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95" windowWidth="10140" windowHeight="4020"/>
  </bookViews>
  <sheets>
    <sheet name="OPIS" sheetId="1" r:id="rId1"/>
    <sheet name="DANE" sheetId="2" r:id="rId2"/>
    <sheet name="TABLICA" sheetId="3" r:id="rId3"/>
    <sheet name="Arkusz1" sheetId="4" r:id="rId4"/>
  </sheets>
  <calcPr calcId="124519"/>
  <pivotCaches>
    <pivotCache cacheId="6" r:id="rId5"/>
  </pivotCaches>
  <fileRecoveryPr repairLoad="1"/>
</workbook>
</file>

<file path=xl/calcChain.xml><?xml version="1.0" encoding="utf-8"?>
<calcChain xmlns="http://schemas.openxmlformats.org/spreadsheetml/2006/main">
  <c r="H35" i="4"/>
  <c r="H34"/>
  <c r="H33"/>
  <c r="H32"/>
  <c r="I32" s="1"/>
  <c r="H29"/>
  <c r="H28"/>
  <c r="H24"/>
  <c r="H25" s="1"/>
  <c r="H23"/>
  <c r="H27" l="1"/>
  <c r="H36"/>
  <c r="H37" s="1"/>
  <c r="H26"/>
  <c r="K3" a="1"/>
  <c r="K5" s="1"/>
  <c r="H18"/>
  <c r="K18" l="1"/>
  <c r="K14"/>
  <c r="K10"/>
  <c r="K6"/>
  <c r="K19"/>
  <c r="K15"/>
  <c r="K11"/>
  <c r="K7"/>
  <c r="K3"/>
  <c r="K16"/>
  <c r="K12"/>
  <c r="K8"/>
  <c r="K4"/>
  <c r="K17"/>
  <c r="K13"/>
  <c r="K9"/>
</calcChain>
</file>

<file path=xl/sharedStrings.xml><?xml version="1.0" encoding="utf-8"?>
<sst xmlns="http://schemas.openxmlformats.org/spreadsheetml/2006/main" count="3861" uniqueCount="809">
  <si>
    <t>Kategoria:</t>
  </si>
  <si>
    <t>WYNAGRODZENIA I ŚWIADCZENIA SPOŁECZNE</t>
  </si>
  <si>
    <t>Dane o wynagrodzeniach podaje się w ujęciu brutto, tj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</t>
  </si>
  <si>
    <t>Grupa:</t>
  </si>
  <si>
    <t>WYNAGRODZENIA</t>
  </si>
  <si>
    <t>-</t>
  </si>
  <si>
    <t>Podgrupa:</t>
  </si>
  <si>
    <t>Przeciętne miesięczne wynagrodzenia brutto</t>
  </si>
  <si>
    <t>Bez podmiotów gospodarczych o liczbie pracujących do 9 osób.</t>
  </si>
  <si>
    <t>Data ostatniej aktualizacji:</t>
  </si>
  <si>
    <t>2016-07-25</t>
  </si>
  <si>
    <t>Wymiary:</t>
  </si>
  <si>
    <t>Wyszczególnienie; Rok</t>
  </si>
  <si>
    <t>Przypisy:</t>
  </si>
  <si>
    <t>Znak '-' oznacza brak danych</t>
  </si>
  <si>
    <t>Kod</t>
  </si>
  <si>
    <t>Nazwa</t>
  </si>
  <si>
    <t>Wyszczególnienie</t>
  </si>
  <si>
    <t>Rok</t>
  </si>
  <si>
    <t>Wartosc</t>
  </si>
  <si>
    <t>Jednostka miary</t>
  </si>
  <si>
    <t>Atrybut</t>
  </si>
  <si>
    <t>1101506000</t>
  </si>
  <si>
    <t>Powiat łódzki wschodni</t>
  </si>
  <si>
    <t>ogółem</t>
  </si>
  <si>
    <t>2014</t>
  </si>
  <si>
    <t>zł</t>
  </si>
  <si>
    <t xml:space="preserve"> 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</si>
  <si>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</si>
  <si>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</si>
  <si>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</si>
  <si>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</si>
  <si>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</si>
  <si>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</si>
  <si>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</si>
  <si>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</si>
  <si>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</si>
  <si>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</si>
  <si>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</si>
  <si>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</si>
  <si>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</si>
  <si>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</si>
  <si>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</si>
  <si>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</si>
  <si>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</si>
  <si>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</si>
  <si>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</si>
  <si>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</si>
  <si>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</si>
  <si>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</si>
  <si>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</si>
  <si>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</si>
  <si>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</si>
  <si>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</si>
  <si>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</si>
  <si>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</si>
  <si>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</si>
  <si>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</si>
  <si>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</si>
  <si>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</si>
  <si>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</si>
  <si>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</si>
  <si>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</si>
  <si>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</si>
  <si>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</si>
  <si>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</si>
  <si>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</si>
  <si>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</si>
  <si>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</si>
  <si>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</si>
  <si>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</si>
  <si>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</si>
  <si>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</si>
  <si>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</si>
  <si>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</si>
  <si>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</si>
  <si>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</si>
  <si>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</si>
  <si>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</si>
  <si>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</si>
  <si>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</si>
  <si>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</si>
  <si>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1142537000</t>
  </si>
  <si>
    <t>Powiat żuromiński</t>
  </si>
  <si>
    <t>1142611000</t>
  </si>
  <si>
    <t>Powiat makowski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</si>
  <si>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</si>
  <si>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</si>
  <si>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</si>
  <si>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</si>
  <si>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</si>
  <si>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</si>
  <si>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</si>
  <si>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</si>
  <si>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</si>
  <si>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</si>
  <si>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</si>
  <si>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</si>
  <si>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</si>
  <si>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</si>
  <si>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</si>
  <si>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</si>
  <si>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</si>
  <si>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</si>
  <si>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</si>
  <si>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</si>
  <si>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</si>
  <si>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</si>
  <si>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</si>
  <si>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</si>
  <si>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</si>
  <si>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</si>
  <si>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</si>
  <si>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</si>
  <si>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</si>
  <si>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</si>
  <si>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</si>
  <si>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</si>
  <si>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</si>
  <si>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</si>
  <si>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</si>
  <si>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</si>
  <si>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</si>
  <si>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</si>
  <si>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</si>
  <si>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</si>
  <si>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</si>
  <si>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</si>
  <si>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</si>
  <si>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</si>
  <si>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</si>
  <si>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</si>
  <si>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</si>
  <si>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</si>
  <si>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</si>
  <si>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</si>
  <si>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</si>
  <si>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</si>
  <si>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</si>
  <si>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</si>
  <si>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</si>
  <si>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</si>
  <si>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</si>
  <si>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</si>
  <si>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</si>
  <si>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</si>
  <si>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</si>
  <si>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</si>
  <si>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</si>
  <si>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</si>
  <si>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</si>
  <si>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</si>
  <si>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</si>
  <si>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</si>
  <si>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</si>
  <si>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</si>
  <si>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</si>
  <si>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</si>
  <si>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</si>
  <si>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</si>
  <si>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</si>
  <si>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</si>
  <si>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</si>
  <si>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</si>
  <si>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</si>
  <si>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</si>
  <si>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</si>
  <si>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</si>
  <si>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</si>
  <si>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</si>
  <si>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</si>
  <si>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</si>
  <si>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</si>
  <si>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</si>
  <si>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</si>
  <si>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</si>
  <si>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</si>
  <si>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</si>
  <si>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</si>
  <si>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</si>
  <si>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</si>
  <si>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</si>
  <si>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</si>
  <si>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</si>
  <si>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</si>
  <si>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</si>
  <si>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</si>
  <si>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</si>
  <si>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</si>
  <si>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</si>
  <si>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</si>
  <si>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</si>
  <si>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</si>
  <si>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</si>
  <si>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</si>
  <si>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</si>
  <si>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</si>
  <si>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</si>
  <si>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</si>
  <si>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</si>
  <si>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</si>
  <si>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</si>
  <si>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</si>
  <si>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</si>
  <si>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</si>
  <si>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</si>
  <si>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</si>
  <si>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</si>
  <si>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</si>
  <si>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</si>
  <si>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</si>
  <si>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</si>
  <si>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</si>
  <si>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</si>
  <si>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</si>
  <si>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</si>
  <si>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</si>
  <si>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</si>
  <si>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</si>
  <si>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</si>
  <si>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2244606000</t>
  </si>
  <si>
    <t>Powiat kłobucki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</si>
  <si>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</si>
  <si>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</si>
  <si>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</si>
  <si>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</si>
  <si>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</si>
  <si>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</si>
  <si>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</si>
  <si>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</si>
  <si>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</si>
  <si>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</si>
  <si>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</si>
  <si>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</si>
  <si>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</si>
  <si>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</si>
  <si>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</si>
  <si>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</si>
  <si>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</si>
  <si>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</si>
  <si>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</si>
  <si>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</si>
  <si>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2244876000</t>
  </si>
  <si>
    <t>Powiat m.Świętochłowice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</si>
  <si>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</si>
  <si>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</si>
  <si>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</si>
  <si>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</si>
  <si>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</si>
  <si>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</si>
  <si>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</si>
  <si>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</si>
  <si>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</si>
  <si>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</si>
  <si>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</si>
  <si>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</si>
  <si>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</si>
  <si>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</si>
  <si>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</si>
  <si>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</si>
  <si>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</si>
  <si>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</si>
  <si>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</si>
  <si>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</si>
  <si>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</si>
  <si>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</si>
  <si>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</si>
  <si>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</si>
  <si>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</si>
  <si>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</si>
  <si>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</si>
  <si>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</si>
  <si>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</si>
  <si>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</si>
  <si>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</si>
  <si>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</si>
  <si>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3060913000</t>
  </si>
  <si>
    <t>Powiat parczewski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</si>
  <si>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</si>
  <si>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</si>
  <si>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</si>
  <si>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</si>
  <si>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</si>
  <si>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</si>
  <si>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</si>
  <si>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</si>
  <si>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</si>
  <si>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</si>
  <si>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</si>
  <si>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</si>
  <si>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</si>
  <si>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</si>
  <si>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</si>
  <si>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</si>
  <si>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</si>
  <si>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</si>
  <si>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</si>
  <si>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</si>
  <si>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</si>
  <si>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</si>
  <si>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</si>
  <si>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</si>
  <si>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</si>
  <si>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</si>
  <si>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</si>
  <si>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</si>
  <si>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</si>
  <si>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</si>
  <si>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</si>
  <si>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</si>
  <si>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</si>
  <si>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</si>
  <si>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</si>
  <si>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</si>
  <si>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</si>
  <si>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</si>
  <si>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</si>
  <si>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</si>
  <si>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</si>
  <si>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</si>
  <si>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</si>
  <si>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</si>
  <si>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</si>
  <si>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</si>
  <si>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</si>
  <si>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</si>
  <si>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</si>
  <si>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</si>
  <si>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</si>
  <si>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</si>
  <si>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</si>
  <si>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</si>
  <si>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</si>
  <si>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</si>
  <si>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</si>
  <si>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</si>
  <si>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</si>
  <si>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</si>
  <si>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</si>
  <si>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</si>
  <si>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</si>
  <si>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</si>
  <si>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</si>
  <si>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</si>
  <si>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</si>
  <si>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</si>
  <si>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</si>
  <si>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</si>
  <si>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</si>
  <si>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</si>
  <si>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</si>
  <si>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</si>
  <si>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</si>
  <si>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</si>
  <si>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</si>
  <si>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</si>
  <si>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</si>
  <si>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</si>
  <si>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</si>
  <si>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</si>
  <si>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</si>
  <si>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</si>
  <si>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</si>
  <si>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</si>
  <si>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</si>
  <si>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</si>
  <si>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</si>
  <si>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</si>
  <si>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</si>
  <si>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</si>
  <si>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</si>
  <si>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</si>
  <si>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</si>
  <si>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</si>
  <si>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</si>
  <si>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</si>
  <si>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</si>
  <si>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</si>
  <si>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</si>
  <si>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</si>
  <si>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</si>
  <si>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</si>
  <si>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</si>
  <si>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</si>
  <si>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</si>
  <si>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</si>
  <si>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</si>
  <si>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</si>
  <si>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</si>
  <si>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</si>
  <si>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</si>
  <si>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</si>
  <si>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</si>
  <si>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</si>
  <si>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</si>
  <si>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</si>
  <si>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</si>
  <si>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</si>
  <si>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</si>
  <si>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</si>
  <si>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</si>
  <si>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</si>
  <si>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</si>
  <si>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</si>
  <si>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</si>
  <si>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</si>
  <si>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</si>
  <si>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</si>
  <si>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</si>
  <si>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</si>
  <si>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</si>
  <si>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</si>
  <si>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</si>
  <si>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</si>
  <si>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</si>
  <si>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</si>
  <si>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</si>
  <si>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</si>
  <si>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</si>
  <si>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</si>
  <si>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</si>
  <si>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</si>
  <si>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</si>
  <si>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</si>
  <si>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</si>
  <si>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</si>
  <si>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</si>
  <si>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</si>
  <si>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</si>
  <si>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</si>
  <si>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</si>
  <si>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</si>
  <si>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</si>
  <si>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</si>
  <si>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</si>
  <si>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</si>
  <si>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</si>
  <si>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</si>
  <si>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</si>
  <si>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</si>
  <si>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</si>
  <si>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</si>
  <si>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</si>
  <si>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</si>
  <si>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</si>
  <si>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</si>
  <si>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</si>
  <si>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</si>
  <si>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</si>
  <si>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</si>
  <si>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</si>
  <si>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</si>
  <si>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</si>
  <si>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</si>
  <si>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</si>
  <si>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</si>
  <si>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</si>
  <si>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</si>
  <si>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</si>
  <si>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</si>
  <si>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</si>
  <si>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</si>
  <si>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</si>
  <si>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</si>
  <si>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</si>
  <si>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</si>
  <si>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</si>
  <si>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</si>
  <si>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</si>
  <si>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</si>
  <si>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</si>
  <si>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</si>
  <si>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</si>
  <si>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</si>
  <si>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</si>
  <si>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</si>
  <si>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</si>
  <si>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</si>
  <si>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</si>
  <si>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</si>
  <si>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</si>
  <si>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</si>
  <si>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</si>
  <si>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</si>
  <si>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</si>
  <si>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</si>
  <si>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</si>
  <si>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</si>
  <si>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</si>
  <si>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</si>
  <si>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</si>
  <si>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</si>
  <si>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</si>
  <si>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</si>
  <si>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</si>
  <si>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</si>
  <si>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</si>
  <si>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</si>
  <si>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</si>
  <si>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</si>
  <si>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</si>
  <si>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</si>
  <si>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</si>
  <si>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</si>
  <si>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</si>
  <si>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</si>
  <si>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</si>
  <si>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</si>
  <si>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</si>
  <si>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</si>
  <si>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</si>
  <si>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</si>
  <si>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</si>
  <si>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</si>
  <si>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</si>
  <si>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</si>
  <si>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</si>
  <si>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</si>
  <si>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</si>
  <si>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</si>
  <si>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</si>
  <si>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</si>
  <si>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</si>
  <si>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</si>
  <si>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</si>
  <si>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</si>
  <si>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</si>
  <si>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</si>
  <si>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</si>
  <si>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</si>
  <si>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</si>
  <si>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</si>
  <si>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</si>
  <si>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</si>
  <si>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</si>
  <si>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</si>
  <si>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</si>
  <si>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</si>
  <si>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</si>
  <si>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</si>
  <si>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</si>
  <si>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</si>
  <si>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</si>
  <si>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</si>
  <si>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</si>
  <si>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</si>
  <si>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</si>
  <si>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</si>
  <si>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</si>
  <si>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</si>
  <si>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</si>
  <si>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</si>
  <si>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</si>
  <si>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</si>
  <si>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</si>
  <si>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</si>
  <si>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</si>
  <si>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</si>
  <si>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</si>
  <si>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</si>
  <si>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</si>
  <si>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</si>
  <si>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</si>
  <si>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</si>
  <si>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</si>
  <si>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</si>
  <si>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</si>
  <si>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</si>
  <si>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</si>
  <si>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</si>
  <si>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</si>
  <si>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</si>
  <si>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</si>
  <si>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</si>
  <si>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</si>
  <si>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</si>
  <si>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</si>
  <si>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</si>
  <si>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</si>
  <si>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</si>
  <si>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</si>
  <si>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</si>
  <si>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</si>
  <si>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</si>
  <si>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</si>
  <si>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</si>
  <si>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</si>
  <si>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</si>
  <si>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</si>
  <si>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</si>
  <si>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</si>
  <si>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</si>
  <si>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</si>
  <si>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</si>
  <si>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</si>
  <si>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</si>
  <si>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</si>
  <si>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</si>
  <si>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</si>
  <si>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</si>
  <si>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</si>
  <si>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</si>
  <si>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</si>
  <si>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</si>
  <si>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</si>
  <si>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</si>
  <si>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</si>
  <si>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</si>
  <si>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</si>
  <si>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</si>
  <si>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</si>
  <si>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</si>
  <si>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</si>
  <si>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</si>
  <si>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</si>
  <si>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</si>
  <si>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</si>
  <si>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</si>
  <si>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</si>
  <si>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</si>
  <si>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</si>
  <si>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</si>
  <si>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</si>
  <si>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</si>
  <si>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</si>
  <si>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</si>
  <si>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</si>
  <si>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</si>
  <si>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</si>
  <si>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</si>
  <si>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</si>
  <si>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</si>
  <si>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</si>
  <si>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</si>
  <si>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</si>
  <si>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</si>
  <si>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</si>
  <si>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</si>
  <si>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</si>
  <si>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</si>
  <si>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</si>
  <si>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</si>
  <si>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</si>
  <si>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</si>
  <si>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</si>
  <si>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</si>
  <si>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</si>
  <si>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</si>
  <si>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</si>
  <si>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</si>
  <si>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</si>
  <si>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</si>
  <si>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</si>
  <si>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</si>
  <si>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</si>
  <si>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</si>
  <si>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</si>
  <si>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</si>
  <si>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</si>
  <si>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</si>
  <si>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</si>
  <si>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</si>
  <si>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</si>
  <si>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</si>
  <si>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</si>
  <si>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6040712000</t>
  </si>
  <si>
    <t>Powiat rypiński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</si>
  <si>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</si>
  <si>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</si>
  <si>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</si>
  <si>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</si>
  <si>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</si>
  <si>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</si>
  <si>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</si>
  <si>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</si>
  <si>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</si>
  <si>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</si>
  <si>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</si>
  <si>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</si>
  <si>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</si>
  <si>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</si>
  <si>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</si>
  <si>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</si>
  <si>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</si>
  <si>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</si>
  <si>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</si>
  <si>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</si>
  <si>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</si>
  <si>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</si>
  <si>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</si>
  <si>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</si>
  <si>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</si>
  <si>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</si>
  <si>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</si>
  <si>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</si>
  <si>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</si>
  <si>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</si>
  <si>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</si>
  <si>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</si>
  <si>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</si>
  <si>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</si>
  <si>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</si>
  <si>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</si>
  <si>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</si>
  <si>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</si>
  <si>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</si>
  <si>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</si>
  <si>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</si>
  <si>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</si>
  <si>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</si>
  <si>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</si>
  <si>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</si>
  <si>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</si>
  <si>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</si>
  <si>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</si>
  <si>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</si>
  <si>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</si>
  <si>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</si>
  <si>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</si>
  <si>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</si>
  <si>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</si>
  <si>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</si>
  <si>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</si>
  <si>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</si>
  <si>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</si>
  <si>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</si>
  <si>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</si>
  <si>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</si>
  <si>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</si>
  <si>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</si>
  <si>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</si>
  <si>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</si>
  <si>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</si>
  <si>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</si>
  <si>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</si>
  <si>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</si>
  <si>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</si>
  <si>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</si>
  <si>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</si>
  <si>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</si>
  <si>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</si>
  <si>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</si>
  <si>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6285412000</t>
  </si>
  <si>
    <t>Powiat nowomiejski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</si>
  <si>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</si>
  <si>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</si>
  <si>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</si>
  <si>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</si>
  <si>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</si>
  <si>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</si>
  <si>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</si>
  <si>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</si>
  <si>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</si>
  <si>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</si>
  <si>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</si>
  <si>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</si>
  <si>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</si>
  <si>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</si>
  <si>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</si>
  <si>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</si>
  <si>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</si>
  <si>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</si>
  <si>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</si>
  <si>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</si>
  <si>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</si>
  <si>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</si>
  <si>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</si>
  <si>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</si>
  <si>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</si>
  <si>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</si>
  <si>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</si>
  <si>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</si>
  <si>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</si>
  <si>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</si>
  <si>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</si>
  <si>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</si>
  <si>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</si>
  <si>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</si>
  <si>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ID</t>
  </si>
  <si>
    <t>POWIAT</t>
  </si>
  <si>
    <t>ŚREDNIE WYNAGRODZENIE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</si>
  <si>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</si>
  <si>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</si>
  <si>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</si>
  <si>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</si>
  <si>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</si>
  <si>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</si>
  <si>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</si>
  <si>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</si>
  <si>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</si>
  <si>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</si>
  <si>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</si>
  <si>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</si>
  <si>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</si>
  <si>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Dominanta</t>
  </si>
  <si>
    <t>MIARY KLASYCZNE</t>
  </si>
  <si>
    <t>Wsp. Zmienności</t>
  </si>
  <si>
    <t>Typ. Obszar - lewy</t>
  </si>
  <si>
    <t>Typ. Obszar - prawy</t>
  </si>
  <si>
    <t>Wsp. Asymetrii</t>
  </si>
  <si>
    <t>Wsp. Koncentracji</t>
  </si>
  <si>
    <t>WARTOŚĆ</t>
  </si>
  <si>
    <t>MIARY POZYCYJNE</t>
  </si>
  <si>
    <t>Dominanta (Moda)</t>
  </si>
  <si>
    <t xml:space="preserve">Kwartyl 1 </t>
  </si>
  <si>
    <t>Kwartyl 2 (Mediana)</t>
  </si>
  <si>
    <t xml:space="preserve">Kwartyl 3 </t>
  </si>
  <si>
    <t>Odchylenie ćwiartkowe</t>
  </si>
  <si>
    <t>Pozycyjny wsp. Zmienności</t>
  </si>
</sst>
</file>

<file path=xl/styles.xml><?xml version="1.0" encoding="utf-8"?>
<styleSheet xmlns="http://schemas.openxmlformats.org/spreadsheetml/2006/main">
  <numFmts count="3">
    <numFmt numFmtId="43" formatCode="_-* #,##0.00\ _z_ł_-;\-* #,##0.00\ _z_ł_-;_-* &quot;-&quot;??\ _z_ł_-;_-@_-"/>
    <numFmt numFmtId="164" formatCode="0.#0"/>
    <numFmt numFmtId="168" formatCode="_-* #,##0.00\ [$zł-415]_-;\-* #,##0.00\ [$zł-415]_-;_-* &quot;-&quot;??\ [$zł-415]_-;_-@_-"/>
  </numFmts>
  <fonts count="5">
    <font>
      <sz val="11"/>
      <name val="Calibri"/>
    </font>
    <font>
      <sz val="11"/>
      <name val="Calibri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/>
    <xf numFmtId="0" fontId="0" fillId="0" borderId="0" xfId="0" pivotButton="1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3" fillId="0" borderId="0" xfId="0" applyNumberFormat="1" applyFont="1"/>
    <xf numFmtId="0" fontId="4" fillId="3" borderId="1" xfId="0" applyNumberFormat="1" applyFont="1" applyFill="1" applyBorder="1" applyAlignment="1">
      <alignment horizontal="centerContinuous"/>
    </xf>
    <xf numFmtId="0" fontId="0" fillId="0" borderId="1" xfId="0" applyNumberFormat="1" applyFill="1" applyBorder="1" applyAlignment="1"/>
    <xf numFmtId="2" fontId="0" fillId="0" borderId="1" xfId="0" applyNumberFormat="1" applyFill="1" applyBorder="1" applyAlignment="1"/>
    <xf numFmtId="0" fontId="3" fillId="0" borderId="1" xfId="0" applyNumberFormat="1" applyFont="1" applyBorder="1"/>
    <xf numFmtId="0" fontId="0" fillId="0" borderId="1" xfId="0" applyNumberFormat="1" applyFont="1" applyBorder="1"/>
    <xf numFmtId="168" fontId="0" fillId="0" borderId="0" xfId="1" applyNumberFormat="1" applyFont="1"/>
    <xf numFmtId="0" fontId="4" fillId="2" borderId="1" xfId="0" applyNumberFormat="1" applyFont="1" applyFill="1" applyBorder="1"/>
    <xf numFmtId="0" fontId="0" fillId="2" borderId="1" xfId="0" applyNumberFormat="1" applyFont="1" applyFill="1" applyBorder="1"/>
    <xf numFmtId="168" fontId="0" fillId="0" borderId="1" xfId="0" applyNumberFormat="1" applyFont="1" applyBorder="1"/>
    <xf numFmtId="9" fontId="0" fillId="0" borderId="1" xfId="2" applyFont="1" applyBorder="1"/>
    <xf numFmtId="43" fontId="0" fillId="0" borderId="1" xfId="1" applyFont="1" applyBorder="1"/>
    <xf numFmtId="168" fontId="0" fillId="0" borderId="1" xfId="1" applyNumberFormat="1" applyFont="1" applyBorder="1"/>
  </cellXfs>
  <cellStyles count="3">
    <cellStyle name="Dziesiętny" xfId="1" builtinId="3"/>
    <cellStyle name="Normalny" xfId="0" builtinId="0"/>
    <cellStyle name="Procentowy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25"/>
  <c:chart>
    <c:plotArea>
      <c:layout/>
      <c:barChart>
        <c:barDir val="col"/>
        <c:grouping val="clustered"/>
        <c:ser>
          <c:idx val="0"/>
          <c:order val="0"/>
          <c:cat>
            <c:numRef>
              <c:f>Arkusz1!$J$3:$J$20</c:f>
              <c:numCache>
                <c:formatCode>General</c:formatCode>
                <c:ptCount val="18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</c:numCache>
            </c:numRef>
          </c:cat>
          <c:val>
            <c:numRef>
              <c:f>Arkusz1!$K$3:$K$19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33</c:v>
                </c:pt>
                <c:pt idx="7">
                  <c:v>233</c:v>
                </c:pt>
                <c:pt idx="8">
                  <c:v>82</c:v>
                </c:pt>
                <c:pt idx="9">
                  <c:v>19</c:v>
                </c:pt>
                <c:pt idx="10">
                  <c:v>7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axId val="132558208"/>
        <c:axId val="132568960"/>
      </c:barChart>
      <c:catAx>
        <c:axId val="132558208"/>
        <c:scaling>
          <c:orientation val="minMax"/>
        </c:scaling>
        <c:axPos val="b"/>
        <c:numFmt formatCode="General" sourceLinked="1"/>
        <c:tickLblPos val="nextTo"/>
        <c:crossAx val="132568960"/>
        <c:crosses val="autoZero"/>
        <c:auto val="1"/>
        <c:lblAlgn val="ctr"/>
        <c:lblOffset val="100"/>
      </c:catAx>
      <c:valAx>
        <c:axId val="132568960"/>
        <c:scaling>
          <c:orientation val="minMax"/>
        </c:scaling>
        <c:axPos val="l"/>
        <c:majorGridlines/>
        <c:numFmt formatCode="General" sourceLinked="1"/>
        <c:tickLblPos val="nextTo"/>
        <c:crossAx val="132558208"/>
        <c:crosses val="autoZero"/>
        <c:crossBetween val="between"/>
      </c:valAx>
      <c:spPr>
        <a:solidFill>
          <a:srgbClr val="C0504D">
            <a:lumMod val="40000"/>
            <a:lumOff val="60000"/>
          </a:srgbClr>
        </a:solidFill>
      </c:spPr>
    </c:plotArea>
    <c:legend>
      <c:legendPos val="r"/>
      <c:layout/>
    </c:legend>
    <c:plotVisOnly val="1"/>
  </c:chart>
  <c:spPr>
    <a:solidFill>
      <a:schemeClr val="accent2">
        <a:lumMod val="40000"/>
        <a:lumOff val="60000"/>
      </a:scheme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25"/>
  <c:chart>
    <c:plotArea>
      <c:layout/>
      <c:barChart>
        <c:barDir val="col"/>
        <c:grouping val="clustered"/>
        <c:ser>
          <c:idx val="0"/>
          <c:order val="0"/>
          <c:cat>
            <c:strRef>
              <c:f>Arkusz1!$B$2:$B$381</c:f>
              <c:strCache>
                <c:ptCount val="380"/>
                <c:pt idx="0">
                  <c:v>Powiat łódzki wschodni</c:v>
                </c:pt>
                <c:pt idx="1">
                  <c:v>Powiat pabianicki</c:v>
                </c:pt>
                <c:pt idx="2">
                  <c:v>Powiat zgierski</c:v>
                </c:pt>
                <c:pt idx="3">
                  <c:v>Powiat brzeziński</c:v>
                </c:pt>
                <c:pt idx="4">
                  <c:v>Powiat m.Łódź</c:v>
                </c:pt>
                <c:pt idx="5">
                  <c:v>Powiat bełchatowski</c:v>
                </c:pt>
                <c:pt idx="6">
                  <c:v>Powiat opoczyński</c:v>
                </c:pt>
                <c:pt idx="7">
                  <c:v>Powiat piotrkowski</c:v>
                </c:pt>
                <c:pt idx="8">
                  <c:v>Powiat radomszczański</c:v>
                </c:pt>
                <c:pt idx="9">
                  <c:v>Powiat tomaszowski</c:v>
                </c:pt>
                <c:pt idx="10">
                  <c:v>Powiat m.Piotrków Trybunalski</c:v>
                </c:pt>
                <c:pt idx="11">
                  <c:v>Powiat łaski</c:v>
                </c:pt>
                <c:pt idx="12">
                  <c:v>Powiat pajęczański</c:v>
                </c:pt>
                <c:pt idx="13">
                  <c:v>Powiat poddębicki</c:v>
                </c:pt>
                <c:pt idx="14">
                  <c:v>Powiat sieradzki</c:v>
                </c:pt>
                <c:pt idx="15">
                  <c:v>Powiat wieluński</c:v>
                </c:pt>
                <c:pt idx="16">
                  <c:v>Powiat wieruszowski</c:v>
                </c:pt>
                <c:pt idx="17">
                  <c:v>Powiat zduńskowolski</c:v>
                </c:pt>
                <c:pt idx="18">
                  <c:v>Powiat kutnowski</c:v>
                </c:pt>
                <c:pt idx="19">
                  <c:v>Powiat łęczycki</c:v>
                </c:pt>
                <c:pt idx="20">
                  <c:v>Powiat łowicki</c:v>
                </c:pt>
                <c:pt idx="21">
                  <c:v>Powiat rawski</c:v>
                </c:pt>
                <c:pt idx="22">
                  <c:v>Powiat skierniewicki</c:v>
                </c:pt>
                <c:pt idx="23">
                  <c:v>Powiat m.Skierniewice</c:v>
                </c:pt>
                <c:pt idx="24">
                  <c:v>Powiat ciechanowski</c:v>
                </c:pt>
                <c:pt idx="25">
                  <c:v>Powiat mławski</c:v>
                </c:pt>
                <c:pt idx="26">
                  <c:v>Powiat płoński</c:v>
                </c:pt>
                <c:pt idx="27">
                  <c:v>Powiat pułtuski</c:v>
                </c:pt>
                <c:pt idx="28">
                  <c:v>Powiat żuromiński</c:v>
                </c:pt>
                <c:pt idx="29">
                  <c:v>Powiat makowski</c:v>
                </c:pt>
                <c:pt idx="30">
                  <c:v>Powiat ostrołęcki</c:v>
                </c:pt>
                <c:pt idx="31">
                  <c:v>Powiat ostrowski</c:v>
                </c:pt>
                <c:pt idx="32">
                  <c:v>Powiat przasnyski</c:v>
                </c:pt>
                <c:pt idx="33">
                  <c:v>Powiat wyszkowski</c:v>
                </c:pt>
                <c:pt idx="34">
                  <c:v>Powiat m.Ostrołęka</c:v>
                </c:pt>
                <c:pt idx="35">
                  <c:v>Powiat białobrzeski</c:v>
                </c:pt>
                <c:pt idx="36">
                  <c:v>Powiat kozienicki</c:v>
                </c:pt>
                <c:pt idx="37">
                  <c:v>Powiat lipski</c:v>
                </c:pt>
                <c:pt idx="38">
                  <c:v>Powiat przysuski</c:v>
                </c:pt>
                <c:pt idx="39">
                  <c:v>Powiat radomski</c:v>
                </c:pt>
                <c:pt idx="40">
                  <c:v>Powiat szydłowiecki</c:v>
                </c:pt>
                <c:pt idx="41">
                  <c:v>Powiat zwoleński</c:v>
                </c:pt>
                <c:pt idx="42">
                  <c:v>Powiat m.Radom</c:v>
                </c:pt>
                <c:pt idx="43">
                  <c:v>Powiat m. st. Warszawa</c:v>
                </c:pt>
                <c:pt idx="44">
                  <c:v>Powiat garwoliński</c:v>
                </c:pt>
                <c:pt idx="45">
                  <c:v>Powiat legionowski</c:v>
                </c:pt>
                <c:pt idx="46">
                  <c:v>Powiat miński</c:v>
                </c:pt>
                <c:pt idx="47">
                  <c:v>Powiat nowodworski</c:v>
                </c:pt>
                <c:pt idx="48">
                  <c:v>Powiat otwocki</c:v>
                </c:pt>
                <c:pt idx="49">
                  <c:v>Powiat wołomiński</c:v>
                </c:pt>
                <c:pt idx="50">
                  <c:v>Powiat grodziski</c:v>
                </c:pt>
                <c:pt idx="51">
                  <c:v>Powiat grójecki</c:v>
                </c:pt>
                <c:pt idx="52">
                  <c:v>Powiat piaseczyński</c:v>
                </c:pt>
                <c:pt idx="53">
                  <c:v>Powiat pruszkowski</c:v>
                </c:pt>
                <c:pt idx="54">
                  <c:v>Powiat sochaczewski</c:v>
                </c:pt>
                <c:pt idx="55">
                  <c:v>Powiat warszawski zachodni</c:v>
                </c:pt>
                <c:pt idx="56">
                  <c:v>Powiat żyrardowski</c:v>
                </c:pt>
                <c:pt idx="57">
                  <c:v>Powiat gostyniński</c:v>
                </c:pt>
                <c:pt idx="58">
                  <c:v>Powiat płocki</c:v>
                </c:pt>
                <c:pt idx="59">
                  <c:v>Powiat sierpecki</c:v>
                </c:pt>
                <c:pt idx="60">
                  <c:v>Powiat m.Płock</c:v>
                </c:pt>
                <c:pt idx="61">
                  <c:v>Powiat łosicki</c:v>
                </c:pt>
                <c:pt idx="62">
                  <c:v>Powiat siedlecki</c:v>
                </c:pt>
                <c:pt idx="63">
                  <c:v>Powiat sokołowski</c:v>
                </c:pt>
                <c:pt idx="64">
                  <c:v>Powiat węgrowski</c:v>
                </c:pt>
                <c:pt idx="65">
                  <c:v>Powiat m.Siedlce</c:v>
                </c:pt>
                <c:pt idx="66">
                  <c:v>Powiat bocheński</c:v>
                </c:pt>
                <c:pt idx="67">
                  <c:v>Powiat krakowski</c:v>
                </c:pt>
                <c:pt idx="68">
                  <c:v>Powiat miechowski</c:v>
                </c:pt>
                <c:pt idx="69">
                  <c:v>Powiat myślenicki</c:v>
                </c:pt>
                <c:pt idx="70">
                  <c:v>Powiat proszowicki</c:v>
                </c:pt>
                <c:pt idx="71">
                  <c:v>Powiat wielicki</c:v>
                </c:pt>
                <c:pt idx="72">
                  <c:v>Powiat m.Kraków</c:v>
                </c:pt>
                <c:pt idx="73">
                  <c:v>Powiat gorlicki</c:v>
                </c:pt>
                <c:pt idx="74">
                  <c:v>Powiat limanowski</c:v>
                </c:pt>
                <c:pt idx="75">
                  <c:v>Powiat nowosądecki</c:v>
                </c:pt>
                <c:pt idx="76">
                  <c:v>Powiat m.Nowy Sącz</c:v>
                </c:pt>
                <c:pt idx="77">
                  <c:v>Powiat chrzanowski</c:v>
                </c:pt>
                <c:pt idx="78">
                  <c:v>Powiat olkuski</c:v>
                </c:pt>
                <c:pt idx="79">
                  <c:v>Powiat oświęcimski</c:v>
                </c:pt>
                <c:pt idx="80">
                  <c:v>Powiat wadowicki</c:v>
                </c:pt>
                <c:pt idx="81">
                  <c:v>Powiat brzeski</c:v>
                </c:pt>
                <c:pt idx="82">
                  <c:v>Powiat dąbrowski</c:v>
                </c:pt>
                <c:pt idx="83">
                  <c:v>Powiat tarnowski</c:v>
                </c:pt>
                <c:pt idx="84">
                  <c:v>Powiat m.Tarnów</c:v>
                </c:pt>
                <c:pt idx="85">
                  <c:v>Powiat nowotarski</c:v>
                </c:pt>
                <c:pt idx="86">
                  <c:v>Powiat suski</c:v>
                </c:pt>
                <c:pt idx="87">
                  <c:v>Powiat tatrzański</c:v>
                </c:pt>
                <c:pt idx="88">
                  <c:v>Powiat bielski</c:v>
                </c:pt>
                <c:pt idx="89">
                  <c:v>Powiat cieszyński</c:v>
                </c:pt>
                <c:pt idx="90">
                  <c:v>Powiat żywiecki</c:v>
                </c:pt>
                <c:pt idx="91">
                  <c:v>Powiat m.Bielsko-Biała</c:v>
                </c:pt>
                <c:pt idx="92">
                  <c:v>Powiat lubliniecki</c:v>
                </c:pt>
                <c:pt idx="93">
                  <c:v>Powiat tarnogórski</c:v>
                </c:pt>
                <c:pt idx="94">
                  <c:v>Powiat m.Bytom</c:v>
                </c:pt>
                <c:pt idx="95">
                  <c:v>Powiat m.Piekary Śląskie</c:v>
                </c:pt>
                <c:pt idx="96">
                  <c:v>Powiat częstochowski</c:v>
                </c:pt>
                <c:pt idx="97">
                  <c:v>Powiat kłobucki</c:v>
                </c:pt>
                <c:pt idx="98">
                  <c:v>Powiat myszkowski</c:v>
                </c:pt>
                <c:pt idx="99">
                  <c:v>Powiat m.Częstochowa</c:v>
                </c:pt>
                <c:pt idx="100">
                  <c:v>Powiat gliwicki</c:v>
                </c:pt>
                <c:pt idx="101">
                  <c:v>Powiat m.Gliwice</c:v>
                </c:pt>
                <c:pt idx="102">
                  <c:v>Powiat m.Zabrze</c:v>
                </c:pt>
                <c:pt idx="103">
                  <c:v>Powiat m.Chorzów</c:v>
                </c:pt>
                <c:pt idx="104">
                  <c:v>Powiat m.Katowice</c:v>
                </c:pt>
                <c:pt idx="105">
                  <c:v>Powiat m.Mysłowice</c:v>
                </c:pt>
                <c:pt idx="106">
                  <c:v>Powiat m.Ruda Śląska</c:v>
                </c:pt>
                <c:pt idx="107">
                  <c:v>Powiat m.Siemianowice Śląskie</c:v>
                </c:pt>
                <c:pt idx="108">
                  <c:v>Powiat m.Świętochłowice</c:v>
                </c:pt>
                <c:pt idx="109">
                  <c:v>Powiat raciborski</c:v>
                </c:pt>
                <c:pt idx="110">
                  <c:v>Powiat rybnicki</c:v>
                </c:pt>
                <c:pt idx="111">
                  <c:v>Powiat wodzisławski</c:v>
                </c:pt>
                <c:pt idx="112">
                  <c:v>Powiat m.Jastrzębie-Zdrój</c:v>
                </c:pt>
                <c:pt idx="113">
                  <c:v>Powiat m.Rybnik</c:v>
                </c:pt>
                <c:pt idx="114">
                  <c:v>Powiat m.Żory</c:v>
                </c:pt>
                <c:pt idx="115">
                  <c:v>Powiat będziński</c:v>
                </c:pt>
                <c:pt idx="116">
                  <c:v>Powiat zawierciański</c:v>
                </c:pt>
                <c:pt idx="117">
                  <c:v>Powiat m.Dąbrowa Górnicza</c:v>
                </c:pt>
                <c:pt idx="118">
                  <c:v>Powiat m.Jaworzno</c:v>
                </c:pt>
                <c:pt idx="119">
                  <c:v>Powiat m.Sosnowiec</c:v>
                </c:pt>
                <c:pt idx="120">
                  <c:v>Powiat mikołowski</c:v>
                </c:pt>
                <c:pt idx="121">
                  <c:v>Powiat pszczyński</c:v>
                </c:pt>
                <c:pt idx="122">
                  <c:v>Powiat bieruńsko-lędziński</c:v>
                </c:pt>
                <c:pt idx="123">
                  <c:v>Powiat m.Tychy</c:v>
                </c:pt>
                <c:pt idx="124">
                  <c:v>Powiat bialski</c:v>
                </c:pt>
                <c:pt idx="125">
                  <c:v>Powiat parczewski</c:v>
                </c:pt>
                <c:pt idx="126">
                  <c:v>Powiat radzyński</c:v>
                </c:pt>
                <c:pt idx="127">
                  <c:v>Powiat włodawski</c:v>
                </c:pt>
                <c:pt idx="128">
                  <c:v>Powiat m.Biała Podlaska</c:v>
                </c:pt>
                <c:pt idx="129">
                  <c:v>Powiat biłgorajski</c:v>
                </c:pt>
                <c:pt idx="130">
                  <c:v>Powiat chełmski</c:v>
                </c:pt>
                <c:pt idx="131">
                  <c:v>Powiat hrubieszowski</c:v>
                </c:pt>
                <c:pt idx="132">
                  <c:v>Powiat krasnostawski</c:v>
                </c:pt>
                <c:pt idx="133">
                  <c:v>Powiat tomaszowski</c:v>
                </c:pt>
                <c:pt idx="134">
                  <c:v>Powiat zamojski</c:v>
                </c:pt>
                <c:pt idx="135">
                  <c:v>Powiat m.Chełm</c:v>
                </c:pt>
                <c:pt idx="136">
                  <c:v>Powiat m.Zamość</c:v>
                </c:pt>
                <c:pt idx="137">
                  <c:v>Powiat lubartowski</c:v>
                </c:pt>
                <c:pt idx="138">
                  <c:v>Powiat lubelski</c:v>
                </c:pt>
                <c:pt idx="139">
                  <c:v>Powiat łęczyński</c:v>
                </c:pt>
                <c:pt idx="140">
                  <c:v>Powiat świdnicki</c:v>
                </c:pt>
                <c:pt idx="141">
                  <c:v>Powiat m.Lublin</c:v>
                </c:pt>
                <c:pt idx="142">
                  <c:v>Powiat janowski</c:v>
                </c:pt>
                <c:pt idx="143">
                  <c:v>Powiat kraśnicki</c:v>
                </c:pt>
                <c:pt idx="144">
                  <c:v>Powiat łukowski</c:v>
                </c:pt>
                <c:pt idx="145">
                  <c:v>Powiat opolski</c:v>
                </c:pt>
                <c:pt idx="146">
                  <c:v>Powiat puławski</c:v>
                </c:pt>
                <c:pt idx="147">
                  <c:v>Powiat rycki</c:v>
                </c:pt>
                <c:pt idx="148">
                  <c:v>Powiat bieszczadzki</c:v>
                </c:pt>
                <c:pt idx="149">
                  <c:v>Powiat brzozowski</c:v>
                </c:pt>
                <c:pt idx="150">
                  <c:v>Powiat jasielski</c:v>
                </c:pt>
                <c:pt idx="151">
                  <c:v>Powiat krośnieński</c:v>
                </c:pt>
                <c:pt idx="152">
                  <c:v>Powiat sanocki</c:v>
                </c:pt>
                <c:pt idx="153">
                  <c:v>Powiat leski</c:v>
                </c:pt>
                <c:pt idx="154">
                  <c:v>Powiat m.Krosno</c:v>
                </c:pt>
                <c:pt idx="155">
                  <c:v>Powiat jarosławski</c:v>
                </c:pt>
                <c:pt idx="156">
                  <c:v>Powiat lubaczowski</c:v>
                </c:pt>
                <c:pt idx="157">
                  <c:v>Powiat przemyski</c:v>
                </c:pt>
                <c:pt idx="158">
                  <c:v>Powiat przeworski</c:v>
                </c:pt>
                <c:pt idx="159">
                  <c:v>Powiat m.Przemyśl</c:v>
                </c:pt>
                <c:pt idx="160">
                  <c:v>Powiat kolbuszowski</c:v>
                </c:pt>
                <c:pt idx="161">
                  <c:v>Powiat łańcucki</c:v>
                </c:pt>
                <c:pt idx="162">
                  <c:v>Powiat ropczycko-sędziszowski</c:v>
                </c:pt>
                <c:pt idx="163">
                  <c:v>Powiat rzeszowski</c:v>
                </c:pt>
                <c:pt idx="164">
                  <c:v>Powiat strzyżowski</c:v>
                </c:pt>
                <c:pt idx="165">
                  <c:v>Powiat m.Rzeszów</c:v>
                </c:pt>
                <c:pt idx="166">
                  <c:v>Powiat dębicki</c:v>
                </c:pt>
                <c:pt idx="167">
                  <c:v>Powiat leżajski</c:v>
                </c:pt>
                <c:pt idx="168">
                  <c:v>Powiat mielecki</c:v>
                </c:pt>
                <c:pt idx="169">
                  <c:v>Powiat niżański</c:v>
                </c:pt>
                <c:pt idx="170">
                  <c:v>Powiat stalowowolski</c:v>
                </c:pt>
                <c:pt idx="171">
                  <c:v>Powiat tarnobrzeski</c:v>
                </c:pt>
                <c:pt idx="172">
                  <c:v>Powiat m.Tarnobrzeg</c:v>
                </c:pt>
                <c:pt idx="173">
                  <c:v>Powiat białostocki</c:v>
                </c:pt>
                <c:pt idx="174">
                  <c:v>Powiat sokólski</c:v>
                </c:pt>
                <c:pt idx="175">
                  <c:v>Powiat m.Białystok</c:v>
                </c:pt>
                <c:pt idx="176">
                  <c:v>Powiat bielski</c:v>
                </c:pt>
                <c:pt idx="177">
                  <c:v>Powiat hajnowski</c:v>
                </c:pt>
                <c:pt idx="178">
                  <c:v>Powiat kolneński</c:v>
                </c:pt>
                <c:pt idx="179">
                  <c:v>Powiat łomżyński</c:v>
                </c:pt>
                <c:pt idx="180">
                  <c:v>Powiat siemiatycki</c:v>
                </c:pt>
                <c:pt idx="181">
                  <c:v>Powiat wysokomazowiecki</c:v>
                </c:pt>
                <c:pt idx="182">
                  <c:v>Powiat zambrowski</c:v>
                </c:pt>
                <c:pt idx="183">
                  <c:v>Powiat m.Łomża</c:v>
                </c:pt>
                <c:pt idx="184">
                  <c:v>Powiat augustowski</c:v>
                </c:pt>
                <c:pt idx="185">
                  <c:v>Powiat grajewski</c:v>
                </c:pt>
                <c:pt idx="186">
                  <c:v>Powiat moniecki</c:v>
                </c:pt>
                <c:pt idx="187">
                  <c:v>Powiat sejneński</c:v>
                </c:pt>
                <c:pt idx="188">
                  <c:v>Powiat suwalski</c:v>
                </c:pt>
                <c:pt idx="189">
                  <c:v>Powiat m.Suwałki</c:v>
                </c:pt>
                <c:pt idx="190">
                  <c:v>Powiat kielecki</c:v>
                </c:pt>
                <c:pt idx="191">
                  <c:v>Powiat konecki</c:v>
                </c:pt>
                <c:pt idx="192">
                  <c:v>Powiat ostrowiecki</c:v>
                </c:pt>
                <c:pt idx="193">
                  <c:v>Powiat skarżyski</c:v>
                </c:pt>
                <c:pt idx="194">
                  <c:v>Powiat starachowicki</c:v>
                </c:pt>
                <c:pt idx="195">
                  <c:v>Powiat m.Kielce</c:v>
                </c:pt>
                <c:pt idx="196">
                  <c:v>Powiat buski</c:v>
                </c:pt>
                <c:pt idx="197">
                  <c:v>Powiat jędrzejowski</c:v>
                </c:pt>
                <c:pt idx="198">
                  <c:v>Powiat kazimierski</c:v>
                </c:pt>
                <c:pt idx="199">
                  <c:v>Powiat opatowski</c:v>
                </c:pt>
                <c:pt idx="200">
                  <c:v>Powiat pińczowski</c:v>
                </c:pt>
                <c:pt idx="201">
                  <c:v>Powiat sandomierski</c:v>
                </c:pt>
                <c:pt idx="202">
                  <c:v>Powiat staszowski</c:v>
                </c:pt>
                <c:pt idx="203">
                  <c:v>Powiat włoszczowski</c:v>
                </c:pt>
                <c:pt idx="204">
                  <c:v>Powiat gorzowski</c:v>
                </c:pt>
                <c:pt idx="205">
                  <c:v>Powiat międzyrzecki</c:v>
                </c:pt>
                <c:pt idx="206">
                  <c:v>Powiat słubicki</c:v>
                </c:pt>
                <c:pt idx="207">
                  <c:v>Powiat strzelecko-drezdenecki</c:v>
                </c:pt>
                <c:pt idx="208">
                  <c:v>Powiat sulęciński</c:v>
                </c:pt>
                <c:pt idx="209">
                  <c:v>Powiat m.Gorzów Wielkopolski</c:v>
                </c:pt>
                <c:pt idx="210">
                  <c:v>Powiat krośnieński</c:v>
                </c:pt>
                <c:pt idx="211">
                  <c:v>Powiat nowosolski</c:v>
                </c:pt>
                <c:pt idx="212">
                  <c:v>Powiat świebodziński</c:v>
                </c:pt>
                <c:pt idx="213">
                  <c:v>Powiat zielonogórski</c:v>
                </c:pt>
                <c:pt idx="214">
                  <c:v>Powiat żagański</c:v>
                </c:pt>
                <c:pt idx="215">
                  <c:v>Powiat żarski</c:v>
                </c:pt>
                <c:pt idx="216">
                  <c:v>Powiat wschowski</c:v>
                </c:pt>
                <c:pt idx="217">
                  <c:v>Powiat m.Zielona Góra</c:v>
                </c:pt>
                <c:pt idx="218">
                  <c:v>Powiat jarociński</c:v>
                </c:pt>
                <c:pt idx="219">
                  <c:v>Powiat kaliski</c:v>
                </c:pt>
                <c:pt idx="220">
                  <c:v>Powiat kępiński</c:v>
                </c:pt>
                <c:pt idx="221">
                  <c:v>Powiat krotoszyński</c:v>
                </c:pt>
                <c:pt idx="222">
                  <c:v>Powiat ostrowski</c:v>
                </c:pt>
                <c:pt idx="223">
                  <c:v>Powiat ostrzeszowski</c:v>
                </c:pt>
                <c:pt idx="224">
                  <c:v>Powiat pleszewski</c:v>
                </c:pt>
                <c:pt idx="225">
                  <c:v>Powiat m.Kalisz</c:v>
                </c:pt>
                <c:pt idx="226">
                  <c:v>Powiat gnieźnieński</c:v>
                </c:pt>
                <c:pt idx="227">
                  <c:v>Powiat kolski</c:v>
                </c:pt>
                <c:pt idx="228">
                  <c:v>Powiat koniński</c:v>
                </c:pt>
                <c:pt idx="229">
                  <c:v>Powiat słupecki</c:v>
                </c:pt>
                <c:pt idx="230">
                  <c:v>Powiat turecki</c:v>
                </c:pt>
                <c:pt idx="231">
                  <c:v>Powiat wrzesiński</c:v>
                </c:pt>
                <c:pt idx="232">
                  <c:v>Powiat m.Konin</c:v>
                </c:pt>
                <c:pt idx="233">
                  <c:v>Powiat gostyński</c:v>
                </c:pt>
                <c:pt idx="234">
                  <c:v>Powiat grodziski</c:v>
                </c:pt>
                <c:pt idx="235">
                  <c:v>Powiat kościański</c:v>
                </c:pt>
                <c:pt idx="236">
                  <c:v>Powiat leszczyński</c:v>
                </c:pt>
                <c:pt idx="237">
                  <c:v>Powiat międzychodzki</c:v>
                </c:pt>
                <c:pt idx="238">
                  <c:v>Powiat nowotomyski</c:v>
                </c:pt>
                <c:pt idx="239">
                  <c:v>Powiat rawicki</c:v>
                </c:pt>
                <c:pt idx="240">
                  <c:v>Powiat wolsztyński</c:v>
                </c:pt>
                <c:pt idx="241">
                  <c:v>Powiat m.Leszno</c:v>
                </c:pt>
                <c:pt idx="242">
                  <c:v>Powiat chodzieski</c:v>
                </c:pt>
                <c:pt idx="243">
                  <c:v>Powiat czarnkowsko-trzcianecki</c:v>
                </c:pt>
                <c:pt idx="244">
                  <c:v>Powiat pilski</c:v>
                </c:pt>
                <c:pt idx="245">
                  <c:v>Powiat wągrowiecki</c:v>
                </c:pt>
                <c:pt idx="246">
                  <c:v>Powiat złotowski</c:v>
                </c:pt>
                <c:pt idx="247">
                  <c:v>Powiat obornicki</c:v>
                </c:pt>
                <c:pt idx="248">
                  <c:v>Powiat poznański</c:v>
                </c:pt>
                <c:pt idx="249">
                  <c:v>Powiat szamotulski</c:v>
                </c:pt>
                <c:pt idx="250">
                  <c:v>Powiat średzki</c:v>
                </c:pt>
                <c:pt idx="251">
                  <c:v>Powiat śremski</c:v>
                </c:pt>
                <c:pt idx="252">
                  <c:v>Powiat m.Poznań</c:v>
                </c:pt>
                <c:pt idx="253">
                  <c:v>Powiat białogardzki</c:v>
                </c:pt>
                <c:pt idx="254">
                  <c:v>Powiat kołobrzeski</c:v>
                </c:pt>
                <c:pt idx="255">
                  <c:v>Powiat koszaliński</c:v>
                </c:pt>
                <c:pt idx="256">
                  <c:v>Powiat sławieński</c:v>
                </c:pt>
                <c:pt idx="257">
                  <c:v>Powiat m.Koszalin</c:v>
                </c:pt>
                <c:pt idx="258">
                  <c:v>Powiat choszczeński</c:v>
                </c:pt>
                <c:pt idx="259">
                  <c:v>Powiat drawski</c:v>
                </c:pt>
                <c:pt idx="260">
                  <c:v>Powiat myśliborski</c:v>
                </c:pt>
                <c:pt idx="261">
                  <c:v>Powiat pyrzycki</c:v>
                </c:pt>
                <c:pt idx="262">
                  <c:v>Powiat szczecinecki</c:v>
                </c:pt>
                <c:pt idx="263">
                  <c:v>Powiat świdwiński</c:v>
                </c:pt>
                <c:pt idx="264">
                  <c:v>Powiat wałecki</c:v>
                </c:pt>
                <c:pt idx="265">
                  <c:v>Powiat łobeski</c:v>
                </c:pt>
                <c:pt idx="266">
                  <c:v>Powiat m.Szczecin</c:v>
                </c:pt>
                <c:pt idx="267">
                  <c:v>Powiat goleniowski</c:v>
                </c:pt>
                <c:pt idx="268">
                  <c:v>Powiat gryficki</c:v>
                </c:pt>
                <c:pt idx="269">
                  <c:v>Powiat gryfiński</c:v>
                </c:pt>
                <c:pt idx="270">
                  <c:v>Powiat kamieński</c:v>
                </c:pt>
                <c:pt idx="271">
                  <c:v>Powiat policki</c:v>
                </c:pt>
                <c:pt idx="272">
                  <c:v>Powiat stargardzki</c:v>
                </c:pt>
                <c:pt idx="273">
                  <c:v>Powiat m.Świnoujście</c:v>
                </c:pt>
                <c:pt idx="274">
                  <c:v>Powiat bolesławiecki</c:v>
                </c:pt>
                <c:pt idx="275">
                  <c:v>Powiat jaworski</c:v>
                </c:pt>
                <c:pt idx="276">
                  <c:v>Powiat jeleniogórski</c:v>
                </c:pt>
                <c:pt idx="277">
                  <c:v>Powiat kamiennogórski</c:v>
                </c:pt>
                <c:pt idx="278">
                  <c:v>Powiat lubański</c:v>
                </c:pt>
                <c:pt idx="279">
                  <c:v>Powiat lwówecki</c:v>
                </c:pt>
                <c:pt idx="280">
                  <c:v>Powiat zgorzelecki</c:v>
                </c:pt>
                <c:pt idx="281">
                  <c:v>Powiat złotoryjski</c:v>
                </c:pt>
                <c:pt idx="282">
                  <c:v>Powiat m.Jelenia Góra</c:v>
                </c:pt>
                <c:pt idx="283">
                  <c:v>Powiat głogowski</c:v>
                </c:pt>
                <c:pt idx="284">
                  <c:v>Powiat górowski</c:v>
                </c:pt>
                <c:pt idx="285">
                  <c:v>Powiat legnicki</c:v>
                </c:pt>
                <c:pt idx="286">
                  <c:v>Powiat lubiński</c:v>
                </c:pt>
                <c:pt idx="287">
                  <c:v>Powiat polkowicki</c:v>
                </c:pt>
                <c:pt idx="288">
                  <c:v>Powiat m.Legnica</c:v>
                </c:pt>
                <c:pt idx="289">
                  <c:v>Powiat dzierżoniowski</c:v>
                </c:pt>
                <c:pt idx="290">
                  <c:v>Powiat kłodzki</c:v>
                </c:pt>
                <c:pt idx="291">
                  <c:v>Powiat świdnicki</c:v>
                </c:pt>
                <c:pt idx="292">
                  <c:v>Powiat wałbrzyski</c:v>
                </c:pt>
                <c:pt idx="293">
                  <c:v>Powiat ząbkowicki</c:v>
                </c:pt>
                <c:pt idx="294">
                  <c:v>Powiat m.Wałbrzych od 2013</c:v>
                </c:pt>
                <c:pt idx="295">
                  <c:v>Powiat milicki</c:v>
                </c:pt>
                <c:pt idx="296">
                  <c:v>Powiat oleśnicki</c:v>
                </c:pt>
                <c:pt idx="297">
                  <c:v>Powiat oławski</c:v>
                </c:pt>
                <c:pt idx="298">
                  <c:v>Powiat strzeliński</c:v>
                </c:pt>
                <c:pt idx="299">
                  <c:v>Powiat średzki</c:v>
                </c:pt>
                <c:pt idx="300">
                  <c:v>Powiat trzebnicki</c:v>
                </c:pt>
                <c:pt idx="301">
                  <c:v>Powiat wołowski</c:v>
                </c:pt>
                <c:pt idx="302">
                  <c:v>Powiat wrocławski</c:v>
                </c:pt>
                <c:pt idx="303">
                  <c:v>Powiat m.Wrocław</c:v>
                </c:pt>
                <c:pt idx="304">
                  <c:v>Powiat brzeski</c:v>
                </c:pt>
                <c:pt idx="305">
                  <c:v>Powiat głubczycki</c:v>
                </c:pt>
                <c:pt idx="306">
                  <c:v>Powiat namysłowski</c:v>
                </c:pt>
                <c:pt idx="307">
                  <c:v>Powiat nyski</c:v>
                </c:pt>
                <c:pt idx="308">
                  <c:v>Powiat prudnicki</c:v>
                </c:pt>
                <c:pt idx="309">
                  <c:v>Powiat kędzierzyńsko-kozielski</c:v>
                </c:pt>
                <c:pt idx="310">
                  <c:v>Powiat kluczborski</c:v>
                </c:pt>
                <c:pt idx="311">
                  <c:v>Powiat krapkowicki</c:v>
                </c:pt>
                <c:pt idx="312">
                  <c:v>Powiat oleski</c:v>
                </c:pt>
                <c:pt idx="313">
                  <c:v>Powiat opolski</c:v>
                </c:pt>
                <c:pt idx="314">
                  <c:v>Powiat strzelecki</c:v>
                </c:pt>
                <c:pt idx="315">
                  <c:v>Powiat m.Opole</c:v>
                </c:pt>
                <c:pt idx="316">
                  <c:v>Powiat bydgoski</c:v>
                </c:pt>
                <c:pt idx="317">
                  <c:v>Powiat toruński</c:v>
                </c:pt>
                <c:pt idx="318">
                  <c:v>Powiat m.Bydgoszcz</c:v>
                </c:pt>
                <c:pt idx="319">
                  <c:v>Powiat m.Toruń</c:v>
                </c:pt>
                <c:pt idx="320">
                  <c:v>Powiat brodnicki</c:v>
                </c:pt>
                <c:pt idx="321">
                  <c:v>Powiat chełmiński</c:v>
                </c:pt>
                <c:pt idx="322">
                  <c:v>Powiat golubsko-dobrzyński</c:v>
                </c:pt>
                <c:pt idx="323">
                  <c:v>Powiat grudziądzki</c:v>
                </c:pt>
                <c:pt idx="324">
                  <c:v>Powiat rypiński</c:v>
                </c:pt>
                <c:pt idx="325">
                  <c:v>Powiat wąbrzeski</c:v>
                </c:pt>
                <c:pt idx="326">
                  <c:v>Powiat m.Grudziądz</c:v>
                </c:pt>
                <c:pt idx="327">
                  <c:v>Powiat aleksandrowski</c:v>
                </c:pt>
                <c:pt idx="328">
                  <c:v>Powiat lipnowski</c:v>
                </c:pt>
                <c:pt idx="329">
                  <c:v>Powiat radziejowski</c:v>
                </c:pt>
                <c:pt idx="330">
                  <c:v>Powiat włocławski</c:v>
                </c:pt>
                <c:pt idx="331">
                  <c:v>Powiat m.Włocławek</c:v>
                </c:pt>
                <c:pt idx="332">
                  <c:v>Powiat inowrocławski</c:v>
                </c:pt>
                <c:pt idx="333">
                  <c:v>Powiat mogileński</c:v>
                </c:pt>
                <c:pt idx="334">
                  <c:v>Powiat nakielski</c:v>
                </c:pt>
                <c:pt idx="335">
                  <c:v>Powiat żniński</c:v>
                </c:pt>
                <c:pt idx="336">
                  <c:v>Powiat sępoleński</c:v>
                </c:pt>
                <c:pt idx="337">
                  <c:v>Powiat świecki</c:v>
                </c:pt>
                <c:pt idx="338">
                  <c:v>Powiat tucholski</c:v>
                </c:pt>
                <c:pt idx="339">
                  <c:v>Powiat gdański</c:v>
                </c:pt>
                <c:pt idx="340">
                  <c:v>Powiat kartuski</c:v>
                </c:pt>
                <c:pt idx="341">
                  <c:v>Powiat nowodworski</c:v>
                </c:pt>
                <c:pt idx="342">
                  <c:v>Powiat pucki</c:v>
                </c:pt>
                <c:pt idx="343">
                  <c:v>Powiat wejherowski</c:v>
                </c:pt>
                <c:pt idx="344">
                  <c:v>Powiat bytowski</c:v>
                </c:pt>
                <c:pt idx="345">
                  <c:v>Powiat lęborski</c:v>
                </c:pt>
                <c:pt idx="346">
                  <c:v>Powiat słupski</c:v>
                </c:pt>
                <c:pt idx="347">
                  <c:v>Powiat m.Słupsk</c:v>
                </c:pt>
                <c:pt idx="348">
                  <c:v>Powiat kwidzyński</c:v>
                </c:pt>
                <c:pt idx="349">
                  <c:v>Powiat malborski</c:v>
                </c:pt>
                <c:pt idx="350">
                  <c:v>Powiat starogardzki</c:v>
                </c:pt>
                <c:pt idx="351">
                  <c:v>Powiat tczewski</c:v>
                </c:pt>
                <c:pt idx="352">
                  <c:v>Powiat sztumski</c:v>
                </c:pt>
                <c:pt idx="353">
                  <c:v>Powiat m.Gdańsk</c:v>
                </c:pt>
                <c:pt idx="354">
                  <c:v>Powiat m.Gdynia</c:v>
                </c:pt>
                <c:pt idx="355">
                  <c:v>Powiat m.Sopot</c:v>
                </c:pt>
                <c:pt idx="356">
                  <c:v>Powiat chojnicki</c:v>
                </c:pt>
                <c:pt idx="357">
                  <c:v>Powiat człuchowski</c:v>
                </c:pt>
                <c:pt idx="358">
                  <c:v>Powiat kościerski</c:v>
                </c:pt>
                <c:pt idx="359">
                  <c:v>Powiat braniewski</c:v>
                </c:pt>
                <c:pt idx="360">
                  <c:v>Powiat działdowski</c:v>
                </c:pt>
                <c:pt idx="361">
                  <c:v>Powiat elbląski</c:v>
                </c:pt>
                <c:pt idx="362">
                  <c:v>Powiat iławski</c:v>
                </c:pt>
                <c:pt idx="363">
                  <c:v>Powiat nowomiejski</c:v>
                </c:pt>
                <c:pt idx="364">
                  <c:v>Powiat ostródzki</c:v>
                </c:pt>
                <c:pt idx="365">
                  <c:v>Powiat m.Elbląg</c:v>
                </c:pt>
                <c:pt idx="366">
                  <c:v>Powiat ełcki</c:v>
                </c:pt>
                <c:pt idx="367">
                  <c:v>Powiat giżycki</c:v>
                </c:pt>
                <c:pt idx="368">
                  <c:v>Powiat olecki</c:v>
                </c:pt>
                <c:pt idx="369">
                  <c:v>Powiat piski</c:v>
                </c:pt>
                <c:pt idx="370">
                  <c:v>Powiat gołdapski</c:v>
                </c:pt>
                <c:pt idx="371">
                  <c:v>Powiat węgorzewski</c:v>
                </c:pt>
                <c:pt idx="372">
                  <c:v>Powiat bartoszycki</c:v>
                </c:pt>
                <c:pt idx="373">
                  <c:v>Powiat kętrzyński</c:v>
                </c:pt>
                <c:pt idx="374">
                  <c:v>Powiat lidzbarski</c:v>
                </c:pt>
                <c:pt idx="375">
                  <c:v>Powiat mrągowski</c:v>
                </c:pt>
                <c:pt idx="376">
                  <c:v>Powiat nidzicki</c:v>
                </c:pt>
                <c:pt idx="377">
                  <c:v>Powiat olsztyński</c:v>
                </c:pt>
                <c:pt idx="378">
                  <c:v>Powiat szczycieński</c:v>
                </c:pt>
                <c:pt idx="379">
                  <c:v>Powiat m.Olsztyn</c:v>
                </c:pt>
              </c:strCache>
            </c:strRef>
          </c:cat>
          <c:val>
            <c:numRef>
              <c:f>Arkusz1!$C$2:$C$381</c:f>
              <c:numCache>
                <c:formatCode>_-* #,##0.00\ [$zł-415]_-;\-* #,##0.00\ [$zł-415]_-;_-* "-"??\ [$zł-415]_-;_-@_-</c:formatCode>
                <c:ptCount val="380"/>
                <c:pt idx="0">
                  <c:v>2951.68</c:v>
                </c:pt>
                <c:pt idx="1">
                  <c:v>3189.3</c:v>
                </c:pt>
                <c:pt idx="2">
                  <c:v>3389.26</c:v>
                </c:pt>
                <c:pt idx="3">
                  <c:v>2647.73</c:v>
                </c:pt>
                <c:pt idx="4">
                  <c:v>3837.47</c:v>
                </c:pt>
                <c:pt idx="5">
                  <c:v>5578.37</c:v>
                </c:pt>
                <c:pt idx="6">
                  <c:v>3087.19</c:v>
                </c:pt>
                <c:pt idx="7">
                  <c:v>2957.04</c:v>
                </c:pt>
                <c:pt idx="8">
                  <c:v>2994.84</c:v>
                </c:pt>
                <c:pt idx="9">
                  <c:v>3094.4</c:v>
                </c:pt>
                <c:pt idx="10">
                  <c:v>2952.79</c:v>
                </c:pt>
                <c:pt idx="11">
                  <c:v>2843.66</c:v>
                </c:pt>
                <c:pt idx="12">
                  <c:v>3339.61</c:v>
                </c:pt>
                <c:pt idx="13">
                  <c:v>3743.12</c:v>
                </c:pt>
                <c:pt idx="14">
                  <c:v>3205.91</c:v>
                </c:pt>
                <c:pt idx="15">
                  <c:v>3148.95</c:v>
                </c:pt>
                <c:pt idx="16">
                  <c:v>2797.73</c:v>
                </c:pt>
                <c:pt idx="17">
                  <c:v>3051.23</c:v>
                </c:pt>
                <c:pt idx="18">
                  <c:v>3396.11</c:v>
                </c:pt>
                <c:pt idx="19">
                  <c:v>3532.14</c:v>
                </c:pt>
                <c:pt idx="20">
                  <c:v>3201.38</c:v>
                </c:pt>
                <c:pt idx="21">
                  <c:v>3168.26</c:v>
                </c:pt>
                <c:pt idx="22">
                  <c:v>3167.86</c:v>
                </c:pt>
                <c:pt idx="23">
                  <c:v>3151.06</c:v>
                </c:pt>
                <c:pt idx="24">
                  <c:v>3564.73</c:v>
                </c:pt>
                <c:pt idx="25">
                  <c:v>2929.91</c:v>
                </c:pt>
                <c:pt idx="26">
                  <c:v>3499.91</c:v>
                </c:pt>
                <c:pt idx="27">
                  <c:v>3163.84</c:v>
                </c:pt>
                <c:pt idx="28">
                  <c:v>3073.81</c:v>
                </c:pt>
                <c:pt idx="29">
                  <c:v>3169.38</c:v>
                </c:pt>
                <c:pt idx="30">
                  <c:v>3414.19</c:v>
                </c:pt>
                <c:pt idx="31">
                  <c:v>3395.05</c:v>
                </c:pt>
                <c:pt idx="32">
                  <c:v>3357.77</c:v>
                </c:pt>
                <c:pt idx="33">
                  <c:v>3481.56</c:v>
                </c:pt>
                <c:pt idx="34">
                  <c:v>4005.26</c:v>
                </c:pt>
                <c:pt idx="35">
                  <c:v>3612.78</c:v>
                </c:pt>
                <c:pt idx="36">
                  <c:v>4635.34</c:v>
                </c:pt>
                <c:pt idx="37">
                  <c:v>3372.09</c:v>
                </c:pt>
                <c:pt idx="38">
                  <c:v>3330.24</c:v>
                </c:pt>
                <c:pt idx="39">
                  <c:v>3062.57</c:v>
                </c:pt>
                <c:pt idx="40">
                  <c:v>3081.57</c:v>
                </c:pt>
                <c:pt idx="41">
                  <c:v>3350.45</c:v>
                </c:pt>
                <c:pt idx="42">
                  <c:v>3598.94</c:v>
                </c:pt>
                <c:pt idx="43">
                  <c:v>5385.8</c:v>
                </c:pt>
                <c:pt idx="44">
                  <c:v>3606.76</c:v>
                </c:pt>
                <c:pt idx="45">
                  <c:v>3748.86</c:v>
                </c:pt>
                <c:pt idx="46">
                  <c:v>3400.41</c:v>
                </c:pt>
                <c:pt idx="47">
                  <c:v>4560.17</c:v>
                </c:pt>
                <c:pt idx="48">
                  <c:v>3718.35</c:v>
                </c:pt>
                <c:pt idx="49">
                  <c:v>3583.98</c:v>
                </c:pt>
                <c:pt idx="50">
                  <c:v>4135.3100000000004</c:v>
                </c:pt>
                <c:pt idx="51">
                  <c:v>3845.3</c:v>
                </c:pt>
                <c:pt idx="52">
                  <c:v>4118.49</c:v>
                </c:pt>
                <c:pt idx="53">
                  <c:v>4773.1899999999996</c:v>
                </c:pt>
                <c:pt idx="54">
                  <c:v>3943.02</c:v>
                </c:pt>
                <c:pt idx="55">
                  <c:v>4335.4799999999996</c:v>
                </c:pt>
                <c:pt idx="56">
                  <c:v>3924.18</c:v>
                </c:pt>
                <c:pt idx="57">
                  <c:v>3164.95</c:v>
                </c:pt>
                <c:pt idx="58">
                  <c:v>3351.79</c:v>
                </c:pt>
                <c:pt idx="59">
                  <c:v>3184.66</c:v>
                </c:pt>
                <c:pt idx="60">
                  <c:v>4926.26</c:v>
                </c:pt>
                <c:pt idx="61">
                  <c:v>3280.27</c:v>
                </c:pt>
                <c:pt idx="62">
                  <c:v>3202.45</c:v>
                </c:pt>
                <c:pt idx="63">
                  <c:v>3150.12</c:v>
                </c:pt>
                <c:pt idx="64">
                  <c:v>3256.72</c:v>
                </c:pt>
                <c:pt idx="65">
                  <c:v>3647.76</c:v>
                </c:pt>
                <c:pt idx="66">
                  <c:v>3359.59</c:v>
                </c:pt>
                <c:pt idx="67">
                  <c:v>3856.94</c:v>
                </c:pt>
                <c:pt idx="68">
                  <c:v>3094.46</c:v>
                </c:pt>
                <c:pt idx="69">
                  <c:v>3003.06</c:v>
                </c:pt>
                <c:pt idx="70">
                  <c:v>3180.67</c:v>
                </c:pt>
                <c:pt idx="71">
                  <c:v>3661.08</c:v>
                </c:pt>
                <c:pt idx="72">
                  <c:v>4152.5200000000004</c:v>
                </c:pt>
                <c:pt idx="73">
                  <c:v>2952.4</c:v>
                </c:pt>
                <c:pt idx="74">
                  <c:v>3115.85</c:v>
                </c:pt>
                <c:pt idx="75">
                  <c:v>2989.86</c:v>
                </c:pt>
                <c:pt idx="76">
                  <c:v>3193.43</c:v>
                </c:pt>
                <c:pt idx="77">
                  <c:v>3455.97</c:v>
                </c:pt>
                <c:pt idx="78">
                  <c:v>3664.13</c:v>
                </c:pt>
                <c:pt idx="79">
                  <c:v>3541.48</c:v>
                </c:pt>
                <c:pt idx="80">
                  <c:v>3004.74</c:v>
                </c:pt>
                <c:pt idx="81">
                  <c:v>3048.33</c:v>
                </c:pt>
                <c:pt idx="82">
                  <c:v>3178.77</c:v>
                </c:pt>
                <c:pt idx="83">
                  <c:v>2948</c:v>
                </c:pt>
                <c:pt idx="84">
                  <c:v>3513.75</c:v>
                </c:pt>
                <c:pt idx="85">
                  <c:v>3039.93</c:v>
                </c:pt>
                <c:pt idx="86">
                  <c:v>3174.31</c:v>
                </c:pt>
                <c:pt idx="87">
                  <c:v>3401.2</c:v>
                </c:pt>
                <c:pt idx="88">
                  <c:v>3453.12</c:v>
                </c:pt>
                <c:pt idx="89">
                  <c:v>3293.73</c:v>
                </c:pt>
                <c:pt idx="90">
                  <c:v>4067.79</c:v>
                </c:pt>
                <c:pt idx="91">
                  <c:v>3930.33</c:v>
                </c:pt>
                <c:pt idx="92">
                  <c:v>3304.27</c:v>
                </c:pt>
                <c:pt idx="93">
                  <c:v>3307.26</c:v>
                </c:pt>
                <c:pt idx="94">
                  <c:v>3542.7</c:v>
                </c:pt>
                <c:pt idx="95">
                  <c:v>3594.01</c:v>
                </c:pt>
                <c:pt idx="96">
                  <c:v>3097.47</c:v>
                </c:pt>
                <c:pt idx="97">
                  <c:v>2871.64</c:v>
                </c:pt>
                <c:pt idx="98">
                  <c:v>3171.04</c:v>
                </c:pt>
                <c:pt idx="99">
                  <c:v>3526.81</c:v>
                </c:pt>
                <c:pt idx="100">
                  <c:v>3249.88</c:v>
                </c:pt>
                <c:pt idx="101">
                  <c:v>4482.68</c:v>
                </c:pt>
                <c:pt idx="102">
                  <c:v>3835.4</c:v>
                </c:pt>
                <c:pt idx="103">
                  <c:v>3638.84</c:v>
                </c:pt>
                <c:pt idx="104">
                  <c:v>5199.41</c:v>
                </c:pt>
                <c:pt idx="105">
                  <c:v>3704.34</c:v>
                </c:pt>
                <c:pt idx="106">
                  <c:v>3438.13</c:v>
                </c:pt>
                <c:pt idx="107">
                  <c:v>3625.95</c:v>
                </c:pt>
                <c:pt idx="108">
                  <c:v>3145.07</c:v>
                </c:pt>
                <c:pt idx="109">
                  <c:v>3579.2</c:v>
                </c:pt>
                <c:pt idx="110">
                  <c:v>3508.61</c:v>
                </c:pt>
                <c:pt idx="111">
                  <c:v>3139.42</c:v>
                </c:pt>
                <c:pt idx="112">
                  <c:v>6536.76</c:v>
                </c:pt>
                <c:pt idx="113">
                  <c:v>3607.45</c:v>
                </c:pt>
                <c:pt idx="114">
                  <c:v>3534.18</c:v>
                </c:pt>
                <c:pt idx="115">
                  <c:v>3281.19</c:v>
                </c:pt>
                <c:pt idx="116">
                  <c:v>3507.52</c:v>
                </c:pt>
                <c:pt idx="117">
                  <c:v>4445.38</c:v>
                </c:pt>
                <c:pt idx="118">
                  <c:v>4714.66</c:v>
                </c:pt>
                <c:pt idx="119">
                  <c:v>3624.37</c:v>
                </c:pt>
                <c:pt idx="120">
                  <c:v>3431.97</c:v>
                </c:pt>
                <c:pt idx="121">
                  <c:v>3254.73</c:v>
                </c:pt>
                <c:pt idx="122">
                  <c:v>3621.81</c:v>
                </c:pt>
                <c:pt idx="123">
                  <c:v>3819.32</c:v>
                </c:pt>
                <c:pt idx="124">
                  <c:v>3045.06</c:v>
                </c:pt>
                <c:pt idx="125">
                  <c:v>3169.06</c:v>
                </c:pt>
                <c:pt idx="126">
                  <c:v>3206.39</c:v>
                </c:pt>
                <c:pt idx="127">
                  <c:v>3174.79</c:v>
                </c:pt>
                <c:pt idx="128">
                  <c:v>3539.8</c:v>
                </c:pt>
                <c:pt idx="129">
                  <c:v>3200.89</c:v>
                </c:pt>
                <c:pt idx="130">
                  <c:v>3150.13</c:v>
                </c:pt>
                <c:pt idx="131">
                  <c:v>3194.54</c:v>
                </c:pt>
                <c:pt idx="132">
                  <c:v>3236.28</c:v>
                </c:pt>
                <c:pt idx="133">
                  <c:v>3034.51</c:v>
                </c:pt>
                <c:pt idx="134">
                  <c:v>3005.11</c:v>
                </c:pt>
                <c:pt idx="135">
                  <c:v>3259.18</c:v>
                </c:pt>
                <c:pt idx="136">
                  <c:v>3511.4</c:v>
                </c:pt>
                <c:pt idx="137">
                  <c:v>3089.12</c:v>
                </c:pt>
                <c:pt idx="138">
                  <c:v>3141.58</c:v>
                </c:pt>
                <c:pt idx="139">
                  <c:v>5375.67</c:v>
                </c:pt>
                <c:pt idx="140">
                  <c:v>3847.83</c:v>
                </c:pt>
                <c:pt idx="141">
                  <c:v>3955.65</c:v>
                </c:pt>
                <c:pt idx="142">
                  <c:v>3321.2</c:v>
                </c:pt>
                <c:pt idx="143">
                  <c:v>3125.11</c:v>
                </c:pt>
                <c:pt idx="144">
                  <c:v>2955.72</c:v>
                </c:pt>
                <c:pt idx="145">
                  <c:v>3129.37</c:v>
                </c:pt>
                <c:pt idx="146">
                  <c:v>3855.51</c:v>
                </c:pt>
                <c:pt idx="147">
                  <c:v>3101.76</c:v>
                </c:pt>
                <c:pt idx="148">
                  <c:v>3378.84</c:v>
                </c:pt>
                <c:pt idx="149">
                  <c:v>3077.51</c:v>
                </c:pt>
                <c:pt idx="150">
                  <c:v>3138.2</c:v>
                </c:pt>
                <c:pt idx="151">
                  <c:v>2958.89</c:v>
                </c:pt>
                <c:pt idx="152">
                  <c:v>3153.53</c:v>
                </c:pt>
                <c:pt idx="153">
                  <c:v>3361.02</c:v>
                </c:pt>
                <c:pt idx="154">
                  <c:v>3099.79</c:v>
                </c:pt>
                <c:pt idx="155">
                  <c:v>3438.32</c:v>
                </c:pt>
                <c:pt idx="156">
                  <c:v>3058.68</c:v>
                </c:pt>
                <c:pt idx="157">
                  <c:v>3135.55</c:v>
                </c:pt>
                <c:pt idx="158">
                  <c:v>2977.07</c:v>
                </c:pt>
                <c:pt idx="159">
                  <c:v>3407.88</c:v>
                </c:pt>
                <c:pt idx="160">
                  <c:v>3038.55</c:v>
                </c:pt>
                <c:pt idx="161">
                  <c:v>3008.61</c:v>
                </c:pt>
                <c:pt idx="162">
                  <c:v>3236.75</c:v>
                </c:pt>
                <c:pt idx="163">
                  <c:v>3200.41</c:v>
                </c:pt>
                <c:pt idx="164">
                  <c:v>2891.28</c:v>
                </c:pt>
                <c:pt idx="165">
                  <c:v>4087.48</c:v>
                </c:pt>
                <c:pt idx="166">
                  <c:v>3290.06</c:v>
                </c:pt>
                <c:pt idx="167">
                  <c:v>3225.11</c:v>
                </c:pt>
                <c:pt idx="168">
                  <c:v>3485.31</c:v>
                </c:pt>
                <c:pt idx="169">
                  <c:v>2978.46</c:v>
                </c:pt>
                <c:pt idx="170">
                  <c:v>3513.55</c:v>
                </c:pt>
                <c:pt idx="171">
                  <c:v>3496.49</c:v>
                </c:pt>
                <c:pt idx="172">
                  <c:v>3195.25</c:v>
                </c:pt>
                <c:pt idx="173">
                  <c:v>3227.35</c:v>
                </c:pt>
                <c:pt idx="174">
                  <c:v>3339.03</c:v>
                </c:pt>
                <c:pt idx="175">
                  <c:v>3706.73</c:v>
                </c:pt>
                <c:pt idx="176">
                  <c:v>3938.92</c:v>
                </c:pt>
                <c:pt idx="177">
                  <c:v>3538.52</c:v>
                </c:pt>
                <c:pt idx="178">
                  <c:v>3314.55</c:v>
                </c:pt>
                <c:pt idx="179">
                  <c:v>3525.59</c:v>
                </c:pt>
                <c:pt idx="180">
                  <c:v>3157.37</c:v>
                </c:pt>
                <c:pt idx="181">
                  <c:v>3421.03</c:v>
                </c:pt>
                <c:pt idx="182">
                  <c:v>3380</c:v>
                </c:pt>
                <c:pt idx="183">
                  <c:v>3207.62</c:v>
                </c:pt>
                <c:pt idx="184">
                  <c:v>3667.63</c:v>
                </c:pt>
                <c:pt idx="185">
                  <c:v>3958.15</c:v>
                </c:pt>
                <c:pt idx="186">
                  <c:v>3358.7</c:v>
                </c:pt>
                <c:pt idx="187">
                  <c:v>3425.25</c:v>
                </c:pt>
                <c:pt idx="188">
                  <c:v>3114.1</c:v>
                </c:pt>
                <c:pt idx="189">
                  <c:v>3260.75</c:v>
                </c:pt>
                <c:pt idx="190">
                  <c:v>3095.16</c:v>
                </c:pt>
                <c:pt idx="191">
                  <c:v>3260.47</c:v>
                </c:pt>
                <c:pt idx="192">
                  <c:v>3225.91</c:v>
                </c:pt>
                <c:pt idx="193">
                  <c:v>3395.64</c:v>
                </c:pt>
                <c:pt idx="194">
                  <c:v>3199.99</c:v>
                </c:pt>
                <c:pt idx="195">
                  <c:v>3669.64</c:v>
                </c:pt>
                <c:pt idx="196">
                  <c:v>3158.01</c:v>
                </c:pt>
                <c:pt idx="197">
                  <c:v>3811.9</c:v>
                </c:pt>
                <c:pt idx="198">
                  <c:v>3055.63</c:v>
                </c:pt>
                <c:pt idx="199">
                  <c:v>3154.31</c:v>
                </c:pt>
                <c:pt idx="200">
                  <c:v>3246.61</c:v>
                </c:pt>
                <c:pt idx="201">
                  <c:v>3526.06</c:v>
                </c:pt>
                <c:pt idx="202">
                  <c:v>3589.54</c:v>
                </c:pt>
                <c:pt idx="203">
                  <c:v>3382.92</c:v>
                </c:pt>
                <c:pt idx="204">
                  <c:v>3597.06</c:v>
                </c:pt>
                <c:pt idx="205">
                  <c:v>3345.15</c:v>
                </c:pt>
                <c:pt idx="206">
                  <c:v>3454.74</c:v>
                </c:pt>
                <c:pt idx="207">
                  <c:v>3410.8</c:v>
                </c:pt>
                <c:pt idx="208">
                  <c:v>2925.57</c:v>
                </c:pt>
                <c:pt idx="209">
                  <c:v>3432.87</c:v>
                </c:pt>
                <c:pt idx="210">
                  <c:v>3351.05</c:v>
                </c:pt>
                <c:pt idx="211">
                  <c:v>3372.9</c:v>
                </c:pt>
                <c:pt idx="212">
                  <c:v>3308.49</c:v>
                </c:pt>
                <c:pt idx="213">
                  <c:v>3408.24</c:v>
                </c:pt>
                <c:pt idx="214">
                  <c:v>3125.35</c:v>
                </c:pt>
                <c:pt idx="215">
                  <c:v>3596.66</c:v>
                </c:pt>
                <c:pt idx="216">
                  <c:v>3130.04</c:v>
                </c:pt>
                <c:pt idx="217">
                  <c:v>3578.27</c:v>
                </c:pt>
                <c:pt idx="218">
                  <c:v>2803.8</c:v>
                </c:pt>
                <c:pt idx="219">
                  <c:v>3007.45</c:v>
                </c:pt>
                <c:pt idx="220">
                  <c:v>2544.1799999999998</c:v>
                </c:pt>
                <c:pt idx="221">
                  <c:v>2849.87</c:v>
                </c:pt>
                <c:pt idx="222">
                  <c:v>3212.43</c:v>
                </c:pt>
                <c:pt idx="223">
                  <c:v>3193.68</c:v>
                </c:pt>
                <c:pt idx="224">
                  <c:v>3190.51</c:v>
                </c:pt>
                <c:pt idx="225">
                  <c:v>3395.84</c:v>
                </c:pt>
                <c:pt idx="226">
                  <c:v>3253.35</c:v>
                </c:pt>
                <c:pt idx="227">
                  <c:v>3624.38</c:v>
                </c:pt>
                <c:pt idx="228">
                  <c:v>3328.35</c:v>
                </c:pt>
                <c:pt idx="229">
                  <c:v>3093.66</c:v>
                </c:pt>
                <c:pt idx="230">
                  <c:v>3025</c:v>
                </c:pt>
                <c:pt idx="231">
                  <c:v>3264.85</c:v>
                </c:pt>
                <c:pt idx="232">
                  <c:v>3653.29</c:v>
                </c:pt>
                <c:pt idx="233">
                  <c:v>3282.64</c:v>
                </c:pt>
                <c:pt idx="234">
                  <c:v>2976.94</c:v>
                </c:pt>
                <c:pt idx="235">
                  <c:v>3257.11</c:v>
                </c:pt>
                <c:pt idx="236">
                  <c:v>3678.43</c:v>
                </c:pt>
                <c:pt idx="237">
                  <c:v>3172.75</c:v>
                </c:pt>
                <c:pt idx="238">
                  <c:v>3466.29</c:v>
                </c:pt>
                <c:pt idx="239">
                  <c:v>2920.61</c:v>
                </c:pt>
                <c:pt idx="240">
                  <c:v>3013.55</c:v>
                </c:pt>
                <c:pt idx="241">
                  <c:v>3362.89</c:v>
                </c:pt>
                <c:pt idx="242">
                  <c:v>3303.09</c:v>
                </c:pt>
                <c:pt idx="243">
                  <c:v>3410.14</c:v>
                </c:pt>
                <c:pt idx="244">
                  <c:v>3635.85</c:v>
                </c:pt>
                <c:pt idx="245">
                  <c:v>3135.77</c:v>
                </c:pt>
                <c:pt idx="246">
                  <c:v>3019.42</c:v>
                </c:pt>
                <c:pt idx="247">
                  <c:v>3595.79</c:v>
                </c:pt>
                <c:pt idx="248">
                  <c:v>3520.37</c:v>
                </c:pt>
                <c:pt idx="249">
                  <c:v>3817.63</c:v>
                </c:pt>
                <c:pt idx="250">
                  <c:v>3466.94</c:v>
                </c:pt>
                <c:pt idx="251">
                  <c:v>3108.41</c:v>
                </c:pt>
                <c:pt idx="252">
                  <c:v>4354.3999999999996</c:v>
                </c:pt>
                <c:pt idx="253">
                  <c:v>3340.94</c:v>
                </c:pt>
                <c:pt idx="254">
                  <c:v>3311.54</c:v>
                </c:pt>
                <c:pt idx="255">
                  <c:v>3310.28</c:v>
                </c:pt>
                <c:pt idx="256">
                  <c:v>3057.18</c:v>
                </c:pt>
                <c:pt idx="257">
                  <c:v>3568.03</c:v>
                </c:pt>
                <c:pt idx="258">
                  <c:v>3305.47</c:v>
                </c:pt>
                <c:pt idx="259">
                  <c:v>2999.87</c:v>
                </c:pt>
                <c:pt idx="260">
                  <c:v>3344.71</c:v>
                </c:pt>
                <c:pt idx="261">
                  <c:v>3091.46</c:v>
                </c:pt>
                <c:pt idx="262">
                  <c:v>3514.38</c:v>
                </c:pt>
                <c:pt idx="263">
                  <c:v>3033.78</c:v>
                </c:pt>
                <c:pt idx="264">
                  <c:v>3336.5</c:v>
                </c:pt>
                <c:pt idx="265">
                  <c:v>3289.68</c:v>
                </c:pt>
                <c:pt idx="266">
                  <c:v>4176.6499999999996</c:v>
                </c:pt>
                <c:pt idx="267">
                  <c:v>3511.95</c:v>
                </c:pt>
                <c:pt idx="268">
                  <c:v>3057.57</c:v>
                </c:pt>
                <c:pt idx="269">
                  <c:v>3399.34</c:v>
                </c:pt>
                <c:pt idx="270">
                  <c:v>3123.3</c:v>
                </c:pt>
                <c:pt idx="271">
                  <c:v>4139.8599999999997</c:v>
                </c:pt>
                <c:pt idx="272">
                  <c:v>3328.64</c:v>
                </c:pt>
                <c:pt idx="273">
                  <c:v>4127.79</c:v>
                </c:pt>
                <c:pt idx="274">
                  <c:v>3422.9</c:v>
                </c:pt>
                <c:pt idx="275">
                  <c:v>3142.45</c:v>
                </c:pt>
                <c:pt idx="276">
                  <c:v>3232.5</c:v>
                </c:pt>
                <c:pt idx="277">
                  <c:v>3161.57</c:v>
                </c:pt>
                <c:pt idx="278">
                  <c:v>3195.72</c:v>
                </c:pt>
                <c:pt idx="279">
                  <c:v>3132.07</c:v>
                </c:pt>
                <c:pt idx="280">
                  <c:v>3551.19</c:v>
                </c:pt>
                <c:pt idx="281">
                  <c:v>3681.55</c:v>
                </c:pt>
                <c:pt idx="282">
                  <c:v>3577.03</c:v>
                </c:pt>
                <c:pt idx="283">
                  <c:v>3460.12</c:v>
                </c:pt>
                <c:pt idx="284">
                  <c:v>3142.52</c:v>
                </c:pt>
                <c:pt idx="285">
                  <c:v>3354.83</c:v>
                </c:pt>
                <c:pt idx="286">
                  <c:v>6807.05</c:v>
                </c:pt>
                <c:pt idx="287">
                  <c:v>4292.91</c:v>
                </c:pt>
                <c:pt idx="288">
                  <c:v>3406.69</c:v>
                </c:pt>
                <c:pt idx="289">
                  <c:v>3299.96</c:v>
                </c:pt>
                <c:pt idx="290">
                  <c:v>3333.36</c:v>
                </c:pt>
                <c:pt idx="291">
                  <c:v>3547.6</c:v>
                </c:pt>
                <c:pt idx="292">
                  <c:v>3213.78</c:v>
                </c:pt>
                <c:pt idx="293">
                  <c:v>3284.04</c:v>
                </c:pt>
                <c:pt idx="294">
                  <c:v>3943.28</c:v>
                </c:pt>
                <c:pt idx="295">
                  <c:v>3082.62</c:v>
                </c:pt>
                <c:pt idx="296">
                  <c:v>3308.51</c:v>
                </c:pt>
                <c:pt idx="297">
                  <c:v>3538.01</c:v>
                </c:pt>
                <c:pt idx="298">
                  <c:v>3485.97</c:v>
                </c:pt>
                <c:pt idx="299">
                  <c:v>3879.13</c:v>
                </c:pt>
                <c:pt idx="300">
                  <c:v>3226.5</c:v>
                </c:pt>
                <c:pt idx="301">
                  <c:v>3791.34</c:v>
                </c:pt>
                <c:pt idx="302">
                  <c:v>3814.74</c:v>
                </c:pt>
                <c:pt idx="303">
                  <c:v>4337.99</c:v>
                </c:pt>
                <c:pt idx="304">
                  <c:v>3400.47</c:v>
                </c:pt>
                <c:pt idx="305">
                  <c:v>3299.08</c:v>
                </c:pt>
                <c:pt idx="306">
                  <c:v>3446.82</c:v>
                </c:pt>
                <c:pt idx="307">
                  <c:v>3227.41</c:v>
                </c:pt>
                <c:pt idx="308">
                  <c:v>3265.4</c:v>
                </c:pt>
                <c:pt idx="309">
                  <c:v>4241.22</c:v>
                </c:pt>
                <c:pt idx="310">
                  <c:v>3381.34</c:v>
                </c:pt>
                <c:pt idx="311">
                  <c:v>4125.0200000000004</c:v>
                </c:pt>
                <c:pt idx="312">
                  <c:v>3178.31</c:v>
                </c:pt>
                <c:pt idx="313">
                  <c:v>3210.87</c:v>
                </c:pt>
                <c:pt idx="314">
                  <c:v>3434.3</c:v>
                </c:pt>
                <c:pt idx="315">
                  <c:v>4009.85</c:v>
                </c:pt>
                <c:pt idx="316">
                  <c:v>3410.14</c:v>
                </c:pt>
                <c:pt idx="317">
                  <c:v>3036.13</c:v>
                </c:pt>
                <c:pt idx="318">
                  <c:v>3677.79</c:v>
                </c:pt>
                <c:pt idx="319">
                  <c:v>3876</c:v>
                </c:pt>
                <c:pt idx="320">
                  <c:v>3146.55</c:v>
                </c:pt>
                <c:pt idx="321">
                  <c:v>3250.6</c:v>
                </c:pt>
                <c:pt idx="322">
                  <c:v>3374.6</c:v>
                </c:pt>
                <c:pt idx="323">
                  <c:v>3305.5</c:v>
                </c:pt>
                <c:pt idx="324">
                  <c:v>3089.22</c:v>
                </c:pt>
                <c:pt idx="325">
                  <c:v>3204.19</c:v>
                </c:pt>
                <c:pt idx="326">
                  <c:v>3196</c:v>
                </c:pt>
                <c:pt idx="327">
                  <c:v>2992.7</c:v>
                </c:pt>
                <c:pt idx="328">
                  <c:v>2898.1</c:v>
                </c:pt>
                <c:pt idx="329">
                  <c:v>2931.39</c:v>
                </c:pt>
                <c:pt idx="330">
                  <c:v>3058.58</c:v>
                </c:pt>
                <c:pt idx="331">
                  <c:v>3530.87</c:v>
                </c:pt>
                <c:pt idx="332">
                  <c:v>3196.03</c:v>
                </c:pt>
                <c:pt idx="333">
                  <c:v>3155.63</c:v>
                </c:pt>
                <c:pt idx="334">
                  <c:v>3122.28</c:v>
                </c:pt>
                <c:pt idx="335">
                  <c:v>2927.35</c:v>
                </c:pt>
                <c:pt idx="336">
                  <c:v>3148.04</c:v>
                </c:pt>
                <c:pt idx="337">
                  <c:v>3482.66</c:v>
                </c:pt>
                <c:pt idx="338">
                  <c:v>2983.14</c:v>
                </c:pt>
                <c:pt idx="339">
                  <c:v>3646.31</c:v>
                </c:pt>
                <c:pt idx="340">
                  <c:v>3217.2</c:v>
                </c:pt>
                <c:pt idx="341">
                  <c:v>3350</c:v>
                </c:pt>
                <c:pt idx="342">
                  <c:v>3505.43</c:v>
                </c:pt>
                <c:pt idx="343">
                  <c:v>3302.51</c:v>
                </c:pt>
                <c:pt idx="344">
                  <c:v>3310.32</c:v>
                </c:pt>
                <c:pt idx="345">
                  <c:v>3459.86</c:v>
                </c:pt>
                <c:pt idx="346">
                  <c:v>3409.29</c:v>
                </c:pt>
                <c:pt idx="347">
                  <c:v>3384.58</c:v>
                </c:pt>
                <c:pt idx="348">
                  <c:v>3675.82</c:v>
                </c:pt>
                <c:pt idx="349">
                  <c:v>3375.47</c:v>
                </c:pt>
                <c:pt idx="350">
                  <c:v>3443.68</c:v>
                </c:pt>
                <c:pt idx="351">
                  <c:v>3766.37</c:v>
                </c:pt>
                <c:pt idx="352">
                  <c:v>3461.78</c:v>
                </c:pt>
                <c:pt idx="353">
                  <c:v>4814.1400000000003</c:v>
                </c:pt>
                <c:pt idx="354">
                  <c:v>4457.62</c:v>
                </c:pt>
                <c:pt idx="355">
                  <c:v>4646.29</c:v>
                </c:pt>
                <c:pt idx="356">
                  <c:v>3043.1</c:v>
                </c:pt>
                <c:pt idx="357">
                  <c:v>3267.55</c:v>
                </c:pt>
                <c:pt idx="358">
                  <c:v>3004.92</c:v>
                </c:pt>
                <c:pt idx="359">
                  <c:v>3208.18</c:v>
                </c:pt>
                <c:pt idx="360">
                  <c:v>3045.94</c:v>
                </c:pt>
                <c:pt idx="361">
                  <c:v>3113.02</c:v>
                </c:pt>
                <c:pt idx="362">
                  <c:v>3026.1</c:v>
                </c:pt>
                <c:pt idx="363">
                  <c:v>2938.87</c:v>
                </c:pt>
                <c:pt idx="364">
                  <c:v>3122.59</c:v>
                </c:pt>
                <c:pt idx="365">
                  <c:v>3620.55</c:v>
                </c:pt>
                <c:pt idx="366">
                  <c:v>3164.08</c:v>
                </c:pt>
                <c:pt idx="367">
                  <c:v>3273.35</c:v>
                </c:pt>
                <c:pt idx="368">
                  <c:v>3251.89</c:v>
                </c:pt>
                <c:pt idx="369">
                  <c:v>3271.93</c:v>
                </c:pt>
                <c:pt idx="370">
                  <c:v>2956.47</c:v>
                </c:pt>
                <c:pt idx="371">
                  <c:v>2983.79</c:v>
                </c:pt>
                <c:pt idx="372">
                  <c:v>3269.83</c:v>
                </c:pt>
                <c:pt idx="373">
                  <c:v>3034.16</c:v>
                </c:pt>
                <c:pt idx="374">
                  <c:v>3105.88</c:v>
                </c:pt>
                <c:pt idx="375">
                  <c:v>3037.05</c:v>
                </c:pt>
                <c:pt idx="376">
                  <c:v>2976.78</c:v>
                </c:pt>
                <c:pt idx="377">
                  <c:v>3370.1</c:v>
                </c:pt>
                <c:pt idx="378">
                  <c:v>3412.21</c:v>
                </c:pt>
                <c:pt idx="379">
                  <c:v>3954.4</c:v>
                </c:pt>
              </c:numCache>
            </c:numRef>
          </c:val>
        </c:ser>
        <c:axId val="172055936"/>
        <c:axId val="172320256"/>
      </c:barChart>
      <c:catAx>
        <c:axId val="172055936"/>
        <c:scaling>
          <c:orientation val="minMax"/>
        </c:scaling>
        <c:axPos val="b"/>
        <c:tickLblPos val="nextTo"/>
        <c:crossAx val="172320256"/>
        <c:crosses val="autoZero"/>
        <c:auto val="1"/>
        <c:lblAlgn val="ctr"/>
        <c:lblOffset val="100"/>
      </c:catAx>
      <c:valAx>
        <c:axId val="172320256"/>
        <c:scaling>
          <c:orientation val="minMax"/>
        </c:scaling>
        <c:axPos val="l"/>
        <c:majorGridlines/>
        <c:numFmt formatCode="_-* #,##0.00\ [$zł-415]_-;\-* #,##0.00\ [$zł-415]_-;_-* &quot;-&quot;??\ [$zł-415]_-;_-@_-" sourceLinked="1"/>
        <c:tickLblPos val="nextTo"/>
        <c:crossAx val="172055936"/>
        <c:crosses val="autoZero"/>
        <c:crossBetween val="between"/>
      </c:valAx>
      <c:spPr>
        <a:solidFill>
          <a:srgbClr val="C0504D">
            <a:lumMod val="40000"/>
            <a:lumOff val="60000"/>
          </a:srgbClr>
        </a:solidFill>
      </c:spPr>
    </c:plotArea>
    <c:legend>
      <c:legendPos val="r"/>
      <c:layout/>
    </c:legend>
    <c:plotVisOnly val="1"/>
  </c:chart>
  <c:spPr>
    <a:solidFill>
      <a:srgbClr val="C0504D">
        <a:lumMod val="40000"/>
        <a:lumOff val="60000"/>
      </a:srgb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2</xdr:row>
      <xdr:rowOff>19050</xdr:rowOff>
    </xdr:from>
    <xdr:to>
      <xdr:col>19</xdr:col>
      <xdr:colOff>285750</xdr:colOff>
      <xdr:row>16</xdr:row>
      <xdr:rowOff>95250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581025</xdr:colOff>
      <xdr:row>18</xdr:row>
      <xdr:rowOff>66674</xdr:rowOff>
    </xdr:from>
    <xdr:to>
      <xdr:col>22</xdr:col>
      <xdr:colOff>219075</xdr:colOff>
      <xdr:row>33</xdr:row>
      <xdr:rowOff>57149</xdr:rowOff>
    </xdr:to>
    <xdr:graphicFrame macro="">
      <xdr:nvGraphicFramePr>
        <xdr:cNvPr id="11" name="Wykres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PC" refreshedDate="42851.482140046297" createdVersion="3" refreshedVersion="3" recordCount="380">
  <cacheSource type="worksheet">
    <worksheetSource ref="A1:E381" sheet="DANE"/>
  </cacheSource>
  <cacheFields count="5">
    <cacheField name="Kod" numFmtId="0">
      <sharedItems count="380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537000"/>
        <s v="1142611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6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876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3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2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2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70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kłobuc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m.Świętochłowic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parczew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rypińs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Wyszczególnienie" numFmtId="0">
      <sharedItems count="1">
        <s v="ogółem"/>
      </sharedItems>
    </cacheField>
    <cacheField name="Rok" numFmtId="0">
      <sharedItems count="1">
        <s v="2014"/>
      </sharedItems>
    </cacheField>
    <cacheField name="Wartosc" numFmtId="164">
      <sharedItems containsSemiMixedTypes="0" containsString="0" containsNumber="1" minValue="2544.1799999999998" maxValue="6807.0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">
  <r>
    <x v="0"/>
    <x v="0"/>
    <x v="0"/>
    <x v="0"/>
    <n v="2951.68"/>
  </r>
  <r>
    <x v="1"/>
    <x v="1"/>
    <x v="0"/>
    <x v="0"/>
    <n v="3189.3"/>
  </r>
  <r>
    <x v="2"/>
    <x v="2"/>
    <x v="0"/>
    <x v="0"/>
    <n v="3389.26"/>
  </r>
  <r>
    <x v="3"/>
    <x v="3"/>
    <x v="0"/>
    <x v="0"/>
    <n v="2647.73"/>
  </r>
  <r>
    <x v="4"/>
    <x v="4"/>
    <x v="0"/>
    <x v="0"/>
    <n v="3837.47"/>
  </r>
  <r>
    <x v="5"/>
    <x v="5"/>
    <x v="0"/>
    <x v="0"/>
    <n v="5578.37"/>
  </r>
  <r>
    <x v="6"/>
    <x v="6"/>
    <x v="0"/>
    <x v="0"/>
    <n v="3087.19"/>
  </r>
  <r>
    <x v="7"/>
    <x v="7"/>
    <x v="0"/>
    <x v="0"/>
    <n v="2957.04"/>
  </r>
  <r>
    <x v="8"/>
    <x v="8"/>
    <x v="0"/>
    <x v="0"/>
    <n v="2994.84"/>
  </r>
  <r>
    <x v="9"/>
    <x v="9"/>
    <x v="0"/>
    <x v="0"/>
    <n v="3094.4"/>
  </r>
  <r>
    <x v="10"/>
    <x v="10"/>
    <x v="0"/>
    <x v="0"/>
    <n v="2952.79"/>
  </r>
  <r>
    <x v="11"/>
    <x v="11"/>
    <x v="0"/>
    <x v="0"/>
    <n v="2843.66"/>
  </r>
  <r>
    <x v="12"/>
    <x v="12"/>
    <x v="0"/>
    <x v="0"/>
    <n v="3339.61"/>
  </r>
  <r>
    <x v="13"/>
    <x v="13"/>
    <x v="0"/>
    <x v="0"/>
    <n v="3743.12"/>
  </r>
  <r>
    <x v="14"/>
    <x v="14"/>
    <x v="0"/>
    <x v="0"/>
    <n v="3205.91"/>
  </r>
  <r>
    <x v="15"/>
    <x v="15"/>
    <x v="0"/>
    <x v="0"/>
    <n v="3148.95"/>
  </r>
  <r>
    <x v="16"/>
    <x v="16"/>
    <x v="0"/>
    <x v="0"/>
    <n v="2797.73"/>
  </r>
  <r>
    <x v="17"/>
    <x v="17"/>
    <x v="0"/>
    <x v="0"/>
    <n v="3051.23"/>
  </r>
  <r>
    <x v="18"/>
    <x v="18"/>
    <x v="0"/>
    <x v="0"/>
    <n v="3396.11"/>
  </r>
  <r>
    <x v="19"/>
    <x v="19"/>
    <x v="0"/>
    <x v="0"/>
    <n v="3532.14"/>
  </r>
  <r>
    <x v="20"/>
    <x v="20"/>
    <x v="0"/>
    <x v="0"/>
    <n v="3201.38"/>
  </r>
  <r>
    <x v="21"/>
    <x v="21"/>
    <x v="0"/>
    <x v="0"/>
    <n v="3168.26"/>
  </r>
  <r>
    <x v="22"/>
    <x v="22"/>
    <x v="0"/>
    <x v="0"/>
    <n v="3167.86"/>
  </r>
  <r>
    <x v="23"/>
    <x v="23"/>
    <x v="0"/>
    <x v="0"/>
    <n v="3151.06"/>
  </r>
  <r>
    <x v="24"/>
    <x v="24"/>
    <x v="0"/>
    <x v="0"/>
    <n v="3564.73"/>
  </r>
  <r>
    <x v="25"/>
    <x v="25"/>
    <x v="0"/>
    <x v="0"/>
    <n v="2929.91"/>
  </r>
  <r>
    <x v="26"/>
    <x v="26"/>
    <x v="0"/>
    <x v="0"/>
    <n v="3499.91"/>
  </r>
  <r>
    <x v="27"/>
    <x v="27"/>
    <x v="0"/>
    <x v="0"/>
    <n v="3163.84"/>
  </r>
  <r>
    <x v="28"/>
    <x v="28"/>
    <x v="0"/>
    <x v="0"/>
    <n v="3073.81"/>
  </r>
  <r>
    <x v="29"/>
    <x v="29"/>
    <x v="0"/>
    <x v="0"/>
    <n v="3169.38"/>
  </r>
  <r>
    <x v="30"/>
    <x v="30"/>
    <x v="0"/>
    <x v="0"/>
    <n v="3414.19"/>
  </r>
  <r>
    <x v="31"/>
    <x v="31"/>
    <x v="0"/>
    <x v="0"/>
    <n v="3395.05"/>
  </r>
  <r>
    <x v="32"/>
    <x v="32"/>
    <x v="0"/>
    <x v="0"/>
    <n v="3357.77"/>
  </r>
  <r>
    <x v="33"/>
    <x v="33"/>
    <x v="0"/>
    <x v="0"/>
    <n v="3481.56"/>
  </r>
  <r>
    <x v="34"/>
    <x v="34"/>
    <x v="0"/>
    <x v="0"/>
    <n v="4005.26"/>
  </r>
  <r>
    <x v="35"/>
    <x v="35"/>
    <x v="0"/>
    <x v="0"/>
    <n v="3612.78"/>
  </r>
  <r>
    <x v="36"/>
    <x v="36"/>
    <x v="0"/>
    <x v="0"/>
    <n v="4635.34"/>
  </r>
  <r>
    <x v="37"/>
    <x v="37"/>
    <x v="0"/>
    <x v="0"/>
    <n v="3372.09"/>
  </r>
  <r>
    <x v="38"/>
    <x v="38"/>
    <x v="0"/>
    <x v="0"/>
    <n v="3330.24"/>
  </r>
  <r>
    <x v="39"/>
    <x v="39"/>
    <x v="0"/>
    <x v="0"/>
    <n v="3062.57"/>
  </r>
  <r>
    <x v="40"/>
    <x v="40"/>
    <x v="0"/>
    <x v="0"/>
    <n v="3081.57"/>
  </r>
  <r>
    <x v="41"/>
    <x v="41"/>
    <x v="0"/>
    <x v="0"/>
    <n v="3350.45"/>
  </r>
  <r>
    <x v="42"/>
    <x v="42"/>
    <x v="0"/>
    <x v="0"/>
    <n v="3598.94"/>
  </r>
  <r>
    <x v="43"/>
    <x v="43"/>
    <x v="0"/>
    <x v="0"/>
    <n v="5385.8"/>
  </r>
  <r>
    <x v="44"/>
    <x v="44"/>
    <x v="0"/>
    <x v="0"/>
    <n v="3606.76"/>
  </r>
  <r>
    <x v="45"/>
    <x v="45"/>
    <x v="0"/>
    <x v="0"/>
    <n v="3748.86"/>
  </r>
  <r>
    <x v="46"/>
    <x v="46"/>
    <x v="0"/>
    <x v="0"/>
    <n v="3400.41"/>
  </r>
  <r>
    <x v="47"/>
    <x v="47"/>
    <x v="0"/>
    <x v="0"/>
    <n v="4560.17"/>
  </r>
  <r>
    <x v="48"/>
    <x v="48"/>
    <x v="0"/>
    <x v="0"/>
    <n v="3718.35"/>
  </r>
  <r>
    <x v="49"/>
    <x v="49"/>
    <x v="0"/>
    <x v="0"/>
    <n v="3583.98"/>
  </r>
  <r>
    <x v="50"/>
    <x v="50"/>
    <x v="0"/>
    <x v="0"/>
    <n v="4135.3100000000004"/>
  </r>
  <r>
    <x v="51"/>
    <x v="51"/>
    <x v="0"/>
    <x v="0"/>
    <n v="3845.3"/>
  </r>
  <r>
    <x v="52"/>
    <x v="52"/>
    <x v="0"/>
    <x v="0"/>
    <n v="4118.49"/>
  </r>
  <r>
    <x v="53"/>
    <x v="53"/>
    <x v="0"/>
    <x v="0"/>
    <n v="4773.1899999999996"/>
  </r>
  <r>
    <x v="54"/>
    <x v="54"/>
    <x v="0"/>
    <x v="0"/>
    <n v="3943.02"/>
  </r>
  <r>
    <x v="55"/>
    <x v="55"/>
    <x v="0"/>
    <x v="0"/>
    <n v="4335.4799999999996"/>
  </r>
  <r>
    <x v="56"/>
    <x v="56"/>
    <x v="0"/>
    <x v="0"/>
    <n v="3924.18"/>
  </r>
  <r>
    <x v="57"/>
    <x v="57"/>
    <x v="0"/>
    <x v="0"/>
    <n v="3164.95"/>
  </r>
  <r>
    <x v="58"/>
    <x v="58"/>
    <x v="0"/>
    <x v="0"/>
    <n v="3351.79"/>
  </r>
  <r>
    <x v="59"/>
    <x v="59"/>
    <x v="0"/>
    <x v="0"/>
    <n v="3184.66"/>
  </r>
  <r>
    <x v="60"/>
    <x v="60"/>
    <x v="0"/>
    <x v="0"/>
    <n v="4926.26"/>
  </r>
  <r>
    <x v="61"/>
    <x v="61"/>
    <x v="0"/>
    <x v="0"/>
    <n v="3280.27"/>
  </r>
  <r>
    <x v="62"/>
    <x v="62"/>
    <x v="0"/>
    <x v="0"/>
    <n v="3202.45"/>
  </r>
  <r>
    <x v="63"/>
    <x v="63"/>
    <x v="0"/>
    <x v="0"/>
    <n v="3150.12"/>
  </r>
  <r>
    <x v="64"/>
    <x v="64"/>
    <x v="0"/>
    <x v="0"/>
    <n v="3256.72"/>
  </r>
  <r>
    <x v="65"/>
    <x v="65"/>
    <x v="0"/>
    <x v="0"/>
    <n v="3647.76"/>
  </r>
  <r>
    <x v="66"/>
    <x v="66"/>
    <x v="0"/>
    <x v="0"/>
    <n v="3359.59"/>
  </r>
  <r>
    <x v="67"/>
    <x v="67"/>
    <x v="0"/>
    <x v="0"/>
    <n v="3856.94"/>
  </r>
  <r>
    <x v="68"/>
    <x v="68"/>
    <x v="0"/>
    <x v="0"/>
    <n v="3094.46"/>
  </r>
  <r>
    <x v="69"/>
    <x v="69"/>
    <x v="0"/>
    <x v="0"/>
    <n v="3003.06"/>
  </r>
  <r>
    <x v="70"/>
    <x v="70"/>
    <x v="0"/>
    <x v="0"/>
    <n v="3180.67"/>
  </r>
  <r>
    <x v="71"/>
    <x v="71"/>
    <x v="0"/>
    <x v="0"/>
    <n v="3661.08"/>
  </r>
  <r>
    <x v="72"/>
    <x v="72"/>
    <x v="0"/>
    <x v="0"/>
    <n v="4152.5200000000004"/>
  </r>
  <r>
    <x v="73"/>
    <x v="73"/>
    <x v="0"/>
    <x v="0"/>
    <n v="2952.4"/>
  </r>
  <r>
    <x v="74"/>
    <x v="74"/>
    <x v="0"/>
    <x v="0"/>
    <n v="3115.85"/>
  </r>
  <r>
    <x v="75"/>
    <x v="75"/>
    <x v="0"/>
    <x v="0"/>
    <n v="2989.86"/>
  </r>
  <r>
    <x v="76"/>
    <x v="76"/>
    <x v="0"/>
    <x v="0"/>
    <n v="3193.43"/>
  </r>
  <r>
    <x v="77"/>
    <x v="77"/>
    <x v="0"/>
    <x v="0"/>
    <n v="3455.97"/>
  </r>
  <r>
    <x v="78"/>
    <x v="78"/>
    <x v="0"/>
    <x v="0"/>
    <n v="3664.13"/>
  </r>
  <r>
    <x v="79"/>
    <x v="79"/>
    <x v="0"/>
    <x v="0"/>
    <n v="3541.48"/>
  </r>
  <r>
    <x v="80"/>
    <x v="80"/>
    <x v="0"/>
    <x v="0"/>
    <n v="3004.74"/>
  </r>
  <r>
    <x v="81"/>
    <x v="81"/>
    <x v="0"/>
    <x v="0"/>
    <n v="3048.33"/>
  </r>
  <r>
    <x v="82"/>
    <x v="82"/>
    <x v="0"/>
    <x v="0"/>
    <n v="3178.77"/>
  </r>
  <r>
    <x v="83"/>
    <x v="83"/>
    <x v="0"/>
    <x v="0"/>
    <n v="2948"/>
  </r>
  <r>
    <x v="84"/>
    <x v="84"/>
    <x v="0"/>
    <x v="0"/>
    <n v="3513.75"/>
  </r>
  <r>
    <x v="85"/>
    <x v="85"/>
    <x v="0"/>
    <x v="0"/>
    <n v="3039.93"/>
  </r>
  <r>
    <x v="86"/>
    <x v="86"/>
    <x v="0"/>
    <x v="0"/>
    <n v="3174.31"/>
  </r>
  <r>
    <x v="87"/>
    <x v="87"/>
    <x v="0"/>
    <x v="0"/>
    <n v="3401.2"/>
  </r>
  <r>
    <x v="88"/>
    <x v="88"/>
    <x v="0"/>
    <x v="0"/>
    <n v="3453.12"/>
  </r>
  <r>
    <x v="89"/>
    <x v="89"/>
    <x v="0"/>
    <x v="0"/>
    <n v="3293.73"/>
  </r>
  <r>
    <x v="90"/>
    <x v="90"/>
    <x v="0"/>
    <x v="0"/>
    <n v="4067.79"/>
  </r>
  <r>
    <x v="91"/>
    <x v="91"/>
    <x v="0"/>
    <x v="0"/>
    <n v="3930.33"/>
  </r>
  <r>
    <x v="92"/>
    <x v="92"/>
    <x v="0"/>
    <x v="0"/>
    <n v="3304.27"/>
  </r>
  <r>
    <x v="93"/>
    <x v="93"/>
    <x v="0"/>
    <x v="0"/>
    <n v="3307.26"/>
  </r>
  <r>
    <x v="94"/>
    <x v="94"/>
    <x v="0"/>
    <x v="0"/>
    <n v="3542.7"/>
  </r>
  <r>
    <x v="95"/>
    <x v="95"/>
    <x v="0"/>
    <x v="0"/>
    <n v="3594.01"/>
  </r>
  <r>
    <x v="96"/>
    <x v="96"/>
    <x v="0"/>
    <x v="0"/>
    <n v="3097.47"/>
  </r>
  <r>
    <x v="97"/>
    <x v="97"/>
    <x v="0"/>
    <x v="0"/>
    <n v="2871.64"/>
  </r>
  <r>
    <x v="98"/>
    <x v="98"/>
    <x v="0"/>
    <x v="0"/>
    <n v="3171.04"/>
  </r>
  <r>
    <x v="99"/>
    <x v="99"/>
    <x v="0"/>
    <x v="0"/>
    <n v="3526.81"/>
  </r>
  <r>
    <x v="100"/>
    <x v="100"/>
    <x v="0"/>
    <x v="0"/>
    <n v="3249.88"/>
  </r>
  <r>
    <x v="101"/>
    <x v="101"/>
    <x v="0"/>
    <x v="0"/>
    <n v="4482.68"/>
  </r>
  <r>
    <x v="102"/>
    <x v="102"/>
    <x v="0"/>
    <x v="0"/>
    <n v="3835.4"/>
  </r>
  <r>
    <x v="103"/>
    <x v="103"/>
    <x v="0"/>
    <x v="0"/>
    <n v="3638.84"/>
  </r>
  <r>
    <x v="104"/>
    <x v="104"/>
    <x v="0"/>
    <x v="0"/>
    <n v="5199.41"/>
  </r>
  <r>
    <x v="105"/>
    <x v="105"/>
    <x v="0"/>
    <x v="0"/>
    <n v="3704.34"/>
  </r>
  <r>
    <x v="106"/>
    <x v="106"/>
    <x v="0"/>
    <x v="0"/>
    <n v="3438.13"/>
  </r>
  <r>
    <x v="107"/>
    <x v="107"/>
    <x v="0"/>
    <x v="0"/>
    <n v="3625.95"/>
  </r>
  <r>
    <x v="108"/>
    <x v="108"/>
    <x v="0"/>
    <x v="0"/>
    <n v="3145.07"/>
  </r>
  <r>
    <x v="109"/>
    <x v="109"/>
    <x v="0"/>
    <x v="0"/>
    <n v="3579.2"/>
  </r>
  <r>
    <x v="110"/>
    <x v="110"/>
    <x v="0"/>
    <x v="0"/>
    <n v="3508.61"/>
  </r>
  <r>
    <x v="111"/>
    <x v="111"/>
    <x v="0"/>
    <x v="0"/>
    <n v="3139.42"/>
  </r>
  <r>
    <x v="112"/>
    <x v="112"/>
    <x v="0"/>
    <x v="0"/>
    <n v="6536.76"/>
  </r>
  <r>
    <x v="113"/>
    <x v="113"/>
    <x v="0"/>
    <x v="0"/>
    <n v="3607.45"/>
  </r>
  <r>
    <x v="114"/>
    <x v="114"/>
    <x v="0"/>
    <x v="0"/>
    <n v="3534.18"/>
  </r>
  <r>
    <x v="115"/>
    <x v="115"/>
    <x v="0"/>
    <x v="0"/>
    <n v="3281.19"/>
  </r>
  <r>
    <x v="116"/>
    <x v="116"/>
    <x v="0"/>
    <x v="0"/>
    <n v="3507.52"/>
  </r>
  <r>
    <x v="117"/>
    <x v="117"/>
    <x v="0"/>
    <x v="0"/>
    <n v="4445.38"/>
  </r>
  <r>
    <x v="118"/>
    <x v="118"/>
    <x v="0"/>
    <x v="0"/>
    <n v="4714.66"/>
  </r>
  <r>
    <x v="119"/>
    <x v="119"/>
    <x v="0"/>
    <x v="0"/>
    <n v="3624.37"/>
  </r>
  <r>
    <x v="120"/>
    <x v="120"/>
    <x v="0"/>
    <x v="0"/>
    <n v="3431.97"/>
  </r>
  <r>
    <x v="121"/>
    <x v="121"/>
    <x v="0"/>
    <x v="0"/>
    <n v="3254.73"/>
  </r>
  <r>
    <x v="122"/>
    <x v="122"/>
    <x v="0"/>
    <x v="0"/>
    <n v="3621.81"/>
  </r>
  <r>
    <x v="123"/>
    <x v="123"/>
    <x v="0"/>
    <x v="0"/>
    <n v="3819.32"/>
  </r>
  <r>
    <x v="124"/>
    <x v="124"/>
    <x v="0"/>
    <x v="0"/>
    <n v="3045.06"/>
  </r>
  <r>
    <x v="125"/>
    <x v="125"/>
    <x v="0"/>
    <x v="0"/>
    <n v="3169.06"/>
  </r>
  <r>
    <x v="126"/>
    <x v="126"/>
    <x v="0"/>
    <x v="0"/>
    <n v="3206.39"/>
  </r>
  <r>
    <x v="127"/>
    <x v="127"/>
    <x v="0"/>
    <x v="0"/>
    <n v="3174.79"/>
  </r>
  <r>
    <x v="128"/>
    <x v="128"/>
    <x v="0"/>
    <x v="0"/>
    <n v="3539.8"/>
  </r>
  <r>
    <x v="129"/>
    <x v="129"/>
    <x v="0"/>
    <x v="0"/>
    <n v="3200.89"/>
  </r>
  <r>
    <x v="130"/>
    <x v="130"/>
    <x v="0"/>
    <x v="0"/>
    <n v="3150.13"/>
  </r>
  <r>
    <x v="131"/>
    <x v="131"/>
    <x v="0"/>
    <x v="0"/>
    <n v="3194.54"/>
  </r>
  <r>
    <x v="132"/>
    <x v="132"/>
    <x v="0"/>
    <x v="0"/>
    <n v="3236.28"/>
  </r>
  <r>
    <x v="133"/>
    <x v="9"/>
    <x v="0"/>
    <x v="0"/>
    <n v="3034.51"/>
  </r>
  <r>
    <x v="134"/>
    <x v="133"/>
    <x v="0"/>
    <x v="0"/>
    <n v="3005.11"/>
  </r>
  <r>
    <x v="135"/>
    <x v="134"/>
    <x v="0"/>
    <x v="0"/>
    <n v="3259.18"/>
  </r>
  <r>
    <x v="136"/>
    <x v="135"/>
    <x v="0"/>
    <x v="0"/>
    <n v="3511.4"/>
  </r>
  <r>
    <x v="137"/>
    <x v="136"/>
    <x v="0"/>
    <x v="0"/>
    <n v="3089.12"/>
  </r>
  <r>
    <x v="138"/>
    <x v="137"/>
    <x v="0"/>
    <x v="0"/>
    <n v="3141.58"/>
  </r>
  <r>
    <x v="139"/>
    <x v="138"/>
    <x v="0"/>
    <x v="0"/>
    <n v="5375.67"/>
  </r>
  <r>
    <x v="140"/>
    <x v="139"/>
    <x v="0"/>
    <x v="0"/>
    <n v="3847.83"/>
  </r>
  <r>
    <x v="141"/>
    <x v="140"/>
    <x v="0"/>
    <x v="0"/>
    <n v="3955.65"/>
  </r>
  <r>
    <x v="142"/>
    <x v="141"/>
    <x v="0"/>
    <x v="0"/>
    <n v="3321.2"/>
  </r>
  <r>
    <x v="143"/>
    <x v="142"/>
    <x v="0"/>
    <x v="0"/>
    <n v="3125.11"/>
  </r>
  <r>
    <x v="144"/>
    <x v="143"/>
    <x v="0"/>
    <x v="0"/>
    <n v="2955.72"/>
  </r>
  <r>
    <x v="145"/>
    <x v="144"/>
    <x v="0"/>
    <x v="0"/>
    <n v="3129.37"/>
  </r>
  <r>
    <x v="146"/>
    <x v="145"/>
    <x v="0"/>
    <x v="0"/>
    <n v="3855.51"/>
  </r>
  <r>
    <x v="147"/>
    <x v="146"/>
    <x v="0"/>
    <x v="0"/>
    <n v="3101.76"/>
  </r>
  <r>
    <x v="148"/>
    <x v="147"/>
    <x v="0"/>
    <x v="0"/>
    <n v="3378.84"/>
  </r>
  <r>
    <x v="149"/>
    <x v="148"/>
    <x v="0"/>
    <x v="0"/>
    <n v="3077.51"/>
  </r>
  <r>
    <x v="150"/>
    <x v="149"/>
    <x v="0"/>
    <x v="0"/>
    <n v="3138.2"/>
  </r>
  <r>
    <x v="151"/>
    <x v="150"/>
    <x v="0"/>
    <x v="0"/>
    <n v="2958.89"/>
  </r>
  <r>
    <x v="152"/>
    <x v="151"/>
    <x v="0"/>
    <x v="0"/>
    <n v="3153.53"/>
  </r>
  <r>
    <x v="153"/>
    <x v="152"/>
    <x v="0"/>
    <x v="0"/>
    <n v="3361.02"/>
  </r>
  <r>
    <x v="154"/>
    <x v="153"/>
    <x v="0"/>
    <x v="0"/>
    <n v="3099.79"/>
  </r>
  <r>
    <x v="155"/>
    <x v="154"/>
    <x v="0"/>
    <x v="0"/>
    <n v="3438.32"/>
  </r>
  <r>
    <x v="156"/>
    <x v="155"/>
    <x v="0"/>
    <x v="0"/>
    <n v="3058.68"/>
  </r>
  <r>
    <x v="157"/>
    <x v="156"/>
    <x v="0"/>
    <x v="0"/>
    <n v="3135.55"/>
  </r>
  <r>
    <x v="158"/>
    <x v="157"/>
    <x v="0"/>
    <x v="0"/>
    <n v="2977.07"/>
  </r>
  <r>
    <x v="159"/>
    <x v="158"/>
    <x v="0"/>
    <x v="0"/>
    <n v="3407.88"/>
  </r>
  <r>
    <x v="160"/>
    <x v="159"/>
    <x v="0"/>
    <x v="0"/>
    <n v="3038.55"/>
  </r>
  <r>
    <x v="161"/>
    <x v="160"/>
    <x v="0"/>
    <x v="0"/>
    <n v="3008.61"/>
  </r>
  <r>
    <x v="162"/>
    <x v="161"/>
    <x v="0"/>
    <x v="0"/>
    <n v="3236.75"/>
  </r>
  <r>
    <x v="163"/>
    <x v="162"/>
    <x v="0"/>
    <x v="0"/>
    <n v="3200.41"/>
  </r>
  <r>
    <x v="164"/>
    <x v="163"/>
    <x v="0"/>
    <x v="0"/>
    <n v="2891.28"/>
  </r>
  <r>
    <x v="165"/>
    <x v="164"/>
    <x v="0"/>
    <x v="0"/>
    <n v="4087.48"/>
  </r>
  <r>
    <x v="166"/>
    <x v="165"/>
    <x v="0"/>
    <x v="0"/>
    <n v="3290.06"/>
  </r>
  <r>
    <x v="167"/>
    <x v="166"/>
    <x v="0"/>
    <x v="0"/>
    <n v="3225.11"/>
  </r>
  <r>
    <x v="168"/>
    <x v="167"/>
    <x v="0"/>
    <x v="0"/>
    <n v="3485.31"/>
  </r>
  <r>
    <x v="169"/>
    <x v="168"/>
    <x v="0"/>
    <x v="0"/>
    <n v="2978.46"/>
  </r>
  <r>
    <x v="170"/>
    <x v="169"/>
    <x v="0"/>
    <x v="0"/>
    <n v="3513.55"/>
  </r>
  <r>
    <x v="171"/>
    <x v="170"/>
    <x v="0"/>
    <x v="0"/>
    <n v="3496.49"/>
  </r>
  <r>
    <x v="172"/>
    <x v="171"/>
    <x v="0"/>
    <x v="0"/>
    <n v="3195.25"/>
  </r>
  <r>
    <x v="173"/>
    <x v="172"/>
    <x v="0"/>
    <x v="0"/>
    <n v="3227.35"/>
  </r>
  <r>
    <x v="174"/>
    <x v="173"/>
    <x v="0"/>
    <x v="0"/>
    <n v="3339.03"/>
  </r>
  <r>
    <x v="175"/>
    <x v="174"/>
    <x v="0"/>
    <x v="0"/>
    <n v="3706.73"/>
  </r>
  <r>
    <x v="176"/>
    <x v="88"/>
    <x v="0"/>
    <x v="0"/>
    <n v="3938.92"/>
  </r>
  <r>
    <x v="177"/>
    <x v="175"/>
    <x v="0"/>
    <x v="0"/>
    <n v="3538.52"/>
  </r>
  <r>
    <x v="178"/>
    <x v="176"/>
    <x v="0"/>
    <x v="0"/>
    <n v="3314.55"/>
  </r>
  <r>
    <x v="179"/>
    <x v="177"/>
    <x v="0"/>
    <x v="0"/>
    <n v="3525.59"/>
  </r>
  <r>
    <x v="180"/>
    <x v="178"/>
    <x v="0"/>
    <x v="0"/>
    <n v="3157.37"/>
  </r>
  <r>
    <x v="181"/>
    <x v="179"/>
    <x v="0"/>
    <x v="0"/>
    <n v="3421.03"/>
  </r>
  <r>
    <x v="182"/>
    <x v="180"/>
    <x v="0"/>
    <x v="0"/>
    <n v="3380"/>
  </r>
  <r>
    <x v="183"/>
    <x v="181"/>
    <x v="0"/>
    <x v="0"/>
    <n v="3207.62"/>
  </r>
  <r>
    <x v="184"/>
    <x v="182"/>
    <x v="0"/>
    <x v="0"/>
    <n v="3667.63"/>
  </r>
  <r>
    <x v="185"/>
    <x v="183"/>
    <x v="0"/>
    <x v="0"/>
    <n v="3958.15"/>
  </r>
  <r>
    <x v="186"/>
    <x v="184"/>
    <x v="0"/>
    <x v="0"/>
    <n v="3358.7"/>
  </r>
  <r>
    <x v="187"/>
    <x v="185"/>
    <x v="0"/>
    <x v="0"/>
    <n v="3425.25"/>
  </r>
  <r>
    <x v="188"/>
    <x v="186"/>
    <x v="0"/>
    <x v="0"/>
    <n v="3114.1"/>
  </r>
  <r>
    <x v="189"/>
    <x v="187"/>
    <x v="0"/>
    <x v="0"/>
    <n v="3260.75"/>
  </r>
  <r>
    <x v="190"/>
    <x v="188"/>
    <x v="0"/>
    <x v="0"/>
    <n v="3095.16"/>
  </r>
  <r>
    <x v="191"/>
    <x v="189"/>
    <x v="0"/>
    <x v="0"/>
    <n v="3260.47"/>
  </r>
  <r>
    <x v="192"/>
    <x v="190"/>
    <x v="0"/>
    <x v="0"/>
    <n v="3225.91"/>
  </r>
  <r>
    <x v="193"/>
    <x v="191"/>
    <x v="0"/>
    <x v="0"/>
    <n v="3395.64"/>
  </r>
  <r>
    <x v="194"/>
    <x v="192"/>
    <x v="0"/>
    <x v="0"/>
    <n v="3199.99"/>
  </r>
  <r>
    <x v="195"/>
    <x v="193"/>
    <x v="0"/>
    <x v="0"/>
    <n v="3669.64"/>
  </r>
  <r>
    <x v="196"/>
    <x v="194"/>
    <x v="0"/>
    <x v="0"/>
    <n v="3158.01"/>
  </r>
  <r>
    <x v="197"/>
    <x v="195"/>
    <x v="0"/>
    <x v="0"/>
    <n v="3811.9"/>
  </r>
  <r>
    <x v="198"/>
    <x v="196"/>
    <x v="0"/>
    <x v="0"/>
    <n v="3055.63"/>
  </r>
  <r>
    <x v="199"/>
    <x v="197"/>
    <x v="0"/>
    <x v="0"/>
    <n v="3154.31"/>
  </r>
  <r>
    <x v="200"/>
    <x v="198"/>
    <x v="0"/>
    <x v="0"/>
    <n v="3246.61"/>
  </r>
  <r>
    <x v="201"/>
    <x v="199"/>
    <x v="0"/>
    <x v="0"/>
    <n v="3526.06"/>
  </r>
  <r>
    <x v="202"/>
    <x v="200"/>
    <x v="0"/>
    <x v="0"/>
    <n v="3589.54"/>
  </r>
  <r>
    <x v="203"/>
    <x v="201"/>
    <x v="0"/>
    <x v="0"/>
    <n v="3382.92"/>
  </r>
  <r>
    <x v="204"/>
    <x v="202"/>
    <x v="0"/>
    <x v="0"/>
    <n v="3597.06"/>
  </r>
  <r>
    <x v="205"/>
    <x v="203"/>
    <x v="0"/>
    <x v="0"/>
    <n v="3345.15"/>
  </r>
  <r>
    <x v="206"/>
    <x v="204"/>
    <x v="0"/>
    <x v="0"/>
    <n v="3454.74"/>
  </r>
  <r>
    <x v="207"/>
    <x v="205"/>
    <x v="0"/>
    <x v="0"/>
    <n v="3410.8"/>
  </r>
  <r>
    <x v="208"/>
    <x v="206"/>
    <x v="0"/>
    <x v="0"/>
    <n v="2925.57"/>
  </r>
  <r>
    <x v="209"/>
    <x v="207"/>
    <x v="0"/>
    <x v="0"/>
    <n v="3432.87"/>
  </r>
  <r>
    <x v="210"/>
    <x v="150"/>
    <x v="0"/>
    <x v="0"/>
    <n v="3351.05"/>
  </r>
  <r>
    <x v="211"/>
    <x v="208"/>
    <x v="0"/>
    <x v="0"/>
    <n v="3372.9"/>
  </r>
  <r>
    <x v="212"/>
    <x v="209"/>
    <x v="0"/>
    <x v="0"/>
    <n v="3308.49"/>
  </r>
  <r>
    <x v="213"/>
    <x v="210"/>
    <x v="0"/>
    <x v="0"/>
    <n v="3408.24"/>
  </r>
  <r>
    <x v="214"/>
    <x v="211"/>
    <x v="0"/>
    <x v="0"/>
    <n v="3125.35"/>
  </r>
  <r>
    <x v="215"/>
    <x v="212"/>
    <x v="0"/>
    <x v="0"/>
    <n v="3596.66"/>
  </r>
  <r>
    <x v="216"/>
    <x v="213"/>
    <x v="0"/>
    <x v="0"/>
    <n v="3130.04"/>
  </r>
  <r>
    <x v="217"/>
    <x v="214"/>
    <x v="0"/>
    <x v="0"/>
    <n v="3578.27"/>
  </r>
  <r>
    <x v="218"/>
    <x v="215"/>
    <x v="0"/>
    <x v="0"/>
    <n v="2803.8"/>
  </r>
  <r>
    <x v="219"/>
    <x v="216"/>
    <x v="0"/>
    <x v="0"/>
    <n v="3007.45"/>
  </r>
  <r>
    <x v="220"/>
    <x v="217"/>
    <x v="0"/>
    <x v="0"/>
    <n v="2544.1799999999998"/>
  </r>
  <r>
    <x v="221"/>
    <x v="218"/>
    <x v="0"/>
    <x v="0"/>
    <n v="2849.87"/>
  </r>
  <r>
    <x v="222"/>
    <x v="31"/>
    <x v="0"/>
    <x v="0"/>
    <n v="3212.43"/>
  </r>
  <r>
    <x v="223"/>
    <x v="219"/>
    <x v="0"/>
    <x v="0"/>
    <n v="3193.68"/>
  </r>
  <r>
    <x v="224"/>
    <x v="220"/>
    <x v="0"/>
    <x v="0"/>
    <n v="3190.51"/>
  </r>
  <r>
    <x v="225"/>
    <x v="221"/>
    <x v="0"/>
    <x v="0"/>
    <n v="3395.84"/>
  </r>
  <r>
    <x v="226"/>
    <x v="222"/>
    <x v="0"/>
    <x v="0"/>
    <n v="3253.35"/>
  </r>
  <r>
    <x v="227"/>
    <x v="223"/>
    <x v="0"/>
    <x v="0"/>
    <n v="3624.38"/>
  </r>
  <r>
    <x v="228"/>
    <x v="224"/>
    <x v="0"/>
    <x v="0"/>
    <n v="3328.35"/>
  </r>
  <r>
    <x v="229"/>
    <x v="225"/>
    <x v="0"/>
    <x v="0"/>
    <n v="3093.66"/>
  </r>
  <r>
    <x v="230"/>
    <x v="226"/>
    <x v="0"/>
    <x v="0"/>
    <n v="3025"/>
  </r>
  <r>
    <x v="231"/>
    <x v="227"/>
    <x v="0"/>
    <x v="0"/>
    <n v="3264.85"/>
  </r>
  <r>
    <x v="232"/>
    <x v="228"/>
    <x v="0"/>
    <x v="0"/>
    <n v="3653.29"/>
  </r>
  <r>
    <x v="233"/>
    <x v="229"/>
    <x v="0"/>
    <x v="0"/>
    <n v="3282.64"/>
  </r>
  <r>
    <x v="234"/>
    <x v="50"/>
    <x v="0"/>
    <x v="0"/>
    <n v="2976.94"/>
  </r>
  <r>
    <x v="235"/>
    <x v="230"/>
    <x v="0"/>
    <x v="0"/>
    <n v="3257.11"/>
  </r>
  <r>
    <x v="236"/>
    <x v="231"/>
    <x v="0"/>
    <x v="0"/>
    <n v="3678.43"/>
  </r>
  <r>
    <x v="237"/>
    <x v="232"/>
    <x v="0"/>
    <x v="0"/>
    <n v="3172.75"/>
  </r>
  <r>
    <x v="238"/>
    <x v="233"/>
    <x v="0"/>
    <x v="0"/>
    <n v="3466.29"/>
  </r>
  <r>
    <x v="239"/>
    <x v="234"/>
    <x v="0"/>
    <x v="0"/>
    <n v="2920.61"/>
  </r>
  <r>
    <x v="240"/>
    <x v="235"/>
    <x v="0"/>
    <x v="0"/>
    <n v="3013.55"/>
  </r>
  <r>
    <x v="241"/>
    <x v="236"/>
    <x v="0"/>
    <x v="0"/>
    <n v="3362.89"/>
  </r>
  <r>
    <x v="242"/>
    <x v="237"/>
    <x v="0"/>
    <x v="0"/>
    <n v="3303.09"/>
  </r>
  <r>
    <x v="243"/>
    <x v="238"/>
    <x v="0"/>
    <x v="0"/>
    <n v="3410.14"/>
  </r>
  <r>
    <x v="244"/>
    <x v="239"/>
    <x v="0"/>
    <x v="0"/>
    <n v="3635.85"/>
  </r>
  <r>
    <x v="245"/>
    <x v="240"/>
    <x v="0"/>
    <x v="0"/>
    <n v="3135.77"/>
  </r>
  <r>
    <x v="246"/>
    <x v="241"/>
    <x v="0"/>
    <x v="0"/>
    <n v="3019.42"/>
  </r>
  <r>
    <x v="247"/>
    <x v="242"/>
    <x v="0"/>
    <x v="0"/>
    <n v="3595.79"/>
  </r>
  <r>
    <x v="248"/>
    <x v="243"/>
    <x v="0"/>
    <x v="0"/>
    <n v="3520.37"/>
  </r>
  <r>
    <x v="249"/>
    <x v="244"/>
    <x v="0"/>
    <x v="0"/>
    <n v="3817.63"/>
  </r>
  <r>
    <x v="250"/>
    <x v="245"/>
    <x v="0"/>
    <x v="0"/>
    <n v="3466.94"/>
  </r>
  <r>
    <x v="251"/>
    <x v="246"/>
    <x v="0"/>
    <x v="0"/>
    <n v="3108.41"/>
  </r>
  <r>
    <x v="252"/>
    <x v="247"/>
    <x v="0"/>
    <x v="0"/>
    <n v="4354.3999999999996"/>
  </r>
  <r>
    <x v="253"/>
    <x v="248"/>
    <x v="0"/>
    <x v="0"/>
    <n v="3340.94"/>
  </r>
  <r>
    <x v="254"/>
    <x v="249"/>
    <x v="0"/>
    <x v="0"/>
    <n v="3311.54"/>
  </r>
  <r>
    <x v="255"/>
    <x v="250"/>
    <x v="0"/>
    <x v="0"/>
    <n v="3310.28"/>
  </r>
  <r>
    <x v="256"/>
    <x v="251"/>
    <x v="0"/>
    <x v="0"/>
    <n v="3057.18"/>
  </r>
  <r>
    <x v="257"/>
    <x v="252"/>
    <x v="0"/>
    <x v="0"/>
    <n v="3568.03"/>
  </r>
  <r>
    <x v="258"/>
    <x v="253"/>
    <x v="0"/>
    <x v="0"/>
    <n v="3305.47"/>
  </r>
  <r>
    <x v="259"/>
    <x v="254"/>
    <x v="0"/>
    <x v="0"/>
    <n v="2999.87"/>
  </r>
  <r>
    <x v="260"/>
    <x v="255"/>
    <x v="0"/>
    <x v="0"/>
    <n v="3344.71"/>
  </r>
  <r>
    <x v="261"/>
    <x v="256"/>
    <x v="0"/>
    <x v="0"/>
    <n v="3091.46"/>
  </r>
  <r>
    <x v="262"/>
    <x v="257"/>
    <x v="0"/>
    <x v="0"/>
    <n v="3514.38"/>
  </r>
  <r>
    <x v="263"/>
    <x v="258"/>
    <x v="0"/>
    <x v="0"/>
    <n v="3033.78"/>
  </r>
  <r>
    <x v="264"/>
    <x v="259"/>
    <x v="0"/>
    <x v="0"/>
    <n v="3336.5"/>
  </r>
  <r>
    <x v="265"/>
    <x v="260"/>
    <x v="0"/>
    <x v="0"/>
    <n v="3289.68"/>
  </r>
  <r>
    <x v="266"/>
    <x v="261"/>
    <x v="0"/>
    <x v="0"/>
    <n v="4176.6499999999996"/>
  </r>
  <r>
    <x v="267"/>
    <x v="262"/>
    <x v="0"/>
    <x v="0"/>
    <n v="3511.95"/>
  </r>
  <r>
    <x v="268"/>
    <x v="263"/>
    <x v="0"/>
    <x v="0"/>
    <n v="3057.57"/>
  </r>
  <r>
    <x v="269"/>
    <x v="264"/>
    <x v="0"/>
    <x v="0"/>
    <n v="3399.34"/>
  </r>
  <r>
    <x v="270"/>
    <x v="265"/>
    <x v="0"/>
    <x v="0"/>
    <n v="3123.3"/>
  </r>
  <r>
    <x v="271"/>
    <x v="266"/>
    <x v="0"/>
    <x v="0"/>
    <n v="4139.8599999999997"/>
  </r>
  <r>
    <x v="272"/>
    <x v="267"/>
    <x v="0"/>
    <x v="0"/>
    <n v="3328.64"/>
  </r>
  <r>
    <x v="273"/>
    <x v="268"/>
    <x v="0"/>
    <x v="0"/>
    <n v="4127.79"/>
  </r>
  <r>
    <x v="274"/>
    <x v="269"/>
    <x v="0"/>
    <x v="0"/>
    <n v="3422.9"/>
  </r>
  <r>
    <x v="275"/>
    <x v="270"/>
    <x v="0"/>
    <x v="0"/>
    <n v="3142.45"/>
  </r>
  <r>
    <x v="276"/>
    <x v="271"/>
    <x v="0"/>
    <x v="0"/>
    <n v="3232.5"/>
  </r>
  <r>
    <x v="277"/>
    <x v="272"/>
    <x v="0"/>
    <x v="0"/>
    <n v="3161.57"/>
  </r>
  <r>
    <x v="278"/>
    <x v="273"/>
    <x v="0"/>
    <x v="0"/>
    <n v="3195.72"/>
  </r>
  <r>
    <x v="279"/>
    <x v="274"/>
    <x v="0"/>
    <x v="0"/>
    <n v="3132.07"/>
  </r>
  <r>
    <x v="280"/>
    <x v="275"/>
    <x v="0"/>
    <x v="0"/>
    <n v="3551.19"/>
  </r>
  <r>
    <x v="281"/>
    <x v="276"/>
    <x v="0"/>
    <x v="0"/>
    <n v="3681.55"/>
  </r>
  <r>
    <x v="282"/>
    <x v="277"/>
    <x v="0"/>
    <x v="0"/>
    <n v="3577.03"/>
  </r>
  <r>
    <x v="283"/>
    <x v="278"/>
    <x v="0"/>
    <x v="0"/>
    <n v="3460.12"/>
  </r>
  <r>
    <x v="284"/>
    <x v="279"/>
    <x v="0"/>
    <x v="0"/>
    <n v="3142.52"/>
  </r>
  <r>
    <x v="285"/>
    <x v="280"/>
    <x v="0"/>
    <x v="0"/>
    <n v="3354.83"/>
  </r>
  <r>
    <x v="286"/>
    <x v="281"/>
    <x v="0"/>
    <x v="0"/>
    <n v="6807.05"/>
  </r>
  <r>
    <x v="287"/>
    <x v="282"/>
    <x v="0"/>
    <x v="0"/>
    <n v="4292.91"/>
  </r>
  <r>
    <x v="288"/>
    <x v="283"/>
    <x v="0"/>
    <x v="0"/>
    <n v="3406.69"/>
  </r>
  <r>
    <x v="289"/>
    <x v="284"/>
    <x v="0"/>
    <x v="0"/>
    <n v="3299.96"/>
  </r>
  <r>
    <x v="290"/>
    <x v="285"/>
    <x v="0"/>
    <x v="0"/>
    <n v="3333.36"/>
  </r>
  <r>
    <x v="291"/>
    <x v="139"/>
    <x v="0"/>
    <x v="0"/>
    <n v="3547.6"/>
  </r>
  <r>
    <x v="292"/>
    <x v="286"/>
    <x v="0"/>
    <x v="0"/>
    <n v="3213.78"/>
  </r>
  <r>
    <x v="293"/>
    <x v="287"/>
    <x v="0"/>
    <x v="0"/>
    <n v="3284.04"/>
  </r>
  <r>
    <x v="294"/>
    <x v="288"/>
    <x v="0"/>
    <x v="0"/>
    <n v="3943.28"/>
  </r>
  <r>
    <x v="295"/>
    <x v="289"/>
    <x v="0"/>
    <x v="0"/>
    <n v="3082.62"/>
  </r>
  <r>
    <x v="296"/>
    <x v="290"/>
    <x v="0"/>
    <x v="0"/>
    <n v="3308.51"/>
  </r>
  <r>
    <x v="297"/>
    <x v="291"/>
    <x v="0"/>
    <x v="0"/>
    <n v="3538.01"/>
  </r>
  <r>
    <x v="298"/>
    <x v="292"/>
    <x v="0"/>
    <x v="0"/>
    <n v="3485.97"/>
  </r>
  <r>
    <x v="299"/>
    <x v="245"/>
    <x v="0"/>
    <x v="0"/>
    <n v="3879.13"/>
  </r>
  <r>
    <x v="300"/>
    <x v="293"/>
    <x v="0"/>
    <x v="0"/>
    <n v="3226.5"/>
  </r>
  <r>
    <x v="301"/>
    <x v="294"/>
    <x v="0"/>
    <x v="0"/>
    <n v="3791.34"/>
  </r>
  <r>
    <x v="302"/>
    <x v="295"/>
    <x v="0"/>
    <x v="0"/>
    <n v="3814.74"/>
  </r>
  <r>
    <x v="303"/>
    <x v="296"/>
    <x v="0"/>
    <x v="0"/>
    <n v="4337.99"/>
  </r>
  <r>
    <x v="304"/>
    <x v="81"/>
    <x v="0"/>
    <x v="0"/>
    <n v="3400.47"/>
  </r>
  <r>
    <x v="305"/>
    <x v="297"/>
    <x v="0"/>
    <x v="0"/>
    <n v="3299.08"/>
  </r>
  <r>
    <x v="306"/>
    <x v="298"/>
    <x v="0"/>
    <x v="0"/>
    <n v="3446.82"/>
  </r>
  <r>
    <x v="307"/>
    <x v="299"/>
    <x v="0"/>
    <x v="0"/>
    <n v="3227.41"/>
  </r>
  <r>
    <x v="308"/>
    <x v="300"/>
    <x v="0"/>
    <x v="0"/>
    <n v="3265.4"/>
  </r>
  <r>
    <x v="309"/>
    <x v="301"/>
    <x v="0"/>
    <x v="0"/>
    <n v="4241.22"/>
  </r>
  <r>
    <x v="310"/>
    <x v="302"/>
    <x v="0"/>
    <x v="0"/>
    <n v="3381.34"/>
  </r>
  <r>
    <x v="311"/>
    <x v="303"/>
    <x v="0"/>
    <x v="0"/>
    <n v="4125.0200000000004"/>
  </r>
  <r>
    <x v="312"/>
    <x v="304"/>
    <x v="0"/>
    <x v="0"/>
    <n v="3178.31"/>
  </r>
  <r>
    <x v="313"/>
    <x v="144"/>
    <x v="0"/>
    <x v="0"/>
    <n v="3210.87"/>
  </r>
  <r>
    <x v="314"/>
    <x v="305"/>
    <x v="0"/>
    <x v="0"/>
    <n v="3434.3"/>
  </r>
  <r>
    <x v="315"/>
    <x v="306"/>
    <x v="0"/>
    <x v="0"/>
    <n v="4009.85"/>
  </r>
  <r>
    <x v="316"/>
    <x v="307"/>
    <x v="0"/>
    <x v="0"/>
    <n v="3410.14"/>
  </r>
  <r>
    <x v="317"/>
    <x v="308"/>
    <x v="0"/>
    <x v="0"/>
    <n v="3036.13"/>
  </r>
  <r>
    <x v="318"/>
    <x v="309"/>
    <x v="0"/>
    <x v="0"/>
    <n v="3677.79"/>
  </r>
  <r>
    <x v="319"/>
    <x v="310"/>
    <x v="0"/>
    <x v="0"/>
    <n v="3876"/>
  </r>
  <r>
    <x v="320"/>
    <x v="311"/>
    <x v="0"/>
    <x v="0"/>
    <n v="3146.55"/>
  </r>
  <r>
    <x v="321"/>
    <x v="312"/>
    <x v="0"/>
    <x v="0"/>
    <n v="3250.6"/>
  </r>
  <r>
    <x v="322"/>
    <x v="313"/>
    <x v="0"/>
    <x v="0"/>
    <n v="3374.6"/>
  </r>
  <r>
    <x v="323"/>
    <x v="314"/>
    <x v="0"/>
    <x v="0"/>
    <n v="3305.5"/>
  </r>
  <r>
    <x v="324"/>
    <x v="315"/>
    <x v="0"/>
    <x v="0"/>
    <n v="3089.22"/>
  </r>
  <r>
    <x v="325"/>
    <x v="316"/>
    <x v="0"/>
    <x v="0"/>
    <n v="3204.19"/>
  </r>
  <r>
    <x v="326"/>
    <x v="317"/>
    <x v="0"/>
    <x v="0"/>
    <n v="3196"/>
  </r>
  <r>
    <x v="327"/>
    <x v="318"/>
    <x v="0"/>
    <x v="0"/>
    <n v="2992.7"/>
  </r>
  <r>
    <x v="328"/>
    <x v="319"/>
    <x v="0"/>
    <x v="0"/>
    <n v="2898.1"/>
  </r>
  <r>
    <x v="329"/>
    <x v="320"/>
    <x v="0"/>
    <x v="0"/>
    <n v="2931.39"/>
  </r>
  <r>
    <x v="330"/>
    <x v="321"/>
    <x v="0"/>
    <x v="0"/>
    <n v="3058.58"/>
  </r>
  <r>
    <x v="331"/>
    <x v="322"/>
    <x v="0"/>
    <x v="0"/>
    <n v="3530.87"/>
  </r>
  <r>
    <x v="332"/>
    <x v="323"/>
    <x v="0"/>
    <x v="0"/>
    <n v="3196.03"/>
  </r>
  <r>
    <x v="333"/>
    <x v="324"/>
    <x v="0"/>
    <x v="0"/>
    <n v="3155.63"/>
  </r>
  <r>
    <x v="334"/>
    <x v="325"/>
    <x v="0"/>
    <x v="0"/>
    <n v="3122.28"/>
  </r>
  <r>
    <x v="335"/>
    <x v="326"/>
    <x v="0"/>
    <x v="0"/>
    <n v="2927.35"/>
  </r>
  <r>
    <x v="336"/>
    <x v="327"/>
    <x v="0"/>
    <x v="0"/>
    <n v="3148.04"/>
  </r>
  <r>
    <x v="337"/>
    <x v="328"/>
    <x v="0"/>
    <x v="0"/>
    <n v="3482.66"/>
  </r>
  <r>
    <x v="338"/>
    <x v="329"/>
    <x v="0"/>
    <x v="0"/>
    <n v="2983.14"/>
  </r>
  <r>
    <x v="339"/>
    <x v="330"/>
    <x v="0"/>
    <x v="0"/>
    <n v="3646.31"/>
  </r>
  <r>
    <x v="340"/>
    <x v="331"/>
    <x v="0"/>
    <x v="0"/>
    <n v="3217.2"/>
  </r>
  <r>
    <x v="341"/>
    <x v="47"/>
    <x v="0"/>
    <x v="0"/>
    <n v="3350"/>
  </r>
  <r>
    <x v="342"/>
    <x v="332"/>
    <x v="0"/>
    <x v="0"/>
    <n v="3505.43"/>
  </r>
  <r>
    <x v="343"/>
    <x v="333"/>
    <x v="0"/>
    <x v="0"/>
    <n v="3302.51"/>
  </r>
  <r>
    <x v="344"/>
    <x v="334"/>
    <x v="0"/>
    <x v="0"/>
    <n v="3310.32"/>
  </r>
  <r>
    <x v="345"/>
    <x v="335"/>
    <x v="0"/>
    <x v="0"/>
    <n v="3459.86"/>
  </r>
  <r>
    <x v="346"/>
    <x v="336"/>
    <x v="0"/>
    <x v="0"/>
    <n v="3409.29"/>
  </r>
  <r>
    <x v="347"/>
    <x v="337"/>
    <x v="0"/>
    <x v="0"/>
    <n v="3384.58"/>
  </r>
  <r>
    <x v="348"/>
    <x v="338"/>
    <x v="0"/>
    <x v="0"/>
    <n v="3675.82"/>
  </r>
  <r>
    <x v="349"/>
    <x v="339"/>
    <x v="0"/>
    <x v="0"/>
    <n v="3375.47"/>
  </r>
  <r>
    <x v="350"/>
    <x v="340"/>
    <x v="0"/>
    <x v="0"/>
    <n v="3443.68"/>
  </r>
  <r>
    <x v="351"/>
    <x v="341"/>
    <x v="0"/>
    <x v="0"/>
    <n v="3766.37"/>
  </r>
  <r>
    <x v="352"/>
    <x v="342"/>
    <x v="0"/>
    <x v="0"/>
    <n v="3461.78"/>
  </r>
  <r>
    <x v="353"/>
    <x v="343"/>
    <x v="0"/>
    <x v="0"/>
    <n v="4814.1400000000003"/>
  </r>
  <r>
    <x v="354"/>
    <x v="344"/>
    <x v="0"/>
    <x v="0"/>
    <n v="4457.62"/>
  </r>
  <r>
    <x v="355"/>
    <x v="345"/>
    <x v="0"/>
    <x v="0"/>
    <n v="4646.29"/>
  </r>
  <r>
    <x v="356"/>
    <x v="346"/>
    <x v="0"/>
    <x v="0"/>
    <n v="3043.1"/>
  </r>
  <r>
    <x v="357"/>
    <x v="347"/>
    <x v="0"/>
    <x v="0"/>
    <n v="3267.55"/>
  </r>
  <r>
    <x v="358"/>
    <x v="348"/>
    <x v="0"/>
    <x v="0"/>
    <n v="3004.92"/>
  </r>
  <r>
    <x v="359"/>
    <x v="349"/>
    <x v="0"/>
    <x v="0"/>
    <n v="3208.18"/>
  </r>
  <r>
    <x v="360"/>
    <x v="350"/>
    <x v="0"/>
    <x v="0"/>
    <n v="3045.94"/>
  </r>
  <r>
    <x v="361"/>
    <x v="351"/>
    <x v="0"/>
    <x v="0"/>
    <n v="3113.02"/>
  </r>
  <r>
    <x v="362"/>
    <x v="352"/>
    <x v="0"/>
    <x v="0"/>
    <n v="3026.1"/>
  </r>
  <r>
    <x v="363"/>
    <x v="353"/>
    <x v="0"/>
    <x v="0"/>
    <n v="2938.87"/>
  </r>
  <r>
    <x v="364"/>
    <x v="354"/>
    <x v="0"/>
    <x v="0"/>
    <n v="3122.59"/>
  </r>
  <r>
    <x v="365"/>
    <x v="355"/>
    <x v="0"/>
    <x v="0"/>
    <n v="3620.55"/>
  </r>
  <r>
    <x v="366"/>
    <x v="356"/>
    <x v="0"/>
    <x v="0"/>
    <n v="3164.08"/>
  </r>
  <r>
    <x v="367"/>
    <x v="357"/>
    <x v="0"/>
    <x v="0"/>
    <n v="3273.35"/>
  </r>
  <r>
    <x v="368"/>
    <x v="358"/>
    <x v="0"/>
    <x v="0"/>
    <n v="3251.89"/>
  </r>
  <r>
    <x v="369"/>
    <x v="359"/>
    <x v="0"/>
    <x v="0"/>
    <n v="3271.93"/>
  </r>
  <r>
    <x v="370"/>
    <x v="360"/>
    <x v="0"/>
    <x v="0"/>
    <n v="2956.47"/>
  </r>
  <r>
    <x v="371"/>
    <x v="361"/>
    <x v="0"/>
    <x v="0"/>
    <n v="2983.79"/>
  </r>
  <r>
    <x v="372"/>
    <x v="362"/>
    <x v="0"/>
    <x v="0"/>
    <n v="3269.83"/>
  </r>
  <r>
    <x v="373"/>
    <x v="363"/>
    <x v="0"/>
    <x v="0"/>
    <n v="3034.16"/>
  </r>
  <r>
    <x v="374"/>
    <x v="364"/>
    <x v="0"/>
    <x v="0"/>
    <n v="3105.88"/>
  </r>
  <r>
    <x v="375"/>
    <x v="365"/>
    <x v="0"/>
    <x v="0"/>
    <n v="3037.05"/>
  </r>
  <r>
    <x v="376"/>
    <x v="366"/>
    <x v="0"/>
    <x v="0"/>
    <n v="2976.78"/>
  </r>
  <r>
    <x v="377"/>
    <x v="367"/>
    <x v="0"/>
    <x v="0"/>
    <n v="3370.1"/>
  </r>
  <r>
    <x v="378"/>
    <x v="368"/>
    <x v="0"/>
    <x v="0"/>
    <n v="3412.21"/>
  </r>
  <r>
    <x v="379"/>
    <x v="369"/>
    <x v="0"/>
    <x v="0"/>
    <n v="3954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6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1:D383" firstHeaderRow="1" firstDataRow="3" firstDataCol="2"/>
  <pivotFields count="5">
    <pivotField axis="axisRow" compact="0" outline="0" subtotalTop="0" showAll="0" defaultSubtotal="0">
      <items count="3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</items>
    </pivotField>
    <pivotField axis="axisRow" compact="0" outline="0" subtotalTop="0" showAll="0" defaultSubtotal="0">
      <items count="3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80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128"/>
    </i>
    <i>
      <x v="129"/>
      <x v="129"/>
    </i>
    <i>
      <x v="130"/>
      <x v="130"/>
    </i>
    <i>
      <x v="131"/>
      <x v="131"/>
    </i>
    <i>
      <x v="132"/>
      <x v="132"/>
    </i>
    <i>
      <x v="133"/>
      <x v="9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170"/>
    </i>
    <i>
      <x v="172"/>
      <x v="171"/>
    </i>
    <i>
      <x v="173"/>
      <x v="172"/>
    </i>
    <i>
      <x v="174"/>
      <x v="173"/>
    </i>
    <i>
      <x v="175"/>
      <x v="174"/>
    </i>
    <i>
      <x v="176"/>
      <x v="88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203"/>
    </i>
    <i>
      <x v="206"/>
      <x v="204"/>
    </i>
    <i>
      <x v="207"/>
      <x v="205"/>
    </i>
    <i>
      <x v="208"/>
      <x v="206"/>
    </i>
    <i>
      <x v="209"/>
      <x v="207"/>
    </i>
    <i>
      <x v="210"/>
      <x v="150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14"/>
    </i>
    <i>
      <x v="218"/>
      <x v="215"/>
    </i>
    <i>
      <x v="219"/>
      <x v="216"/>
    </i>
    <i>
      <x v="220"/>
      <x v="217"/>
    </i>
    <i>
      <x v="221"/>
      <x v="218"/>
    </i>
    <i>
      <x v="222"/>
      <x v="31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225"/>
    </i>
    <i>
      <x v="230"/>
      <x v="226"/>
    </i>
    <i>
      <x v="231"/>
      <x v="227"/>
    </i>
    <i>
      <x v="232"/>
      <x v="228"/>
    </i>
    <i>
      <x v="233"/>
      <x v="229"/>
    </i>
    <i>
      <x v="234"/>
      <x v="50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281"/>
    </i>
    <i>
      <x v="287"/>
      <x v="282"/>
    </i>
    <i>
      <x v="288"/>
      <x v="283"/>
    </i>
    <i>
      <x v="289"/>
      <x v="284"/>
    </i>
    <i>
      <x v="290"/>
      <x v="285"/>
    </i>
    <i>
      <x v="291"/>
      <x v="139"/>
    </i>
    <i>
      <x v="292"/>
      <x v="286"/>
    </i>
    <i>
      <x v="293"/>
      <x v="287"/>
    </i>
    <i>
      <x v="294"/>
      <x v="288"/>
    </i>
    <i>
      <x v="295"/>
      <x v="289"/>
    </i>
    <i>
      <x v="296"/>
      <x v="290"/>
    </i>
    <i>
      <x v="297"/>
      <x v="291"/>
    </i>
    <i>
      <x v="298"/>
      <x v="292"/>
    </i>
    <i>
      <x v="299"/>
      <x v="245"/>
    </i>
    <i>
      <x v="300"/>
      <x v="293"/>
    </i>
    <i>
      <x v="301"/>
      <x v="294"/>
    </i>
    <i>
      <x v="302"/>
      <x v="295"/>
    </i>
    <i>
      <x v="303"/>
      <x v="296"/>
    </i>
    <i>
      <x v="304"/>
      <x v="81"/>
    </i>
    <i>
      <x v="305"/>
      <x v="297"/>
    </i>
    <i>
      <x v="306"/>
      <x v="298"/>
    </i>
    <i>
      <x v="307"/>
      <x v="299"/>
    </i>
    <i>
      <x v="308"/>
      <x v="300"/>
    </i>
    <i>
      <x v="309"/>
      <x v="301"/>
    </i>
    <i>
      <x v="310"/>
      <x v="302"/>
    </i>
    <i>
      <x v="311"/>
      <x v="303"/>
    </i>
    <i>
      <x v="312"/>
      <x v="304"/>
    </i>
    <i>
      <x v="313"/>
      <x v="14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326"/>
    </i>
    <i>
      <x v="336"/>
      <x v="327"/>
    </i>
    <i>
      <x v="337"/>
      <x v="328"/>
    </i>
    <i>
      <x v="338"/>
      <x v="329"/>
    </i>
    <i>
      <x v="339"/>
      <x v="330"/>
    </i>
    <i>
      <x v="340"/>
      <x v="331"/>
    </i>
    <i>
      <x v="341"/>
      <x v="47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  <i>
      <x v="373"/>
      <x v="363"/>
    </i>
    <i>
      <x v="374"/>
      <x v="364"/>
    </i>
    <i>
      <x v="375"/>
      <x v="365"/>
    </i>
    <i>
      <x v="376"/>
      <x v="366"/>
    </i>
    <i>
      <x v="377"/>
      <x v="367"/>
    </i>
    <i>
      <x v="378"/>
      <x v="368"/>
    </i>
    <i>
      <x v="379"/>
      <x v="369"/>
    </i>
  </rowItems>
  <colFields count="2">
    <field x="2"/>
    <field x="3"/>
  </colFields>
  <colItems count="1">
    <i>
      <x/>
      <x/>
    </i>
  </colItems>
  <dataFields count="1">
    <dataField name="Wartosc" fld="4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2" sqref="A2"/>
    </sheetView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2" t="s">
        <v>2</v>
      </c>
    </row>
    <row r="3" spans="1:2">
      <c r="A3" t="s">
        <v>3</v>
      </c>
      <c r="B3" t="s">
        <v>4</v>
      </c>
    </row>
    <row r="4" spans="1:2">
      <c r="B4" t="s">
        <v>5</v>
      </c>
    </row>
    <row r="5" spans="1:2">
      <c r="A5" t="s">
        <v>6</v>
      </c>
      <c r="B5" t="s">
        <v>7</v>
      </c>
    </row>
    <row r="6" spans="1:2" ht="50.1" customHeight="1">
      <c r="B6" s="2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>
      <selection activeCell="J2" sqref="J2"/>
    </sheetView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s="3">
        <v>2951.68</v>
      </c>
      <c r="F2" t="s">
        <v>26</v>
      </c>
      <c r="G2" t="s">
        <v>27</v>
      </c>
    </row>
    <row r="3" spans="1:7">
      <c r="A3" t="s">
        <v>28</v>
      </c>
      <c r="B3" t="s">
        <v>29</v>
      </c>
      <c r="C3" t="s">
        <v>24</v>
      </c>
      <c r="D3" t="s">
        <v>25</v>
      </c>
      <c r="E3" s="3">
        <v>3189.3</v>
      </c>
      <c r="F3" t="s">
        <v>26</v>
      </c>
      <c r="G3" t="s">
        <v>27</v>
      </c>
    </row>
    <row r="4" spans="1:7">
      <c r="A4" t="s">
        <v>30</v>
      </c>
      <c r="B4" t="s">
        <v>31</v>
      </c>
      <c r="C4" t="s">
        <v>24</v>
      </c>
      <c r="D4" t="s">
        <v>25</v>
      </c>
      <c r="E4" s="3">
        <v>3389.26</v>
      </c>
      <c r="F4" t="s">
        <v>26</v>
      </c>
      <c r="G4" t="s">
        <v>27</v>
      </c>
    </row>
    <row r="5" spans="1:7">
      <c r="A5" t="s">
        <v>32</v>
      </c>
      <c r="B5" t="s">
        <v>33</v>
      </c>
      <c r="C5" t="s">
        <v>24</v>
      </c>
      <c r="D5" t="s">
        <v>25</v>
      </c>
      <c r="E5" s="3">
        <v>2647.73</v>
      </c>
      <c r="F5" t="s">
        <v>26</v>
      </c>
      <c r="G5" t="s">
        <v>27</v>
      </c>
    </row>
    <row r="6" spans="1:7">
      <c r="A6" t="s">
        <v>34</v>
      </c>
      <c r="B6" t="s">
        <v>35</v>
      </c>
      <c r="C6" t="s">
        <v>24</v>
      </c>
      <c r="D6" t="s">
        <v>25</v>
      </c>
      <c r="E6" s="3">
        <v>3837.47</v>
      </c>
      <c r="F6" t="s">
        <v>26</v>
      </c>
      <c r="G6" t="s">
        <v>27</v>
      </c>
    </row>
    <row r="7" spans="1:7">
      <c r="A7" t="s">
        <v>36</v>
      </c>
      <c r="B7" t="s">
        <v>37</v>
      </c>
      <c r="C7" t="s">
        <v>24</v>
      </c>
      <c r="D7" t="s">
        <v>25</v>
      </c>
      <c r="E7" s="3">
        <v>5578.37</v>
      </c>
      <c r="F7" t="s">
        <v>26</v>
      </c>
      <c r="G7" t="s">
        <v>27</v>
      </c>
    </row>
    <row r="8" spans="1:7">
      <c r="A8" t="s">
        <v>38</v>
      </c>
      <c r="B8" t="s">
        <v>39</v>
      </c>
      <c r="C8" t="s">
        <v>24</v>
      </c>
      <c r="D8" t="s">
        <v>25</v>
      </c>
      <c r="E8" s="3">
        <v>3087.19</v>
      </c>
      <c r="F8" t="s">
        <v>26</v>
      </c>
      <c r="G8" t="s">
        <v>27</v>
      </c>
    </row>
    <row r="9" spans="1:7">
      <c r="A9" t="s">
        <v>40</v>
      </c>
      <c r="B9" t="s">
        <v>41</v>
      </c>
      <c r="C9" t="s">
        <v>24</v>
      </c>
      <c r="D9" t="s">
        <v>25</v>
      </c>
      <c r="E9" s="3">
        <v>2957.04</v>
      </c>
      <c r="F9" t="s">
        <v>26</v>
      </c>
      <c r="G9" t="s">
        <v>27</v>
      </c>
    </row>
    <row r="10" spans="1:7">
      <c r="A10" t="s">
        <v>42</v>
      </c>
      <c r="B10" t="s">
        <v>43</v>
      </c>
      <c r="C10" t="s">
        <v>24</v>
      </c>
      <c r="D10" t="s">
        <v>25</v>
      </c>
      <c r="E10" s="3">
        <v>2994.84</v>
      </c>
      <c r="F10" t="s">
        <v>26</v>
      </c>
      <c r="G10" t="s">
        <v>27</v>
      </c>
    </row>
    <row r="11" spans="1:7">
      <c r="A11" t="s">
        <v>44</v>
      </c>
      <c r="B11" t="s">
        <v>45</v>
      </c>
      <c r="C11" t="s">
        <v>24</v>
      </c>
      <c r="D11" t="s">
        <v>25</v>
      </c>
      <c r="E11" s="3">
        <v>3094.4</v>
      </c>
      <c r="F11" t="s">
        <v>26</v>
      </c>
      <c r="G11" t="s">
        <v>27</v>
      </c>
    </row>
    <row r="12" spans="1:7">
      <c r="A12" t="s">
        <v>46</v>
      </c>
      <c r="B12" t="s">
        <v>47</v>
      </c>
      <c r="C12" t="s">
        <v>24</v>
      </c>
      <c r="D12" t="s">
        <v>25</v>
      </c>
      <c r="E12" s="3">
        <v>2952.79</v>
      </c>
      <c r="F12" t="s">
        <v>26</v>
      </c>
      <c r="G12" t="s">
        <v>27</v>
      </c>
    </row>
    <row r="13" spans="1:7">
      <c r="A13" t="s">
        <v>48</v>
      </c>
      <c r="B13" t="s">
        <v>49</v>
      </c>
      <c r="C13" t="s">
        <v>24</v>
      </c>
      <c r="D13" t="s">
        <v>25</v>
      </c>
      <c r="E13" s="3">
        <v>2843.66</v>
      </c>
      <c r="F13" t="s">
        <v>26</v>
      </c>
      <c r="G13" t="s">
        <v>27</v>
      </c>
    </row>
    <row r="14" spans="1:7">
      <c r="A14" t="s">
        <v>50</v>
      </c>
      <c r="B14" t="s">
        <v>51</v>
      </c>
      <c r="C14" t="s">
        <v>24</v>
      </c>
      <c r="D14" t="s">
        <v>25</v>
      </c>
      <c r="E14" s="3">
        <v>3339.61</v>
      </c>
      <c r="F14" t="s">
        <v>26</v>
      </c>
      <c r="G14" t="s">
        <v>27</v>
      </c>
    </row>
    <row r="15" spans="1:7">
      <c r="A15" t="s">
        <v>52</v>
      </c>
      <c r="B15" t="s">
        <v>53</v>
      </c>
      <c r="C15" t="s">
        <v>24</v>
      </c>
      <c r="D15" t="s">
        <v>25</v>
      </c>
      <c r="E15" s="3">
        <v>3743.12</v>
      </c>
      <c r="F15" t="s">
        <v>26</v>
      </c>
      <c r="G15" t="s">
        <v>27</v>
      </c>
    </row>
    <row r="16" spans="1:7">
      <c r="A16" t="s">
        <v>54</v>
      </c>
      <c r="B16" t="s">
        <v>55</v>
      </c>
      <c r="C16" t="s">
        <v>24</v>
      </c>
      <c r="D16" t="s">
        <v>25</v>
      </c>
      <c r="E16" s="3">
        <v>3205.91</v>
      </c>
      <c r="F16" t="s">
        <v>26</v>
      </c>
      <c r="G16" t="s">
        <v>27</v>
      </c>
    </row>
    <row r="17" spans="1:7">
      <c r="A17" t="s">
        <v>56</v>
      </c>
      <c r="B17" t="s">
        <v>57</v>
      </c>
      <c r="C17" t="s">
        <v>24</v>
      </c>
      <c r="D17" t="s">
        <v>25</v>
      </c>
      <c r="E17" s="3">
        <v>3148.95</v>
      </c>
      <c r="F17" t="s">
        <v>26</v>
      </c>
      <c r="G17" t="s">
        <v>27</v>
      </c>
    </row>
    <row r="18" spans="1:7">
      <c r="A18" t="s">
        <v>58</v>
      </c>
      <c r="B18" t="s">
        <v>59</v>
      </c>
      <c r="C18" t="s">
        <v>24</v>
      </c>
      <c r="D18" t="s">
        <v>25</v>
      </c>
      <c r="E18" s="3">
        <v>2797.73</v>
      </c>
      <c r="F18" t="s">
        <v>26</v>
      </c>
      <c r="G18" t="s">
        <v>27</v>
      </c>
    </row>
    <row r="19" spans="1:7">
      <c r="A19" t="s">
        <v>60</v>
      </c>
      <c r="B19" t="s">
        <v>61</v>
      </c>
      <c r="C19" t="s">
        <v>24</v>
      </c>
      <c r="D19" t="s">
        <v>25</v>
      </c>
      <c r="E19" s="3">
        <v>3051.23</v>
      </c>
      <c r="F19" t="s">
        <v>26</v>
      </c>
      <c r="G19" t="s">
        <v>27</v>
      </c>
    </row>
    <row r="20" spans="1:7">
      <c r="A20" t="s">
        <v>62</v>
      </c>
      <c r="B20" t="s">
        <v>63</v>
      </c>
      <c r="C20" t="s">
        <v>24</v>
      </c>
      <c r="D20" t="s">
        <v>25</v>
      </c>
      <c r="E20" s="3">
        <v>3396.11</v>
      </c>
      <c r="F20" t="s">
        <v>26</v>
      </c>
      <c r="G20" t="s">
        <v>27</v>
      </c>
    </row>
    <row r="21" spans="1:7">
      <c r="A21" t="s">
        <v>64</v>
      </c>
      <c r="B21" t="s">
        <v>65</v>
      </c>
      <c r="C21" t="s">
        <v>24</v>
      </c>
      <c r="D21" t="s">
        <v>25</v>
      </c>
      <c r="E21" s="3">
        <v>3532.14</v>
      </c>
      <c r="F21" t="s">
        <v>26</v>
      </c>
      <c r="G21" t="s">
        <v>27</v>
      </c>
    </row>
    <row r="22" spans="1:7">
      <c r="A22" t="s">
        <v>66</v>
      </c>
      <c r="B22" t="s">
        <v>67</v>
      </c>
      <c r="C22" t="s">
        <v>24</v>
      </c>
      <c r="D22" t="s">
        <v>25</v>
      </c>
      <c r="E22" s="3">
        <v>3201.38</v>
      </c>
      <c r="F22" t="s">
        <v>26</v>
      </c>
      <c r="G22" t="s">
        <v>27</v>
      </c>
    </row>
    <row r="23" spans="1:7">
      <c r="A23" t="s">
        <v>68</v>
      </c>
      <c r="B23" t="s">
        <v>69</v>
      </c>
      <c r="C23" t="s">
        <v>24</v>
      </c>
      <c r="D23" t="s">
        <v>25</v>
      </c>
      <c r="E23" s="3">
        <v>3168.26</v>
      </c>
      <c r="F23" t="s">
        <v>26</v>
      </c>
      <c r="G23" t="s">
        <v>27</v>
      </c>
    </row>
    <row r="24" spans="1:7">
      <c r="A24" t="s">
        <v>70</v>
      </c>
      <c r="B24" t="s">
        <v>71</v>
      </c>
      <c r="C24" t="s">
        <v>24</v>
      </c>
      <c r="D24" t="s">
        <v>25</v>
      </c>
      <c r="E24" s="3">
        <v>3167.86</v>
      </c>
      <c r="F24" t="s">
        <v>26</v>
      </c>
      <c r="G24" t="s">
        <v>27</v>
      </c>
    </row>
    <row r="25" spans="1:7">
      <c r="A25" t="s">
        <v>72</v>
      </c>
      <c r="B25" t="s">
        <v>73</v>
      </c>
      <c r="C25" t="s">
        <v>24</v>
      </c>
      <c r="D25" t="s">
        <v>25</v>
      </c>
      <c r="E25" s="3">
        <v>3151.06</v>
      </c>
      <c r="F25" t="s">
        <v>26</v>
      </c>
      <c r="G25" t="s">
        <v>27</v>
      </c>
    </row>
    <row r="26" spans="1:7">
      <c r="A26" t="s">
        <v>74</v>
      </c>
      <c r="B26" t="s">
        <v>75</v>
      </c>
      <c r="C26" t="s">
        <v>24</v>
      </c>
      <c r="D26" t="s">
        <v>25</v>
      </c>
      <c r="E26" s="3">
        <v>3564.73</v>
      </c>
      <c r="F26" t="s">
        <v>26</v>
      </c>
      <c r="G26" t="s">
        <v>27</v>
      </c>
    </row>
    <row r="27" spans="1:7">
      <c r="A27" t="s">
        <v>76</v>
      </c>
      <c r="B27" t="s">
        <v>77</v>
      </c>
      <c r="C27" t="s">
        <v>24</v>
      </c>
      <c r="D27" t="s">
        <v>25</v>
      </c>
      <c r="E27" s="3">
        <v>2929.91</v>
      </c>
      <c r="F27" t="s">
        <v>26</v>
      </c>
      <c r="G27" t="s">
        <v>27</v>
      </c>
    </row>
    <row r="28" spans="1:7">
      <c r="A28" t="s">
        <v>78</v>
      </c>
      <c r="B28" t="s">
        <v>79</v>
      </c>
      <c r="C28" t="s">
        <v>24</v>
      </c>
      <c r="D28" t="s">
        <v>25</v>
      </c>
      <c r="E28" s="3">
        <v>3499.91</v>
      </c>
      <c r="F28" t="s">
        <v>26</v>
      </c>
      <c r="G28" t="s">
        <v>27</v>
      </c>
    </row>
    <row r="29" spans="1:7">
      <c r="A29" t="s">
        <v>80</v>
      </c>
      <c r="B29" t="s">
        <v>81</v>
      </c>
      <c r="C29" t="s">
        <v>24</v>
      </c>
      <c r="D29" t="s">
        <v>25</v>
      </c>
      <c r="E29" s="3">
        <v>3163.84</v>
      </c>
      <c r="F29" t="s">
        <v>26</v>
      </c>
      <c r="G29" t="s">
        <v>27</v>
      </c>
    </row>
    <row r="30" spans="1:7">
      <c r="A30" t="s">
        <v>82</v>
      </c>
      <c r="B30" t="s">
        <v>83</v>
      </c>
      <c r="C30" t="s">
        <v>24</v>
      </c>
      <c r="D30" t="s">
        <v>25</v>
      </c>
      <c r="E30" s="3">
        <v>3073.81</v>
      </c>
      <c r="F30" t="s">
        <v>26</v>
      </c>
      <c r="G30" t="s">
        <v>27</v>
      </c>
    </row>
    <row r="31" spans="1:7">
      <c r="A31" t="s">
        <v>84</v>
      </c>
      <c r="B31" t="s">
        <v>85</v>
      </c>
      <c r="C31" t="s">
        <v>24</v>
      </c>
      <c r="D31" t="s">
        <v>25</v>
      </c>
      <c r="E31" s="3">
        <v>3169.38</v>
      </c>
      <c r="F31" t="s">
        <v>26</v>
      </c>
      <c r="G31" t="s">
        <v>27</v>
      </c>
    </row>
    <row r="32" spans="1:7">
      <c r="A32" t="s">
        <v>86</v>
      </c>
      <c r="B32" t="s">
        <v>87</v>
      </c>
      <c r="C32" t="s">
        <v>24</v>
      </c>
      <c r="D32" t="s">
        <v>25</v>
      </c>
      <c r="E32" s="3">
        <v>3414.19</v>
      </c>
      <c r="F32" t="s">
        <v>26</v>
      </c>
      <c r="G32" t="s">
        <v>27</v>
      </c>
    </row>
    <row r="33" spans="1:7">
      <c r="A33" t="s">
        <v>88</v>
      </c>
      <c r="B33" t="s">
        <v>89</v>
      </c>
      <c r="C33" t="s">
        <v>24</v>
      </c>
      <c r="D33" t="s">
        <v>25</v>
      </c>
      <c r="E33" s="3">
        <v>3395.05</v>
      </c>
      <c r="F33" t="s">
        <v>26</v>
      </c>
      <c r="G33" t="s">
        <v>27</v>
      </c>
    </row>
    <row r="34" spans="1:7">
      <c r="A34" t="s">
        <v>90</v>
      </c>
      <c r="B34" t="s">
        <v>91</v>
      </c>
      <c r="C34" t="s">
        <v>24</v>
      </c>
      <c r="D34" t="s">
        <v>25</v>
      </c>
      <c r="E34" s="3">
        <v>3357.77</v>
      </c>
      <c r="F34" t="s">
        <v>26</v>
      </c>
      <c r="G34" t="s">
        <v>27</v>
      </c>
    </row>
    <row r="35" spans="1:7">
      <c r="A35" t="s">
        <v>92</v>
      </c>
      <c r="B35" t="s">
        <v>93</v>
      </c>
      <c r="C35" t="s">
        <v>24</v>
      </c>
      <c r="D35" t="s">
        <v>25</v>
      </c>
      <c r="E35" s="3">
        <v>3481.56</v>
      </c>
      <c r="F35" t="s">
        <v>26</v>
      </c>
      <c r="G35" t="s">
        <v>27</v>
      </c>
    </row>
    <row r="36" spans="1:7">
      <c r="A36" t="s">
        <v>94</v>
      </c>
      <c r="B36" t="s">
        <v>95</v>
      </c>
      <c r="C36" t="s">
        <v>24</v>
      </c>
      <c r="D36" t="s">
        <v>25</v>
      </c>
      <c r="E36" s="3">
        <v>4005.26</v>
      </c>
      <c r="F36" t="s">
        <v>26</v>
      </c>
      <c r="G36" t="s">
        <v>27</v>
      </c>
    </row>
    <row r="37" spans="1:7">
      <c r="A37" t="s">
        <v>96</v>
      </c>
      <c r="B37" t="s">
        <v>97</v>
      </c>
      <c r="C37" t="s">
        <v>24</v>
      </c>
      <c r="D37" t="s">
        <v>25</v>
      </c>
      <c r="E37" s="3">
        <v>3612.78</v>
      </c>
      <c r="F37" t="s">
        <v>26</v>
      </c>
      <c r="G37" t="s">
        <v>27</v>
      </c>
    </row>
    <row r="38" spans="1:7">
      <c r="A38" t="s">
        <v>98</v>
      </c>
      <c r="B38" t="s">
        <v>99</v>
      </c>
      <c r="C38" t="s">
        <v>24</v>
      </c>
      <c r="D38" t="s">
        <v>25</v>
      </c>
      <c r="E38" s="3">
        <v>4635.34</v>
      </c>
      <c r="F38" t="s">
        <v>26</v>
      </c>
      <c r="G38" t="s">
        <v>27</v>
      </c>
    </row>
    <row r="39" spans="1:7">
      <c r="A39" t="s">
        <v>100</v>
      </c>
      <c r="B39" t="s">
        <v>101</v>
      </c>
      <c r="C39" t="s">
        <v>24</v>
      </c>
      <c r="D39" t="s">
        <v>25</v>
      </c>
      <c r="E39" s="3">
        <v>3372.09</v>
      </c>
      <c r="F39" t="s">
        <v>26</v>
      </c>
      <c r="G39" t="s">
        <v>27</v>
      </c>
    </row>
    <row r="40" spans="1:7">
      <c r="A40" t="s">
        <v>102</v>
      </c>
      <c r="B40" t="s">
        <v>103</v>
      </c>
      <c r="C40" t="s">
        <v>24</v>
      </c>
      <c r="D40" t="s">
        <v>25</v>
      </c>
      <c r="E40" s="3">
        <v>3330.24</v>
      </c>
      <c r="F40" t="s">
        <v>26</v>
      </c>
      <c r="G40" t="s">
        <v>27</v>
      </c>
    </row>
    <row r="41" spans="1:7">
      <c r="A41" t="s">
        <v>104</v>
      </c>
      <c r="B41" t="s">
        <v>105</v>
      </c>
      <c r="C41" t="s">
        <v>24</v>
      </c>
      <c r="D41" t="s">
        <v>25</v>
      </c>
      <c r="E41" s="3">
        <v>3062.57</v>
      </c>
      <c r="F41" t="s">
        <v>26</v>
      </c>
      <c r="G41" t="s">
        <v>27</v>
      </c>
    </row>
    <row r="42" spans="1:7">
      <c r="A42" t="s">
        <v>106</v>
      </c>
      <c r="B42" t="s">
        <v>107</v>
      </c>
      <c r="C42" t="s">
        <v>24</v>
      </c>
      <c r="D42" t="s">
        <v>25</v>
      </c>
      <c r="E42" s="3">
        <v>3081.57</v>
      </c>
      <c r="F42" t="s">
        <v>26</v>
      </c>
      <c r="G42" t="s">
        <v>27</v>
      </c>
    </row>
    <row r="43" spans="1:7">
      <c r="A43" t="s">
        <v>108</v>
      </c>
      <c r="B43" t="s">
        <v>109</v>
      </c>
      <c r="C43" t="s">
        <v>24</v>
      </c>
      <c r="D43" t="s">
        <v>25</v>
      </c>
      <c r="E43" s="3">
        <v>3350.45</v>
      </c>
      <c r="F43" t="s">
        <v>26</v>
      </c>
      <c r="G43" t="s">
        <v>27</v>
      </c>
    </row>
    <row r="44" spans="1:7">
      <c r="A44" t="s">
        <v>110</v>
      </c>
      <c r="B44" t="s">
        <v>111</v>
      </c>
      <c r="C44" t="s">
        <v>24</v>
      </c>
      <c r="D44" t="s">
        <v>25</v>
      </c>
      <c r="E44" s="3">
        <v>3598.94</v>
      </c>
      <c r="F44" t="s">
        <v>26</v>
      </c>
      <c r="G44" t="s">
        <v>27</v>
      </c>
    </row>
    <row r="45" spans="1:7">
      <c r="A45" t="s">
        <v>112</v>
      </c>
      <c r="B45" t="s">
        <v>113</v>
      </c>
      <c r="C45" t="s">
        <v>24</v>
      </c>
      <c r="D45" t="s">
        <v>25</v>
      </c>
      <c r="E45" s="3">
        <v>5385.8</v>
      </c>
      <c r="F45" t="s">
        <v>26</v>
      </c>
      <c r="G45" t="s">
        <v>27</v>
      </c>
    </row>
    <row r="46" spans="1:7">
      <c r="A46" t="s">
        <v>114</v>
      </c>
      <c r="B46" t="s">
        <v>115</v>
      </c>
      <c r="C46" t="s">
        <v>24</v>
      </c>
      <c r="D46" t="s">
        <v>25</v>
      </c>
      <c r="E46" s="3">
        <v>3606.76</v>
      </c>
      <c r="F46" t="s">
        <v>26</v>
      </c>
      <c r="G46" t="s">
        <v>27</v>
      </c>
    </row>
    <row r="47" spans="1:7">
      <c r="A47" t="s">
        <v>116</v>
      </c>
      <c r="B47" t="s">
        <v>117</v>
      </c>
      <c r="C47" t="s">
        <v>24</v>
      </c>
      <c r="D47" t="s">
        <v>25</v>
      </c>
      <c r="E47" s="3">
        <v>3748.86</v>
      </c>
      <c r="F47" t="s">
        <v>26</v>
      </c>
      <c r="G47" t="s">
        <v>27</v>
      </c>
    </row>
    <row r="48" spans="1:7">
      <c r="A48" t="s">
        <v>118</v>
      </c>
      <c r="B48" t="s">
        <v>119</v>
      </c>
      <c r="C48" t="s">
        <v>24</v>
      </c>
      <c r="D48" t="s">
        <v>25</v>
      </c>
      <c r="E48" s="3">
        <v>3400.41</v>
      </c>
      <c r="F48" t="s">
        <v>26</v>
      </c>
      <c r="G48" t="s">
        <v>27</v>
      </c>
    </row>
    <row r="49" spans="1:7">
      <c r="A49" t="s">
        <v>120</v>
      </c>
      <c r="B49" t="s">
        <v>121</v>
      </c>
      <c r="C49" t="s">
        <v>24</v>
      </c>
      <c r="D49" t="s">
        <v>25</v>
      </c>
      <c r="E49" s="3">
        <v>4560.17</v>
      </c>
      <c r="F49" t="s">
        <v>26</v>
      </c>
      <c r="G49" t="s">
        <v>27</v>
      </c>
    </row>
    <row r="50" spans="1:7">
      <c r="A50" t="s">
        <v>122</v>
      </c>
      <c r="B50" t="s">
        <v>123</v>
      </c>
      <c r="C50" t="s">
        <v>24</v>
      </c>
      <c r="D50" t="s">
        <v>25</v>
      </c>
      <c r="E50" s="3">
        <v>3718.35</v>
      </c>
      <c r="F50" t="s">
        <v>26</v>
      </c>
      <c r="G50" t="s">
        <v>27</v>
      </c>
    </row>
    <row r="51" spans="1:7">
      <c r="A51" t="s">
        <v>124</v>
      </c>
      <c r="B51" t="s">
        <v>125</v>
      </c>
      <c r="C51" t="s">
        <v>24</v>
      </c>
      <c r="D51" t="s">
        <v>25</v>
      </c>
      <c r="E51" s="3">
        <v>3583.98</v>
      </c>
      <c r="F51" t="s">
        <v>26</v>
      </c>
      <c r="G51" t="s">
        <v>27</v>
      </c>
    </row>
    <row r="52" spans="1:7">
      <c r="A52" t="s">
        <v>126</v>
      </c>
      <c r="B52" t="s">
        <v>127</v>
      </c>
      <c r="C52" t="s">
        <v>24</v>
      </c>
      <c r="D52" t="s">
        <v>25</v>
      </c>
      <c r="E52" s="3">
        <v>4135.3100000000004</v>
      </c>
      <c r="F52" t="s">
        <v>26</v>
      </c>
      <c r="G52" t="s">
        <v>27</v>
      </c>
    </row>
    <row r="53" spans="1:7">
      <c r="A53" t="s">
        <v>128</v>
      </c>
      <c r="B53" t="s">
        <v>129</v>
      </c>
      <c r="C53" t="s">
        <v>24</v>
      </c>
      <c r="D53" t="s">
        <v>25</v>
      </c>
      <c r="E53" s="3">
        <v>3845.3</v>
      </c>
      <c r="F53" t="s">
        <v>26</v>
      </c>
      <c r="G53" t="s">
        <v>27</v>
      </c>
    </row>
    <row r="54" spans="1:7">
      <c r="A54" t="s">
        <v>130</v>
      </c>
      <c r="B54" t="s">
        <v>131</v>
      </c>
      <c r="C54" t="s">
        <v>24</v>
      </c>
      <c r="D54" t="s">
        <v>25</v>
      </c>
      <c r="E54" s="3">
        <v>4118.49</v>
      </c>
      <c r="F54" t="s">
        <v>26</v>
      </c>
      <c r="G54" t="s">
        <v>27</v>
      </c>
    </row>
    <row r="55" spans="1:7">
      <c r="A55" t="s">
        <v>132</v>
      </c>
      <c r="B55" t="s">
        <v>133</v>
      </c>
      <c r="C55" t="s">
        <v>24</v>
      </c>
      <c r="D55" t="s">
        <v>25</v>
      </c>
      <c r="E55" s="3">
        <v>4773.1899999999996</v>
      </c>
      <c r="F55" t="s">
        <v>26</v>
      </c>
      <c r="G55" t="s">
        <v>27</v>
      </c>
    </row>
    <row r="56" spans="1:7">
      <c r="A56" t="s">
        <v>134</v>
      </c>
      <c r="B56" t="s">
        <v>135</v>
      </c>
      <c r="C56" t="s">
        <v>24</v>
      </c>
      <c r="D56" t="s">
        <v>25</v>
      </c>
      <c r="E56" s="3">
        <v>3943.02</v>
      </c>
      <c r="F56" t="s">
        <v>26</v>
      </c>
      <c r="G56" t="s">
        <v>27</v>
      </c>
    </row>
    <row r="57" spans="1:7">
      <c r="A57" t="s">
        <v>136</v>
      </c>
      <c r="B57" t="s">
        <v>137</v>
      </c>
      <c r="C57" t="s">
        <v>24</v>
      </c>
      <c r="D57" t="s">
        <v>25</v>
      </c>
      <c r="E57" s="3">
        <v>4335.4799999999996</v>
      </c>
      <c r="F57" t="s">
        <v>26</v>
      </c>
      <c r="G57" t="s">
        <v>27</v>
      </c>
    </row>
    <row r="58" spans="1:7">
      <c r="A58" t="s">
        <v>138</v>
      </c>
      <c r="B58" t="s">
        <v>139</v>
      </c>
      <c r="C58" t="s">
        <v>24</v>
      </c>
      <c r="D58" t="s">
        <v>25</v>
      </c>
      <c r="E58" s="3">
        <v>3924.18</v>
      </c>
      <c r="F58" t="s">
        <v>26</v>
      </c>
      <c r="G58" t="s">
        <v>27</v>
      </c>
    </row>
    <row r="59" spans="1:7">
      <c r="A59" t="s">
        <v>140</v>
      </c>
      <c r="B59" t="s">
        <v>141</v>
      </c>
      <c r="C59" t="s">
        <v>24</v>
      </c>
      <c r="D59" t="s">
        <v>25</v>
      </c>
      <c r="E59" s="3">
        <v>3164.95</v>
      </c>
      <c r="F59" t="s">
        <v>26</v>
      </c>
      <c r="G59" t="s">
        <v>27</v>
      </c>
    </row>
    <row r="60" spans="1:7">
      <c r="A60" t="s">
        <v>142</v>
      </c>
      <c r="B60" t="s">
        <v>143</v>
      </c>
      <c r="C60" t="s">
        <v>24</v>
      </c>
      <c r="D60" t="s">
        <v>25</v>
      </c>
      <c r="E60" s="3">
        <v>3351.79</v>
      </c>
      <c r="F60" t="s">
        <v>26</v>
      </c>
      <c r="G60" t="s">
        <v>27</v>
      </c>
    </row>
    <row r="61" spans="1:7">
      <c r="A61" t="s">
        <v>144</v>
      </c>
      <c r="B61" t="s">
        <v>145</v>
      </c>
      <c r="C61" t="s">
        <v>24</v>
      </c>
      <c r="D61" t="s">
        <v>25</v>
      </c>
      <c r="E61" s="3">
        <v>3184.66</v>
      </c>
      <c r="F61" t="s">
        <v>26</v>
      </c>
      <c r="G61" t="s">
        <v>27</v>
      </c>
    </row>
    <row r="62" spans="1:7">
      <c r="A62" t="s">
        <v>146</v>
      </c>
      <c r="B62" t="s">
        <v>147</v>
      </c>
      <c r="C62" t="s">
        <v>24</v>
      </c>
      <c r="D62" t="s">
        <v>25</v>
      </c>
      <c r="E62" s="3">
        <v>4926.26</v>
      </c>
      <c r="F62" t="s">
        <v>26</v>
      </c>
      <c r="G62" t="s">
        <v>27</v>
      </c>
    </row>
    <row r="63" spans="1:7">
      <c r="A63" t="s">
        <v>148</v>
      </c>
      <c r="B63" t="s">
        <v>149</v>
      </c>
      <c r="C63" t="s">
        <v>24</v>
      </c>
      <c r="D63" t="s">
        <v>25</v>
      </c>
      <c r="E63" s="3">
        <v>3280.27</v>
      </c>
      <c r="F63" t="s">
        <v>26</v>
      </c>
      <c r="G63" t="s">
        <v>27</v>
      </c>
    </row>
    <row r="64" spans="1:7">
      <c r="A64" t="s">
        <v>150</v>
      </c>
      <c r="B64" t="s">
        <v>151</v>
      </c>
      <c r="C64" t="s">
        <v>24</v>
      </c>
      <c r="D64" t="s">
        <v>25</v>
      </c>
      <c r="E64" s="3">
        <v>3202.45</v>
      </c>
      <c r="F64" t="s">
        <v>26</v>
      </c>
      <c r="G64" t="s">
        <v>27</v>
      </c>
    </row>
    <row r="65" spans="1:7">
      <c r="A65" t="s">
        <v>152</v>
      </c>
      <c r="B65" t="s">
        <v>153</v>
      </c>
      <c r="C65" t="s">
        <v>24</v>
      </c>
      <c r="D65" t="s">
        <v>25</v>
      </c>
      <c r="E65" s="3">
        <v>3150.12</v>
      </c>
      <c r="F65" t="s">
        <v>26</v>
      </c>
      <c r="G65" t="s">
        <v>27</v>
      </c>
    </row>
    <row r="66" spans="1:7">
      <c r="A66" t="s">
        <v>154</v>
      </c>
      <c r="B66" t="s">
        <v>155</v>
      </c>
      <c r="C66" t="s">
        <v>24</v>
      </c>
      <c r="D66" t="s">
        <v>25</v>
      </c>
      <c r="E66" s="3">
        <v>3256.72</v>
      </c>
      <c r="F66" t="s">
        <v>26</v>
      </c>
      <c r="G66" t="s">
        <v>27</v>
      </c>
    </row>
    <row r="67" spans="1:7">
      <c r="A67" t="s">
        <v>156</v>
      </c>
      <c r="B67" t="s">
        <v>157</v>
      </c>
      <c r="C67" t="s">
        <v>24</v>
      </c>
      <c r="D67" t="s">
        <v>25</v>
      </c>
      <c r="E67" s="3">
        <v>3647.76</v>
      </c>
      <c r="F67" t="s">
        <v>26</v>
      </c>
      <c r="G67" t="s">
        <v>27</v>
      </c>
    </row>
    <row r="68" spans="1:7">
      <c r="A68" t="s">
        <v>158</v>
      </c>
      <c r="B68" t="s">
        <v>159</v>
      </c>
      <c r="C68" t="s">
        <v>24</v>
      </c>
      <c r="D68" t="s">
        <v>25</v>
      </c>
      <c r="E68" s="3">
        <v>3359.59</v>
      </c>
      <c r="F68" t="s">
        <v>26</v>
      </c>
      <c r="G68" t="s">
        <v>27</v>
      </c>
    </row>
    <row r="69" spans="1:7">
      <c r="A69" t="s">
        <v>160</v>
      </c>
      <c r="B69" t="s">
        <v>161</v>
      </c>
      <c r="C69" t="s">
        <v>24</v>
      </c>
      <c r="D69" t="s">
        <v>25</v>
      </c>
      <c r="E69" s="3">
        <v>3856.94</v>
      </c>
      <c r="F69" t="s">
        <v>26</v>
      </c>
      <c r="G69" t="s">
        <v>27</v>
      </c>
    </row>
    <row r="70" spans="1:7">
      <c r="A70" t="s">
        <v>162</v>
      </c>
      <c r="B70" t="s">
        <v>163</v>
      </c>
      <c r="C70" t="s">
        <v>24</v>
      </c>
      <c r="D70" t="s">
        <v>25</v>
      </c>
      <c r="E70" s="3">
        <v>3094.46</v>
      </c>
      <c r="F70" t="s">
        <v>26</v>
      </c>
      <c r="G70" t="s">
        <v>27</v>
      </c>
    </row>
    <row r="71" spans="1:7">
      <c r="A71" t="s">
        <v>164</v>
      </c>
      <c r="B71" t="s">
        <v>165</v>
      </c>
      <c r="C71" t="s">
        <v>24</v>
      </c>
      <c r="D71" t="s">
        <v>25</v>
      </c>
      <c r="E71" s="3">
        <v>3003.06</v>
      </c>
      <c r="F71" t="s">
        <v>26</v>
      </c>
      <c r="G71" t="s">
        <v>27</v>
      </c>
    </row>
    <row r="72" spans="1:7">
      <c r="A72" t="s">
        <v>166</v>
      </c>
      <c r="B72" t="s">
        <v>167</v>
      </c>
      <c r="C72" t="s">
        <v>24</v>
      </c>
      <c r="D72" t="s">
        <v>25</v>
      </c>
      <c r="E72" s="3">
        <v>3180.67</v>
      </c>
      <c r="F72" t="s">
        <v>26</v>
      </c>
      <c r="G72" t="s">
        <v>27</v>
      </c>
    </row>
    <row r="73" spans="1:7">
      <c r="A73" t="s">
        <v>168</v>
      </c>
      <c r="B73" t="s">
        <v>169</v>
      </c>
      <c r="C73" t="s">
        <v>24</v>
      </c>
      <c r="D73" t="s">
        <v>25</v>
      </c>
      <c r="E73" s="3">
        <v>3661.08</v>
      </c>
      <c r="F73" t="s">
        <v>26</v>
      </c>
      <c r="G73" t="s">
        <v>27</v>
      </c>
    </row>
    <row r="74" spans="1:7">
      <c r="A74" t="s">
        <v>170</v>
      </c>
      <c r="B74" t="s">
        <v>171</v>
      </c>
      <c r="C74" t="s">
        <v>24</v>
      </c>
      <c r="D74" t="s">
        <v>25</v>
      </c>
      <c r="E74" s="3">
        <v>4152.5200000000004</v>
      </c>
      <c r="F74" t="s">
        <v>26</v>
      </c>
      <c r="G74" t="s">
        <v>27</v>
      </c>
    </row>
    <row r="75" spans="1:7">
      <c r="A75" t="s">
        <v>172</v>
      </c>
      <c r="B75" t="s">
        <v>173</v>
      </c>
      <c r="C75" t="s">
        <v>24</v>
      </c>
      <c r="D75" t="s">
        <v>25</v>
      </c>
      <c r="E75" s="3">
        <v>2952.4</v>
      </c>
      <c r="F75" t="s">
        <v>26</v>
      </c>
      <c r="G75" t="s">
        <v>27</v>
      </c>
    </row>
    <row r="76" spans="1:7">
      <c r="A76" t="s">
        <v>174</v>
      </c>
      <c r="B76" t="s">
        <v>175</v>
      </c>
      <c r="C76" t="s">
        <v>24</v>
      </c>
      <c r="D76" t="s">
        <v>25</v>
      </c>
      <c r="E76" s="3">
        <v>3115.85</v>
      </c>
      <c r="F76" t="s">
        <v>26</v>
      </c>
      <c r="G76" t="s">
        <v>27</v>
      </c>
    </row>
    <row r="77" spans="1:7">
      <c r="A77" t="s">
        <v>176</v>
      </c>
      <c r="B77" t="s">
        <v>177</v>
      </c>
      <c r="C77" t="s">
        <v>24</v>
      </c>
      <c r="D77" t="s">
        <v>25</v>
      </c>
      <c r="E77" s="3">
        <v>2989.86</v>
      </c>
      <c r="F77" t="s">
        <v>26</v>
      </c>
      <c r="G77" t="s">
        <v>27</v>
      </c>
    </row>
    <row r="78" spans="1:7">
      <c r="A78" t="s">
        <v>178</v>
      </c>
      <c r="B78" t="s">
        <v>179</v>
      </c>
      <c r="C78" t="s">
        <v>24</v>
      </c>
      <c r="D78" t="s">
        <v>25</v>
      </c>
      <c r="E78" s="3">
        <v>3193.43</v>
      </c>
      <c r="F78" t="s">
        <v>26</v>
      </c>
      <c r="G78" t="s">
        <v>27</v>
      </c>
    </row>
    <row r="79" spans="1:7">
      <c r="A79" t="s">
        <v>180</v>
      </c>
      <c r="B79" t="s">
        <v>181</v>
      </c>
      <c r="C79" t="s">
        <v>24</v>
      </c>
      <c r="D79" t="s">
        <v>25</v>
      </c>
      <c r="E79" s="3">
        <v>3455.97</v>
      </c>
      <c r="F79" t="s">
        <v>26</v>
      </c>
      <c r="G79" t="s">
        <v>27</v>
      </c>
    </row>
    <row r="80" spans="1:7">
      <c r="A80" t="s">
        <v>182</v>
      </c>
      <c r="B80" t="s">
        <v>183</v>
      </c>
      <c r="C80" t="s">
        <v>24</v>
      </c>
      <c r="D80" t="s">
        <v>25</v>
      </c>
      <c r="E80" s="3">
        <v>3664.13</v>
      </c>
      <c r="F80" t="s">
        <v>26</v>
      </c>
      <c r="G80" t="s">
        <v>27</v>
      </c>
    </row>
    <row r="81" spans="1:7">
      <c r="A81" t="s">
        <v>184</v>
      </c>
      <c r="B81" t="s">
        <v>185</v>
      </c>
      <c r="C81" t="s">
        <v>24</v>
      </c>
      <c r="D81" t="s">
        <v>25</v>
      </c>
      <c r="E81" s="3">
        <v>3541.48</v>
      </c>
      <c r="F81" t="s">
        <v>26</v>
      </c>
      <c r="G81" t="s">
        <v>27</v>
      </c>
    </row>
    <row r="82" spans="1:7">
      <c r="A82" t="s">
        <v>186</v>
      </c>
      <c r="B82" t="s">
        <v>187</v>
      </c>
      <c r="C82" t="s">
        <v>24</v>
      </c>
      <c r="D82" t="s">
        <v>25</v>
      </c>
      <c r="E82" s="3">
        <v>3004.74</v>
      </c>
      <c r="F82" t="s">
        <v>26</v>
      </c>
      <c r="G82" t="s">
        <v>27</v>
      </c>
    </row>
    <row r="83" spans="1:7">
      <c r="A83" t="s">
        <v>188</v>
      </c>
      <c r="B83" t="s">
        <v>189</v>
      </c>
      <c r="C83" t="s">
        <v>24</v>
      </c>
      <c r="D83" t="s">
        <v>25</v>
      </c>
      <c r="E83" s="3">
        <v>3048.33</v>
      </c>
      <c r="F83" t="s">
        <v>26</v>
      </c>
      <c r="G83" t="s">
        <v>27</v>
      </c>
    </row>
    <row r="84" spans="1:7">
      <c r="A84" t="s">
        <v>190</v>
      </c>
      <c r="B84" t="s">
        <v>191</v>
      </c>
      <c r="C84" t="s">
        <v>24</v>
      </c>
      <c r="D84" t="s">
        <v>25</v>
      </c>
      <c r="E84" s="3">
        <v>3178.77</v>
      </c>
      <c r="F84" t="s">
        <v>26</v>
      </c>
      <c r="G84" t="s">
        <v>27</v>
      </c>
    </row>
    <row r="85" spans="1:7">
      <c r="A85" t="s">
        <v>192</v>
      </c>
      <c r="B85" t="s">
        <v>193</v>
      </c>
      <c r="C85" t="s">
        <v>24</v>
      </c>
      <c r="D85" t="s">
        <v>25</v>
      </c>
      <c r="E85" s="3">
        <v>2948</v>
      </c>
      <c r="F85" t="s">
        <v>26</v>
      </c>
      <c r="G85" t="s">
        <v>27</v>
      </c>
    </row>
    <row r="86" spans="1:7">
      <c r="A86" t="s">
        <v>194</v>
      </c>
      <c r="B86" t="s">
        <v>195</v>
      </c>
      <c r="C86" t="s">
        <v>24</v>
      </c>
      <c r="D86" t="s">
        <v>25</v>
      </c>
      <c r="E86" s="3">
        <v>3513.75</v>
      </c>
      <c r="F86" t="s">
        <v>26</v>
      </c>
      <c r="G86" t="s">
        <v>27</v>
      </c>
    </row>
    <row r="87" spans="1:7">
      <c r="A87" t="s">
        <v>196</v>
      </c>
      <c r="B87" t="s">
        <v>197</v>
      </c>
      <c r="C87" t="s">
        <v>24</v>
      </c>
      <c r="D87" t="s">
        <v>25</v>
      </c>
      <c r="E87" s="3">
        <v>3039.93</v>
      </c>
      <c r="F87" t="s">
        <v>26</v>
      </c>
      <c r="G87" t="s">
        <v>27</v>
      </c>
    </row>
    <row r="88" spans="1:7">
      <c r="A88" t="s">
        <v>198</v>
      </c>
      <c r="B88" t="s">
        <v>199</v>
      </c>
      <c r="C88" t="s">
        <v>24</v>
      </c>
      <c r="D88" t="s">
        <v>25</v>
      </c>
      <c r="E88" s="3">
        <v>3174.31</v>
      </c>
      <c r="F88" t="s">
        <v>26</v>
      </c>
      <c r="G88" t="s">
        <v>27</v>
      </c>
    </row>
    <row r="89" spans="1:7">
      <c r="A89" t="s">
        <v>200</v>
      </c>
      <c r="B89" t="s">
        <v>201</v>
      </c>
      <c r="C89" t="s">
        <v>24</v>
      </c>
      <c r="D89" t="s">
        <v>25</v>
      </c>
      <c r="E89" s="3">
        <v>3401.2</v>
      </c>
      <c r="F89" t="s">
        <v>26</v>
      </c>
      <c r="G89" t="s">
        <v>27</v>
      </c>
    </row>
    <row r="90" spans="1:7">
      <c r="A90" t="s">
        <v>202</v>
      </c>
      <c r="B90" t="s">
        <v>203</v>
      </c>
      <c r="C90" t="s">
        <v>24</v>
      </c>
      <c r="D90" t="s">
        <v>25</v>
      </c>
      <c r="E90" s="3">
        <v>3453.12</v>
      </c>
      <c r="F90" t="s">
        <v>26</v>
      </c>
      <c r="G90" t="s">
        <v>27</v>
      </c>
    </row>
    <row r="91" spans="1:7">
      <c r="A91" t="s">
        <v>204</v>
      </c>
      <c r="B91" t="s">
        <v>205</v>
      </c>
      <c r="C91" t="s">
        <v>24</v>
      </c>
      <c r="D91" t="s">
        <v>25</v>
      </c>
      <c r="E91" s="3">
        <v>3293.73</v>
      </c>
      <c r="F91" t="s">
        <v>26</v>
      </c>
      <c r="G91" t="s">
        <v>27</v>
      </c>
    </row>
    <row r="92" spans="1:7">
      <c r="A92" t="s">
        <v>206</v>
      </c>
      <c r="B92" t="s">
        <v>207</v>
      </c>
      <c r="C92" t="s">
        <v>24</v>
      </c>
      <c r="D92" t="s">
        <v>25</v>
      </c>
      <c r="E92" s="3">
        <v>4067.79</v>
      </c>
      <c r="F92" t="s">
        <v>26</v>
      </c>
      <c r="G92" t="s">
        <v>27</v>
      </c>
    </row>
    <row r="93" spans="1:7">
      <c r="A93" t="s">
        <v>208</v>
      </c>
      <c r="B93" t="s">
        <v>209</v>
      </c>
      <c r="C93" t="s">
        <v>24</v>
      </c>
      <c r="D93" t="s">
        <v>25</v>
      </c>
      <c r="E93" s="3">
        <v>3930.33</v>
      </c>
      <c r="F93" t="s">
        <v>26</v>
      </c>
      <c r="G93" t="s">
        <v>27</v>
      </c>
    </row>
    <row r="94" spans="1:7">
      <c r="A94" t="s">
        <v>210</v>
      </c>
      <c r="B94" t="s">
        <v>211</v>
      </c>
      <c r="C94" t="s">
        <v>24</v>
      </c>
      <c r="D94" t="s">
        <v>25</v>
      </c>
      <c r="E94" s="3">
        <v>3304.27</v>
      </c>
      <c r="F94" t="s">
        <v>26</v>
      </c>
      <c r="G94" t="s">
        <v>27</v>
      </c>
    </row>
    <row r="95" spans="1:7">
      <c r="A95" t="s">
        <v>212</v>
      </c>
      <c r="B95" t="s">
        <v>213</v>
      </c>
      <c r="C95" t="s">
        <v>24</v>
      </c>
      <c r="D95" t="s">
        <v>25</v>
      </c>
      <c r="E95" s="3">
        <v>3307.26</v>
      </c>
      <c r="F95" t="s">
        <v>26</v>
      </c>
      <c r="G95" t="s">
        <v>27</v>
      </c>
    </row>
    <row r="96" spans="1:7">
      <c r="A96" t="s">
        <v>214</v>
      </c>
      <c r="B96" t="s">
        <v>215</v>
      </c>
      <c r="C96" t="s">
        <v>24</v>
      </c>
      <c r="D96" t="s">
        <v>25</v>
      </c>
      <c r="E96" s="3">
        <v>3542.7</v>
      </c>
      <c r="F96" t="s">
        <v>26</v>
      </c>
      <c r="G96" t="s">
        <v>27</v>
      </c>
    </row>
    <row r="97" spans="1:7">
      <c r="A97" t="s">
        <v>216</v>
      </c>
      <c r="B97" t="s">
        <v>217</v>
      </c>
      <c r="C97" t="s">
        <v>24</v>
      </c>
      <c r="D97" t="s">
        <v>25</v>
      </c>
      <c r="E97" s="3">
        <v>3594.01</v>
      </c>
      <c r="F97" t="s">
        <v>26</v>
      </c>
      <c r="G97" t="s">
        <v>27</v>
      </c>
    </row>
    <row r="98" spans="1:7">
      <c r="A98" t="s">
        <v>218</v>
      </c>
      <c r="B98" t="s">
        <v>219</v>
      </c>
      <c r="C98" t="s">
        <v>24</v>
      </c>
      <c r="D98" t="s">
        <v>25</v>
      </c>
      <c r="E98" s="3">
        <v>3097.47</v>
      </c>
      <c r="F98" t="s">
        <v>26</v>
      </c>
      <c r="G98" t="s">
        <v>27</v>
      </c>
    </row>
    <row r="99" spans="1:7">
      <c r="A99" t="s">
        <v>220</v>
      </c>
      <c r="B99" t="s">
        <v>221</v>
      </c>
      <c r="C99" t="s">
        <v>24</v>
      </c>
      <c r="D99" t="s">
        <v>25</v>
      </c>
      <c r="E99" s="3">
        <v>2871.64</v>
      </c>
      <c r="F99" t="s">
        <v>26</v>
      </c>
      <c r="G99" t="s">
        <v>27</v>
      </c>
    </row>
    <row r="100" spans="1:7">
      <c r="A100" t="s">
        <v>222</v>
      </c>
      <c r="B100" t="s">
        <v>223</v>
      </c>
      <c r="C100" t="s">
        <v>24</v>
      </c>
      <c r="D100" t="s">
        <v>25</v>
      </c>
      <c r="E100" s="3">
        <v>3171.04</v>
      </c>
      <c r="F100" t="s">
        <v>26</v>
      </c>
      <c r="G100" t="s">
        <v>27</v>
      </c>
    </row>
    <row r="101" spans="1:7">
      <c r="A101" t="s">
        <v>224</v>
      </c>
      <c r="B101" t="s">
        <v>225</v>
      </c>
      <c r="C101" t="s">
        <v>24</v>
      </c>
      <c r="D101" t="s">
        <v>25</v>
      </c>
      <c r="E101" s="3">
        <v>3526.81</v>
      </c>
      <c r="F101" t="s">
        <v>26</v>
      </c>
      <c r="G101" t="s">
        <v>27</v>
      </c>
    </row>
    <row r="102" spans="1:7">
      <c r="A102" t="s">
        <v>226</v>
      </c>
      <c r="B102" t="s">
        <v>227</v>
      </c>
      <c r="C102" t="s">
        <v>24</v>
      </c>
      <c r="D102" t="s">
        <v>25</v>
      </c>
      <c r="E102" s="3">
        <v>3249.88</v>
      </c>
      <c r="F102" t="s">
        <v>26</v>
      </c>
      <c r="G102" t="s">
        <v>27</v>
      </c>
    </row>
    <row r="103" spans="1:7">
      <c r="A103" t="s">
        <v>228</v>
      </c>
      <c r="B103" t="s">
        <v>229</v>
      </c>
      <c r="C103" t="s">
        <v>24</v>
      </c>
      <c r="D103" t="s">
        <v>25</v>
      </c>
      <c r="E103" s="3">
        <v>4482.68</v>
      </c>
      <c r="F103" t="s">
        <v>26</v>
      </c>
      <c r="G103" t="s">
        <v>27</v>
      </c>
    </row>
    <row r="104" spans="1:7">
      <c r="A104" t="s">
        <v>230</v>
      </c>
      <c r="B104" t="s">
        <v>231</v>
      </c>
      <c r="C104" t="s">
        <v>24</v>
      </c>
      <c r="D104" t="s">
        <v>25</v>
      </c>
      <c r="E104" s="3">
        <v>3835.4</v>
      </c>
      <c r="F104" t="s">
        <v>26</v>
      </c>
      <c r="G104" t="s">
        <v>27</v>
      </c>
    </row>
    <row r="105" spans="1:7">
      <c r="A105" t="s">
        <v>232</v>
      </c>
      <c r="B105" t="s">
        <v>233</v>
      </c>
      <c r="C105" t="s">
        <v>24</v>
      </c>
      <c r="D105" t="s">
        <v>25</v>
      </c>
      <c r="E105" s="3">
        <v>3638.84</v>
      </c>
      <c r="F105" t="s">
        <v>26</v>
      </c>
      <c r="G105" t="s">
        <v>27</v>
      </c>
    </row>
    <row r="106" spans="1:7">
      <c r="A106" t="s">
        <v>234</v>
      </c>
      <c r="B106" t="s">
        <v>235</v>
      </c>
      <c r="C106" t="s">
        <v>24</v>
      </c>
      <c r="D106" t="s">
        <v>25</v>
      </c>
      <c r="E106" s="3">
        <v>5199.41</v>
      </c>
      <c r="F106" t="s">
        <v>26</v>
      </c>
      <c r="G106" t="s">
        <v>27</v>
      </c>
    </row>
    <row r="107" spans="1:7">
      <c r="A107" t="s">
        <v>236</v>
      </c>
      <c r="B107" t="s">
        <v>237</v>
      </c>
      <c r="C107" t="s">
        <v>24</v>
      </c>
      <c r="D107" t="s">
        <v>25</v>
      </c>
      <c r="E107" s="3">
        <v>3704.34</v>
      </c>
      <c r="F107" t="s">
        <v>26</v>
      </c>
      <c r="G107" t="s">
        <v>27</v>
      </c>
    </row>
    <row r="108" spans="1:7">
      <c r="A108" t="s">
        <v>238</v>
      </c>
      <c r="B108" t="s">
        <v>239</v>
      </c>
      <c r="C108" t="s">
        <v>24</v>
      </c>
      <c r="D108" t="s">
        <v>25</v>
      </c>
      <c r="E108" s="3">
        <v>3438.13</v>
      </c>
      <c r="F108" t="s">
        <v>26</v>
      </c>
      <c r="G108" t="s">
        <v>27</v>
      </c>
    </row>
    <row r="109" spans="1:7">
      <c r="A109" t="s">
        <v>240</v>
      </c>
      <c r="B109" t="s">
        <v>241</v>
      </c>
      <c r="C109" t="s">
        <v>24</v>
      </c>
      <c r="D109" t="s">
        <v>25</v>
      </c>
      <c r="E109" s="3">
        <v>3625.95</v>
      </c>
      <c r="F109" t="s">
        <v>26</v>
      </c>
      <c r="G109" t="s">
        <v>27</v>
      </c>
    </row>
    <row r="110" spans="1:7">
      <c r="A110" t="s">
        <v>242</v>
      </c>
      <c r="B110" t="s">
        <v>243</v>
      </c>
      <c r="C110" t="s">
        <v>24</v>
      </c>
      <c r="D110" t="s">
        <v>25</v>
      </c>
      <c r="E110" s="3">
        <v>3145.07</v>
      </c>
      <c r="F110" t="s">
        <v>26</v>
      </c>
      <c r="G110" t="s">
        <v>27</v>
      </c>
    </row>
    <row r="111" spans="1:7">
      <c r="A111" t="s">
        <v>244</v>
      </c>
      <c r="B111" t="s">
        <v>245</v>
      </c>
      <c r="C111" t="s">
        <v>24</v>
      </c>
      <c r="D111" t="s">
        <v>25</v>
      </c>
      <c r="E111" s="3">
        <v>3579.2</v>
      </c>
      <c r="F111" t="s">
        <v>26</v>
      </c>
      <c r="G111" t="s">
        <v>27</v>
      </c>
    </row>
    <row r="112" spans="1:7">
      <c r="A112" t="s">
        <v>246</v>
      </c>
      <c r="B112" t="s">
        <v>247</v>
      </c>
      <c r="C112" t="s">
        <v>24</v>
      </c>
      <c r="D112" t="s">
        <v>25</v>
      </c>
      <c r="E112" s="3">
        <v>3508.61</v>
      </c>
      <c r="F112" t="s">
        <v>26</v>
      </c>
      <c r="G112" t="s">
        <v>27</v>
      </c>
    </row>
    <row r="113" spans="1:7">
      <c r="A113" t="s">
        <v>248</v>
      </c>
      <c r="B113" t="s">
        <v>249</v>
      </c>
      <c r="C113" t="s">
        <v>24</v>
      </c>
      <c r="D113" t="s">
        <v>25</v>
      </c>
      <c r="E113" s="3">
        <v>3139.42</v>
      </c>
      <c r="F113" t="s">
        <v>26</v>
      </c>
      <c r="G113" t="s">
        <v>27</v>
      </c>
    </row>
    <row r="114" spans="1:7">
      <c r="A114" t="s">
        <v>250</v>
      </c>
      <c r="B114" t="s">
        <v>251</v>
      </c>
      <c r="C114" t="s">
        <v>24</v>
      </c>
      <c r="D114" t="s">
        <v>25</v>
      </c>
      <c r="E114" s="3">
        <v>6536.76</v>
      </c>
      <c r="F114" t="s">
        <v>26</v>
      </c>
      <c r="G114" t="s">
        <v>27</v>
      </c>
    </row>
    <row r="115" spans="1:7">
      <c r="A115" t="s">
        <v>252</v>
      </c>
      <c r="B115" t="s">
        <v>253</v>
      </c>
      <c r="C115" t="s">
        <v>24</v>
      </c>
      <c r="D115" t="s">
        <v>25</v>
      </c>
      <c r="E115" s="3">
        <v>3607.45</v>
      </c>
      <c r="F115" t="s">
        <v>26</v>
      </c>
      <c r="G115" t="s">
        <v>27</v>
      </c>
    </row>
    <row r="116" spans="1:7">
      <c r="A116" t="s">
        <v>254</v>
      </c>
      <c r="B116" t="s">
        <v>255</v>
      </c>
      <c r="C116" t="s">
        <v>24</v>
      </c>
      <c r="D116" t="s">
        <v>25</v>
      </c>
      <c r="E116" s="3">
        <v>3534.18</v>
      </c>
      <c r="F116" t="s">
        <v>26</v>
      </c>
      <c r="G116" t="s">
        <v>27</v>
      </c>
    </row>
    <row r="117" spans="1:7">
      <c r="A117" t="s">
        <v>256</v>
      </c>
      <c r="B117" t="s">
        <v>257</v>
      </c>
      <c r="C117" t="s">
        <v>24</v>
      </c>
      <c r="D117" t="s">
        <v>25</v>
      </c>
      <c r="E117" s="3">
        <v>3281.19</v>
      </c>
      <c r="F117" t="s">
        <v>26</v>
      </c>
      <c r="G117" t="s">
        <v>27</v>
      </c>
    </row>
    <row r="118" spans="1:7">
      <c r="A118" t="s">
        <v>258</v>
      </c>
      <c r="B118" t="s">
        <v>259</v>
      </c>
      <c r="C118" t="s">
        <v>24</v>
      </c>
      <c r="D118" t="s">
        <v>25</v>
      </c>
      <c r="E118" s="3">
        <v>3507.52</v>
      </c>
      <c r="F118" t="s">
        <v>26</v>
      </c>
      <c r="G118" t="s">
        <v>27</v>
      </c>
    </row>
    <row r="119" spans="1:7">
      <c r="A119" t="s">
        <v>260</v>
      </c>
      <c r="B119" t="s">
        <v>261</v>
      </c>
      <c r="C119" t="s">
        <v>24</v>
      </c>
      <c r="D119" t="s">
        <v>25</v>
      </c>
      <c r="E119" s="3">
        <v>4445.38</v>
      </c>
      <c r="F119" t="s">
        <v>26</v>
      </c>
      <c r="G119" t="s">
        <v>27</v>
      </c>
    </row>
    <row r="120" spans="1:7">
      <c r="A120" t="s">
        <v>262</v>
      </c>
      <c r="B120" t="s">
        <v>263</v>
      </c>
      <c r="C120" t="s">
        <v>24</v>
      </c>
      <c r="D120" t="s">
        <v>25</v>
      </c>
      <c r="E120" s="3">
        <v>4714.66</v>
      </c>
      <c r="F120" t="s">
        <v>26</v>
      </c>
      <c r="G120" t="s">
        <v>27</v>
      </c>
    </row>
    <row r="121" spans="1:7">
      <c r="A121" t="s">
        <v>264</v>
      </c>
      <c r="B121" t="s">
        <v>265</v>
      </c>
      <c r="C121" t="s">
        <v>24</v>
      </c>
      <c r="D121" t="s">
        <v>25</v>
      </c>
      <c r="E121" s="3">
        <v>3624.37</v>
      </c>
      <c r="F121" t="s">
        <v>26</v>
      </c>
      <c r="G121" t="s">
        <v>27</v>
      </c>
    </row>
    <row r="122" spans="1:7">
      <c r="A122" t="s">
        <v>266</v>
      </c>
      <c r="B122" t="s">
        <v>267</v>
      </c>
      <c r="C122" t="s">
        <v>24</v>
      </c>
      <c r="D122" t="s">
        <v>25</v>
      </c>
      <c r="E122" s="3">
        <v>3431.97</v>
      </c>
      <c r="F122" t="s">
        <v>26</v>
      </c>
      <c r="G122" t="s">
        <v>27</v>
      </c>
    </row>
    <row r="123" spans="1:7">
      <c r="A123" t="s">
        <v>268</v>
      </c>
      <c r="B123" t="s">
        <v>269</v>
      </c>
      <c r="C123" t="s">
        <v>24</v>
      </c>
      <c r="D123" t="s">
        <v>25</v>
      </c>
      <c r="E123" s="3">
        <v>3254.73</v>
      </c>
      <c r="F123" t="s">
        <v>26</v>
      </c>
      <c r="G123" t="s">
        <v>27</v>
      </c>
    </row>
    <row r="124" spans="1:7">
      <c r="A124" t="s">
        <v>270</v>
      </c>
      <c r="B124" t="s">
        <v>271</v>
      </c>
      <c r="C124" t="s">
        <v>24</v>
      </c>
      <c r="D124" t="s">
        <v>25</v>
      </c>
      <c r="E124" s="3">
        <v>3621.81</v>
      </c>
      <c r="F124" t="s">
        <v>26</v>
      </c>
      <c r="G124" t="s">
        <v>27</v>
      </c>
    </row>
    <row r="125" spans="1:7">
      <c r="A125" t="s">
        <v>272</v>
      </c>
      <c r="B125" t="s">
        <v>273</v>
      </c>
      <c r="C125" t="s">
        <v>24</v>
      </c>
      <c r="D125" t="s">
        <v>25</v>
      </c>
      <c r="E125" s="3">
        <v>3819.32</v>
      </c>
      <c r="F125" t="s">
        <v>26</v>
      </c>
      <c r="G125" t="s">
        <v>27</v>
      </c>
    </row>
    <row r="126" spans="1:7">
      <c r="A126" t="s">
        <v>274</v>
      </c>
      <c r="B126" t="s">
        <v>275</v>
      </c>
      <c r="C126" t="s">
        <v>24</v>
      </c>
      <c r="D126" t="s">
        <v>25</v>
      </c>
      <c r="E126" s="3">
        <v>3045.06</v>
      </c>
      <c r="F126" t="s">
        <v>26</v>
      </c>
      <c r="G126" t="s">
        <v>27</v>
      </c>
    </row>
    <row r="127" spans="1:7">
      <c r="A127" t="s">
        <v>276</v>
      </c>
      <c r="B127" t="s">
        <v>277</v>
      </c>
      <c r="C127" t="s">
        <v>24</v>
      </c>
      <c r="D127" t="s">
        <v>25</v>
      </c>
      <c r="E127" s="3">
        <v>3169.06</v>
      </c>
      <c r="F127" t="s">
        <v>26</v>
      </c>
      <c r="G127" t="s">
        <v>27</v>
      </c>
    </row>
    <row r="128" spans="1:7">
      <c r="A128" t="s">
        <v>278</v>
      </c>
      <c r="B128" t="s">
        <v>279</v>
      </c>
      <c r="C128" t="s">
        <v>24</v>
      </c>
      <c r="D128" t="s">
        <v>25</v>
      </c>
      <c r="E128" s="3">
        <v>3206.39</v>
      </c>
      <c r="F128" t="s">
        <v>26</v>
      </c>
      <c r="G128" t="s">
        <v>27</v>
      </c>
    </row>
    <row r="129" spans="1:7">
      <c r="A129" t="s">
        <v>280</v>
      </c>
      <c r="B129" t="s">
        <v>281</v>
      </c>
      <c r="C129" t="s">
        <v>24</v>
      </c>
      <c r="D129" t="s">
        <v>25</v>
      </c>
      <c r="E129" s="3">
        <v>3174.79</v>
      </c>
      <c r="F129" t="s">
        <v>26</v>
      </c>
      <c r="G129" t="s">
        <v>27</v>
      </c>
    </row>
    <row r="130" spans="1:7">
      <c r="A130" t="s">
        <v>282</v>
      </c>
      <c r="B130" t="s">
        <v>283</v>
      </c>
      <c r="C130" t="s">
        <v>24</v>
      </c>
      <c r="D130" t="s">
        <v>25</v>
      </c>
      <c r="E130" s="3">
        <v>3539.8</v>
      </c>
      <c r="F130" t="s">
        <v>26</v>
      </c>
      <c r="G130" t="s">
        <v>27</v>
      </c>
    </row>
    <row r="131" spans="1:7">
      <c r="A131" t="s">
        <v>284</v>
      </c>
      <c r="B131" t="s">
        <v>285</v>
      </c>
      <c r="C131" t="s">
        <v>24</v>
      </c>
      <c r="D131" t="s">
        <v>25</v>
      </c>
      <c r="E131" s="3">
        <v>3200.89</v>
      </c>
      <c r="F131" t="s">
        <v>26</v>
      </c>
      <c r="G131" t="s">
        <v>27</v>
      </c>
    </row>
    <row r="132" spans="1:7">
      <c r="A132" t="s">
        <v>286</v>
      </c>
      <c r="B132" t="s">
        <v>287</v>
      </c>
      <c r="C132" t="s">
        <v>24</v>
      </c>
      <c r="D132" t="s">
        <v>25</v>
      </c>
      <c r="E132" s="3">
        <v>3150.13</v>
      </c>
      <c r="F132" t="s">
        <v>26</v>
      </c>
      <c r="G132" t="s">
        <v>27</v>
      </c>
    </row>
    <row r="133" spans="1:7">
      <c r="A133" t="s">
        <v>288</v>
      </c>
      <c r="B133" t="s">
        <v>289</v>
      </c>
      <c r="C133" t="s">
        <v>24</v>
      </c>
      <c r="D133" t="s">
        <v>25</v>
      </c>
      <c r="E133" s="3">
        <v>3194.54</v>
      </c>
      <c r="F133" t="s">
        <v>26</v>
      </c>
      <c r="G133" t="s">
        <v>27</v>
      </c>
    </row>
    <row r="134" spans="1:7">
      <c r="A134" t="s">
        <v>290</v>
      </c>
      <c r="B134" t="s">
        <v>291</v>
      </c>
      <c r="C134" t="s">
        <v>24</v>
      </c>
      <c r="D134" t="s">
        <v>25</v>
      </c>
      <c r="E134" s="3">
        <v>3236.28</v>
      </c>
      <c r="F134" t="s">
        <v>26</v>
      </c>
      <c r="G134" t="s">
        <v>27</v>
      </c>
    </row>
    <row r="135" spans="1:7">
      <c r="A135" t="s">
        <v>292</v>
      </c>
      <c r="B135" t="s">
        <v>45</v>
      </c>
      <c r="C135" t="s">
        <v>24</v>
      </c>
      <c r="D135" t="s">
        <v>25</v>
      </c>
      <c r="E135" s="3">
        <v>3034.51</v>
      </c>
      <c r="F135" t="s">
        <v>26</v>
      </c>
      <c r="G135" t="s">
        <v>27</v>
      </c>
    </row>
    <row r="136" spans="1:7">
      <c r="A136" t="s">
        <v>293</v>
      </c>
      <c r="B136" t="s">
        <v>294</v>
      </c>
      <c r="C136" t="s">
        <v>24</v>
      </c>
      <c r="D136" t="s">
        <v>25</v>
      </c>
      <c r="E136" s="3">
        <v>3005.11</v>
      </c>
      <c r="F136" t="s">
        <v>26</v>
      </c>
      <c r="G136" t="s">
        <v>27</v>
      </c>
    </row>
    <row r="137" spans="1:7">
      <c r="A137" t="s">
        <v>295</v>
      </c>
      <c r="B137" t="s">
        <v>296</v>
      </c>
      <c r="C137" t="s">
        <v>24</v>
      </c>
      <c r="D137" t="s">
        <v>25</v>
      </c>
      <c r="E137" s="3">
        <v>3259.18</v>
      </c>
      <c r="F137" t="s">
        <v>26</v>
      </c>
      <c r="G137" t="s">
        <v>27</v>
      </c>
    </row>
    <row r="138" spans="1:7">
      <c r="A138" t="s">
        <v>297</v>
      </c>
      <c r="B138" t="s">
        <v>298</v>
      </c>
      <c r="C138" t="s">
        <v>24</v>
      </c>
      <c r="D138" t="s">
        <v>25</v>
      </c>
      <c r="E138" s="3">
        <v>3511.4</v>
      </c>
      <c r="F138" t="s">
        <v>26</v>
      </c>
      <c r="G138" t="s">
        <v>27</v>
      </c>
    </row>
    <row r="139" spans="1:7">
      <c r="A139" t="s">
        <v>299</v>
      </c>
      <c r="B139" t="s">
        <v>300</v>
      </c>
      <c r="C139" t="s">
        <v>24</v>
      </c>
      <c r="D139" t="s">
        <v>25</v>
      </c>
      <c r="E139" s="3">
        <v>3089.12</v>
      </c>
      <c r="F139" t="s">
        <v>26</v>
      </c>
      <c r="G139" t="s">
        <v>27</v>
      </c>
    </row>
    <row r="140" spans="1:7">
      <c r="A140" t="s">
        <v>301</v>
      </c>
      <c r="B140" t="s">
        <v>302</v>
      </c>
      <c r="C140" t="s">
        <v>24</v>
      </c>
      <c r="D140" t="s">
        <v>25</v>
      </c>
      <c r="E140" s="3">
        <v>3141.58</v>
      </c>
      <c r="F140" t="s">
        <v>26</v>
      </c>
      <c r="G140" t="s">
        <v>27</v>
      </c>
    </row>
    <row r="141" spans="1:7">
      <c r="A141" t="s">
        <v>303</v>
      </c>
      <c r="B141" t="s">
        <v>304</v>
      </c>
      <c r="C141" t="s">
        <v>24</v>
      </c>
      <c r="D141" t="s">
        <v>25</v>
      </c>
      <c r="E141" s="3">
        <v>5375.67</v>
      </c>
      <c r="F141" t="s">
        <v>26</v>
      </c>
      <c r="G141" t="s">
        <v>27</v>
      </c>
    </row>
    <row r="142" spans="1:7">
      <c r="A142" t="s">
        <v>305</v>
      </c>
      <c r="B142" t="s">
        <v>306</v>
      </c>
      <c r="C142" t="s">
        <v>24</v>
      </c>
      <c r="D142" t="s">
        <v>25</v>
      </c>
      <c r="E142" s="3">
        <v>3847.83</v>
      </c>
      <c r="F142" t="s">
        <v>26</v>
      </c>
      <c r="G142" t="s">
        <v>27</v>
      </c>
    </row>
    <row r="143" spans="1:7">
      <c r="A143" t="s">
        <v>307</v>
      </c>
      <c r="B143" t="s">
        <v>308</v>
      </c>
      <c r="C143" t="s">
        <v>24</v>
      </c>
      <c r="D143" t="s">
        <v>25</v>
      </c>
      <c r="E143" s="3">
        <v>3955.65</v>
      </c>
      <c r="F143" t="s">
        <v>26</v>
      </c>
      <c r="G143" t="s">
        <v>27</v>
      </c>
    </row>
    <row r="144" spans="1:7">
      <c r="A144" t="s">
        <v>309</v>
      </c>
      <c r="B144" t="s">
        <v>310</v>
      </c>
      <c r="C144" t="s">
        <v>24</v>
      </c>
      <c r="D144" t="s">
        <v>25</v>
      </c>
      <c r="E144" s="3">
        <v>3321.2</v>
      </c>
      <c r="F144" t="s">
        <v>26</v>
      </c>
      <c r="G144" t="s">
        <v>27</v>
      </c>
    </row>
    <row r="145" spans="1:7">
      <c r="A145" t="s">
        <v>311</v>
      </c>
      <c r="B145" t="s">
        <v>312</v>
      </c>
      <c r="C145" t="s">
        <v>24</v>
      </c>
      <c r="D145" t="s">
        <v>25</v>
      </c>
      <c r="E145" s="3">
        <v>3125.11</v>
      </c>
      <c r="F145" t="s">
        <v>26</v>
      </c>
      <c r="G145" t="s">
        <v>27</v>
      </c>
    </row>
    <row r="146" spans="1:7">
      <c r="A146" t="s">
        <v>313</v>
      </c>
      <c r="B146" t="s">
        <v>314</v>
      </c>
      <c r="C146" t="s">
        <v>24</v>
      </c>
      <c r="D146" t="s">
        <v>25</v>
      </c>
      <c r="E146" s="3">
        <v>2955.72</v>
      </c>
      <c r="F146" t="s">
        <v>26</v>
      </c>
      <c r="G146" t="s">
        <v>27</v>
      </c>
    </row>
    <row r="147" spans="1:7">
      <c r="A147" t="s">
        <v>315</v>
      </c>
      <c r="B147" t="s">
        <v>316</v>
      </c>
      <c r="C147" t="s">
        <v>24</v>
      </c>
      <c r="D147" t="s">
        <v>25</v>
      </c>
      <c r="E147" s="3">
        <v>3129.37</v>
      </c>
      <c r="F147" t="s">
        <v>26</v>
      </c>
      <c r="G147" t="s">
        <v>27</v>
      </c>
    </row>
    <row r="148" spans="1:7">
      <c r="A148" t="s">
        <v>317</v>
      </c>
      <c r="B148" t="s">
        <v>318</v>
      </c>
      <c r="C148" t="s">
        <v>24</v>
      </c>
      <c r="D148" t="s">
        <v>25</v>
      </c>
      <c r="E148" s="3">
        <v>3855.51</v>
      </c>
      <c r="F148" t="s">
        <v>26</v>
      </c>
      <c r="G148" t="s">
        <v>27</v>
      </c>
    </row>
    <row r="149" spans="1:7">
      <c r="A149" t="s">
        <v>319</v>
      </c>
      <c r="B149" t="s">
        <v>320</v>
      </c>
      <c r="C149" t="s">
        <v>24</v>
      </c>
      <c r="D149" t="s">
        <v>25</v>
      </c>
      <c r="E149" s="3">
        <v>3101.76</v>
      </c>
      <c r="F149" t="s">
        <v>26</v>
      </c>
      <c r="G149" t="s">
        <v>27</v>
      </c>
    </row>
    <row r="150" spans="1:7">
      <c r="A150" t="s">
        <v>321</v>
      </c>
      <c r="B150" t="s">
        <v>322</v>
      </c>
      <c r="C150" t="s">
        <v>24</v>
      </c>
      <c r="D150" t="s">
        <v>25</v>
      </c>
      <c r="E150" s="3">
        <v>3378.84</v>
      </c>
      <c r="F150" t="s">
        <v>26</v>
      </c>
      <c r="G150" t="s">
        <v>27</v>
      </c>
    </row>
    <row r="151" spans="1:7">
      <c r="A151" t="s">
        <v>323</v>
      </c>
      <c r="B151" t="s">
        <v>324</v>
      </c>
      <c r="C151" t="s">
        <v>24</v>
      </c>
      <c r="D151" t="s">
        <v>25</v>
      </c>
      <c r="E151" s="3">
        <v>3077.51</v>
      </c>
      <c r="F151" t="s">
        <v>26</v>
      </c>
      <c r="G151" t="s">
        <v>27</v>
      </c>
    </row>
    <row r="152" spans="1:7">
      <c r="A152" t="s">
        <v>325</v>
      </c>
      <c r="B152" t="s">
        <v>326</v>
      </c>
      <c r="C152" t="s">
        <v>24</v>
      </c>
      <c r="D152" t="s">
        <v>25</v>
      </c>
      <c r="E152" s="3">
        <v>3138.2</v>
      </c>
      <c r="F152" t="s">
        <v>26</v>
      </c>
      <c r="G152" t="s">
        <v>27</v>
      </c>
    </row>
    <row r="153" spans="1:7">
      <c r="A153" t="s">
        <v>327</v>
      </c>
      <c r="B153" t="s">
        <v>328</v>
      </c>
      <c r="C153" t="s">
        <v>24</v>
      </c>
      <c r="D153" t="s">
        <v>25</v>
      </c>
      <c r="E153" s="3">
        <v>2958.89</v>
      </c>
      <c r="F153" t="s">
        <v>26</v>
      </c>
      <c r="G153" t="s">
        <v>27</v>
      </c>
    </row>
    <row r="154" spans="1:7">
      <c r="A154" t="s">
        <v>329</v>
      </c>
      <c r="B154" t="s">
        <v>330</v>
      </c>
      <c r="C154" t="s">
        <v>24</v>
      </c>
      <c r="D154" t="s">
        <v>25</v>
      </c>
      <c r="E154" s="3">
        <v>3153.53</v>
      </c>
      <c r="F154" t="s">
        <v>26</v>
      </c>
      <c r="G154" t="s">
        <v>27</v>
      </c>
    </row>
    <row r="155" spans="1:7">
      <c r="A155" t="s">
        <v>331</v>
      </c>
      <c r="B155" t="s">
        <v>332</v>
      </c>
      <c r="C155" t="s">
        <v>24</v>
      </c>
      <c r="D155" t="s">
        <v>25</v>
      </c>
      <c r="E155" s="3">
        <v>3361.02</v>
      </c>
      <c r="F155" t="s">
        <v>26</v>
      </c>
      <c r="G155" t="s">
        <v>27</v>
      </c>
    </row>
    <row r="156" spans="1:7">
      <c r="A156" t="s">
        <v>333</v>
      </c>
      <c r="B156" t="s">
        <v>334</v>
      </c>
      <c r="C156" t="s">
        <v>24</v>
      </c>
      <c r="D156" t="s">
        <v>25</v>
      </c>
      <c r="E156" s="3">
        <v>3099.79</v>
      </c>
      <c r="F156" t="s">
        <v>26</v>
      </c>
      <c r="G156" t="s">
        <v>27</v>
      </c>
    </row>
    <row r="157" spans="1:7">
      <c r="A157" t="s">
        <v>335</v>
      </c>
      <c r="B157" t="s">
        <v>336</v>
      </c>
      <c r="C157" t="s">
        <v>24</v>
      </c>
      <c r="D157" t="s">
        <v>25</v>
      </c>
      <c r="E157" s="3">
        <v>3438.32</v>
      </c>
      <c r="F157" t="s">
        <v>26</v>
      </c>
      <c r="G157" t="s">
        <v>27</v>
      </c>
    </row>
    <row r="158" spans="1:7">
      <c r="A158" t="s">
        <v>337</v>
      </c>
      <c r="B158" t="s">
        <v>338</v>
      </c>
      <c r="C158" t="s">
        <v>24</v>
      </c>
      <c r="D158" t="s">
        <v>25</v>
      </c>
      <c r="E158" s="3">
        <v>3058.68</v>
      </c>
      <c r="F158" t="s">
        <v>26</v>
      </c>
      <c r="G158" t="s">
        <v>27</v>
      </c>
    </row>
    <row r="159" spans="1:7">
      <c r="A159" t="s">
        <v>339</v>
      </c>
      <c r="B159" t="s">
        <v>340</v>
      </c>
      <c r="C159" t="s">
        <v>24</v>
      </c>
      <c r="D159" t="s">
        <v>25</v>
      </c>
      <c r="E159" s="3">
        <v>3135.55</v>
      </c>
      <c r="F159" t="s">
        <v>26</v>
      </c>
      <c r="G159" t="s">
        <v>27</v>
      </c>
    </row>
    <row r="160" spans="1:7">
      <c r="A160" t="s">
        <v>341</v>
      </c>
      <c r="B160" t="s">
        <v>342</v>
      </c>
      <c r="C160" t="s">
        <v>24</v>
      </c>
      <c r="D160" t="s">
        <v>25</v>
      </c>
      <c r="E160" s="3">
        <v>2977.07</v>
      </c>
      <c r="F160" t="s">
        <v>26</v>
      </c>
      <c r="G160" t="s">
        <v>27</v>
      </c>
    </row>
    <row r="161" spans="1:7">
      <c r="A161" t="s">
        <v>343</v>
      </c>
      <c r="B161" t="s">
        <v>344</v>
      </c>
      <c r="C161" t="s">
        <v>24</v>
      </c>
      <c r="D161" t="s">
        <v>25</v>
      </c>
      <c r="E161" s="3">
        <v>3407.88</v>
      </c>
      <c r="F161" t="s">
        <v>26</v>
      </c>
      <c r="G161" t="s">
        <v>27</v>
      </c>
    </row>
    <row r="162" spans="1:7">
      <c r="A162" t="s">
        <v>345</v>
      </c>
      <c r="B162" t="s">
        <v>346</v>
      </c>
      <c r="C162" t="s">
        <v>24</v>
      </c>
      <c r="D162" t="s">
        <v>25</v>
      </c>
      <c r="E162" s="3">
        <v>3038.55</v>
      </c>
      <c r="F162" t="s">
        <v>26</v>
      </c>
      <c r="G162" t="s">
        <v>27</v>
      </c>
    </row>
    <row r="163" spans="1:7">
      <c r="A163" t="s">
        <v>347</v>
      </c>
      <c r="B163" t="s">
        <v>348</v>
      </c>
      <c r="C163" t="s">
        <v>24</v>
      </c>
      <c r="D163" t="s">
        <v>25</v>
      </c>
      <c r="E163" s="3">
        <v>3008.61</v>
      </c>
      <c r="F163" t="s">
        <v>26</v>
      </c>
      <c r="G163" t="s">
        <v>27</v>
      </c>
    </row>
    <row r="164" spans="1:7">
      <c r="A164" t="s">
        <v>349</v>
      </c>
      <c r="B164" t="s">
        <v>350</v>
      </c>
      <c r="C164" t="s">
        <v>24</v>
      </c>
      <c r="D164" t="s">
        <v>25</v>
      </c>
      <c r="E164" s="3">
        <v>3236.75</v>
      </c>
      <c r="F164" t="s">
        <v>26</v>
      </c>
      <c r="G164" t="s">
        <v>27</v>
      </c>
    </row>
    <row r="165" spans="1:7">
      <c r="A165" t="s">
        <v>351</v>
      </c>
      <c r="B165" t="s">
        <v>352</v>
      </c>
      <c r="C165" t="s">
        <v>24</v>
      </c>
      <c r="D165" t="s">
        <v>25</v>
      </c>
      <c r="E165" s="3">
        <v>3200.41</v>
      </c>
      <c r="F165" t="s">
        <v>26</v>
      </c>
      <c r="G165" t="s">
        <v>27</v>
      </c>
    </row>
    <row r="166" spans="1:7">
      <c r="A166" t="s">
        <v>353</v>
      </c>
      <c r="B166" t="s">
        <v>354</v>
      </c>
      <c r="C166" t="s">
        <v>24</v>
      </c>
      <c r="D166" t="s">
        <v>25</v>
      </c>
      <c r="E166" s="3">
        <v>2891.28</v>
      </c>
      <c r="F166" t="s">
        <v>26</v>
      </c>
      <c r="G166" t="s">
        <v>27</v>
      </c>
    </row>
    <row r="167" spans="1:7">
      <c r="A167" t="s">
        <v>355</v>
      </c>
      <c r="B167" t="s">
        <v>356</v>
      </c>
      <c r="C167" t="s">
        <v>24</v>
      </c>
      <c r="D167" t="s">
        <v>25</v>
      </c>
      <c r="E167" s="3">
        <v>4087.48</v>
      </c>
      <c r="F167" t="s">
        <v>26</v>
      </c>
      <c r="G167" t="s">
        <v>27</v>
      </c>
    </row>
    <row r="168" spans="1:7">
      <c r="A168" t="s">
        <v>357</v>
      </c>
      <c r="B168" t="s">
        <v>358</v>
      </c>
      <c r="C168" t="s">
        <v>24</v>
      </c>
      <c r="D168" t="s">
        <v>25</v>
      </c>
      <c r="E168" s="3">
        <v>3290.06</v>
      </c>
      <c r="F168" t="s">
        <v>26</v>
      </c>
      <c r="G168" t="s">
        <v>27</v>
      </c>
    </row>
    <row r="169" spans="1:7">
      <c r="A169" t="s">
        <v>359</v>
      </c>
      <c r="B169" t="s">
        <v>360</v>
      </c>
      <c r="C169" t="s">
        <v>24</v>
      </c>
      <c r="D169" t="s">
        <v>25</v>
      </c>
      <c r="E169" s="3">
        <v>3225.11</v>
      </c>
      <c r="F169" t="s">
        <v>26</v>
      </c>
      <c r="G169" t="s">
        <v>27</v>
      </c>
    </row>
    <row r="170" spans="1:7">
      <c r="A170" t="s">
        <v>361</v>
      </c>
      <c r="B170" t="s">
        <v>362</v>
      </c>
      <c r="C170" t="s">
        <v>24</v>
      </c>
      <c r="D170" t="s">
        <v>25</v>
      </c>
      <c r="E170" s="3">
        <v>3485.31</v>
      </c>
      <c r="F170" t="s">
        <v>26</v>
      </c>
      <c r="G170" t="s">
        <v>27</v>
      </c>
    </row>
    <row r="171" spans="1:7">
      <c r="A171" t="s">
        <v>363</v>
      </c>
      <c r="B171" t="s">
        <v>364</v>
      </c>
      <c r="C171" t="s">
        <v>24</v>
      </c>
      <c r="D171" t="s">
        <v>25</v>
      </c>
      <c r="E171" s="3">
        <v>2978.46</v>
      </c>
      <c r="F171" t="s">
        <v>26</v>
      </c>
      <c r="G171" t="s">
        <v>27</v>
      </c>
    </row>
    <row r="172" spans="1:7">
      <c r="A172" t="s">
        <v>365</v>
      </c>
      <c r="B172" t="s">
        <v>366</v>
      </c>
      <c r="C172" t="s">
        <v>24</v>
      </c>
      <c r="D172" t="s">
        <v>25</v>
      </c>
      <c r="E172" s="3">
        <v>3513.55</v>
      </c>
      <c r="F172" t="s">
        <v>26</v>
      </c>
      <c r="G172" t="s">
        <v>27</v>
      </c>
    </row>
    <row r="173" spans="1:7">
      <c r="A173" t="s">
        <v>367</v>
      </c>
      <c r="B173" t="s">
        <v>368</v>
      </c>
      <c r="C173" t="s">
        <v>24</v>
      </c>
      <c r="D173" t="s">
        <v>25</v>
      </c>
      <c r="E173" s="3">
        <v>3496.49</v>
      </c>
      <c r="F173" t="s">
        <v>26</v>
      </c>
      <c r="G173" t="s">
        <v>27</v>
      </c>
    </row>
    <row r="174" spans="1:7">
      <c r="A174" t="s">
        <v>369</v>
      </c>
      <c r="B174" t="s">
        <v>370</v>
      </c>
      <c r="C174" t="s">
        <v>24</v>
      </c>
      <c r="D174" t="s">
        <v>25</v>
      </c>
      <c r="E174" s="3">
        <v>3195.25</v>
      </c>
      <c r="F174" t="s">
        <v>26</v>
      </c>
      <c r="G174" t="s">
        <v>27</v>
      </c>
    </row>
    <row r="175" spans="1:7">
      <c r="A175" t="s">
        <v>371</v>
      </c>
      <c r="B175" t="s">
        <v>372</v>
      </c>
      <c r="C175" t="s">
        <v>24</v>
      </c>
      <c r="D175" t="s">
        <v>25</v>
      </c>
      <c r="E175" s="3">
        <v>3227.35</v>
      </c>
      <c r="F175" t="s">
        <v>26</v>
      </c>
      <c r="G175" t="s">
        <v>27</v>
      </c>
    </row>
    <row r="176" spans="1:7">
      <c r="A176" t="s">
        <v>373</v>
      </c>
      <c r="B176" t="s">
        <v>374</v>
      </c>
      <c r="C176" t="s">
        <v>24</v>
      </c>
      <c r="D176" t="s">
        <v>25</v>
      </c>
      <c r="E176" s="3">
        <v>3339.03</v>
      </c>
      <c r="F176" t="s">
        <v>26</v>
      </c>
      <c r="G176" t="s">
        <v>27</v>
      </c>
    </row>
    <row r="177" spans="1:7">
      <c r="A177" t="s">
        <v>375</v>
      </c>
      <c r="B177" t="s">
        <v>376</v>
      </c>
      <c r="C177" t="s">
        <v>24</v>
      </c>
      <c r="D177" t="s">
        <v>25</v>
      </c>
      <c r="E177" s="3">
        <v>3706.73</v>
      </c>
      <c r="F177" t="s">
        <v>26</v>
      </c>
      <c r="G177" t="s">
        <v>27</v>
      </c>
    </row>
    <row r="178" spans="1:7">
      <c r="A178" t="s">
        <v>377</v>
      </c>
      <c r="B178" t="s">
        <v>203</v>
      </c>
      <c r="C178" t="s">
        <v>24</v>
      </c>
      <c r="D178" t="s">
        <v>25</v>
      </c>
      <c r="E178" s="3">
        <v>3938.92</v>
      </c>
      <c r="F178" t="s">
        <v>26</v>
      </c>
      <c r="G178" t="s">
        <v>27</v>
      </c>
    </row>
    <row r="179" spans="1:7">
      <c r="A179" t="s">
        <v>378</v>
      </c>
      <c r="B179" t="s">
        <v>379</v>
      </c>
      <c r="C179" t="s">
        <v>24</v>
      </c>
      <c r="D179" t="s">
        <v>25</v>
      </c>
      <c r="E179" s="3">
        <v>3538.52</v>
      </c>
      <c r="F179" t="s">
        <v>26</v>
      </c>
      <c r="G179" t="s">
        <v>27</v>
      </c>
    </row>
    <row r="180" spans="1:7">
      <c r="A180" t="s">
        <v>380</v>
      </c>
      <c r="B180" t="s">
        <v>381</v>
      </c>
      <c r="C180" t="s">
        <v>24</v>
      </c>
      <c r="D180" t="s">
        <v>25</v>
      </c>
      <c r="E180" s="3">
        <v>3314.55</v>
      </c>
      <c r="F180" t="s">
        <v>26</v>
      </c>
      <c r="G180" t="s">
        <v>27</v>
      </c>
    </row>
    <row r="181" spans="1:7">
      <c r="A181" t="s">
        <v>382</v>
      </c>
      <c r="B181" t="s">
        <v>383</v>
      </c>
      <c r="C181" t="s">
        <v>24</v>
      </c>
      <c r="D181" t="s">
        <v>25</v>
      </c>
      <c r="E181" s="3">
        <v>3525.59</v>
      </c>
      <c r="F181" t="s">
        <v>26</v>
      </c>
      <c r="G181" t="s">
        <v>27</v>
      </c>
    </row>
    <row r="182" spans="1:7">
      <c r="A182" t="s">
        <v>384</v>
      </c>
      <c r="B182" t="s">
        <v>385</v>
      </c>
      <c r="C182" t="s">
        <v>24</v>
      </c>
      <c r="D182" t="s">
        <v>25</v>
      </c>
      <c r="E182" s="3">
        <v>3157.37</v>
      </c>
      <c r="F182" t="s">
        <v>26</v>
      </c>
      <c r="G182" t="s">
        <v>27</v>
      </c>
    </row>
    <row r="183" spans="1:7">
      <c r="A183" t="s">
        <v>386</v>
      </c>
      <c r="B183" t="s">
        <v>387</v>
      </c>
      <c r="C183" t="s">
        <v>24</v>
      </c>
      <c r="D183" t="s">
        <v>25</v>
      </c>
      <c r="E183" s="3">
        <v>3421.03</v>
      </c>
      <c r="F183" t="s">
        <v>26</v>
      </c>
      <c r="G183" t="s">
        <v>27</v>
      </c>
    </row>
    <row r="184" spans="1:7">
      <c r="A184" t="s">
        <v>388</v>
      </c>
      <c r="B184" t="s">
        <v>389</v>
      </c>
      <c r="C184" t="s">
        <v>24</v>
      </c>
      <c r="D184" t="s">
        <v>25</v>
      </c>
      <c r="E184" s="3">
        <v>3380</v>
      </c>
      <c r="F184" t="s">
        <v>26</v>
      </c>
      <c r="G184" t="s">
        <v>27</v>
      </c>
    </row>
    <row r="185" spans="1:7">
      <c r="A185" t="s">
        <v>390</v>
      </c>
      <c r="B185" t="s">
        <v>391</v>
      </c>
      <c r="C185" t="s">
        <v>24</v>
      </c>
      <c r="D185" t="s">
        <v>25</v>
      </c>
      <c r="E185" s="3">
        <v>3207.62</v>
      </c>
      <c r="F185" t="s">
        <v>26</v>
      </c>
      <c r="G185" t="s">
        <v>27</v>
      </c>
    </row>
    <row r="186" spans="1:7">
      <c r="A186" t="s">
        <v>392</v>
      </c>
      <c r="B186" t="s">
        <v>393</v>
      </c>
      <c r="C186" t="s">
        <v>24</v>
      </c>
      <c r="D186" t="s">
        <v>25</v>
      </c>
      <c r="E186" s="3">
        <v>3667.63</v>
      </c>
      <c r="F186" t="s">
        <v>26</v>
      </c>
      <c r="G186" t="s">
        <v>27</v>
      </c>
    </row>
    <row r="187" spans="1:7">
      <c r="A187" t="s">
        <v>394</v>
      </c>
      <c r="B187" t="s">
        <v>395</v>
      </c>
      <c r="C187" t="s">
        <v>24</v>
      </c>
      <c r="D187" t="s">
        <v>25</v>
      </c>
      <c r="E187" s="3">
        <v>3958.15</v>
      </c>
      <c r="F187" t="s">
        <v>26</v>
      </c>
      <c r="G187" t="s">
        <v>27</v>
      </c>
    </row>
    <row r="188" spans="1:7">
      <c r="A188" t="s">
        <v>396</v>
      </c>
      <c r="B188" t="s">
        <v>397</v>
      </c>
      <c r="C188" t="s">
        <v>24</v>
      </c>
      <c r="D188" t="s">
        <v>25</v>
      </c>
      <c r="E188" s="3">
        <v>3358.7</v>
      </c>
      <c r="F188" t="s">
        <v>26</v>
      </c>
      <c r="G188" t="s">
        <v>27</v>
      </c>
    </row>
    <row r="189" spans="1:7">
      <c r="A189" t="s">
        <v>398</v>
      </c>
      <c r="B189" t="s">
        <v>399</v>
      </c>
      <c r="C189" t="s">
        <v>24</v>
      </c>
      <c r="D189" t="s">
        <v>25</v>
      </c>
      <c r="E189" s="3">
        <v>3425.25</v>
      </c>
      <c r="F189" t="s">
        <v>26</v>
      </c>
      <c r="G189" t="s">
        <v>27</v>
      </c>
    </row>
    <row r="190" spans="1:7">
      <c r="A190" t="s">
        <v>400</v>
      </c>
      <c r="B190" t="s">
        <v>401</v>
      </c>
      <c r="C190" t="s">
        <v>24</v>
      </c>
      <c r="D190" t="s">
        <v>25</v>
      </c>
      <c r="E190" s="3">
        <v>3114.1</v>
      </c>
      <c r="F190" t="s">
        <v>26</v>
      </c>
      <c r="G190" t="s">
        <v>27</v>
      </c>
    </row>
    <row r="191" spans="1:7">
      <c r="A191" t="s">
        <v>402</v>
      </c>
      <c r="B191" t="s">
        <v>403</v>
      </c>
      <c r="C191" t="s">
        <v>24</v>
      </c>
      <c r="D191" t="s">
        <v>25</v>
      </c>
      <c r="E191" s="3">
        <v>3260.75</v>
      </c>
      <c r="F191" t="s">
        <v>26</v>
      </c>
      <c r="G191" t="s">
        <v>27</v>
      </c>
    </row>
    <row r="192" spans="1:7">
      <c r="A192" t="s">
        <v>404</v>
      </c>
      <c r="B192" t="s">
        <v>405</v>
      </c>
      <c r="C192" t="s">
        <v>24</v>
      </c>
      <c r="D192" t="s">
        <v>25</v>
      </c>
      <c r="E192" s="3">
        <v>3095.16</v>
      </c>
      <c r="F192" t="s">
        <v>26</v>
      </c>
      <c r="G192" t="s">
        <v>27</v>
      </c>
    </row>
    <row r="193" spans="1:7">
      <c r="A193" t="s">
        <v>406</v>
      </c>
      <c r="B193" t="s">
        <v>407</v>
      </c>
      <c r="C193" t="s">
        <v>24</v>
      </c>
      <c r="D193" t="s">
        <v>25</v>
      </c>
      <c r="E193" s="3">
        <v>3260.47</v>
      </c>
      <c r="F193" t="s">
        <v>26</v>
      </c>
      <c r="G193" t="s">
        <v>27</v>
      </c>
    </row>
    <row r="194" spans="1:7">
      <c r="A194" t="s">
        <v>408</v>
      </c>
      <c r="B194" t="s">
        <v>409</v>
      </c>
      <c r="C194" t="s">
        <v>24</v>
      </c>
      <c r="D194" t="s">
        <v>25</v>
      </c>
      <c r="E194" s="3">
        <v>3225.91</v>
      </c>
      <c r="F194" t="s">
        <v>26</v>
      </c>
      <c r="G194" t="s">
        <v>27</v>
      </c>
    </row>
    <row r="195" spans="1:7">
      <c r="A195" t="s">
        <v>410</v>
      </c>
      <c r="B195" t="s">
        <v>411</v>
      </c>
      <c r="C195" t="s">
        <v>24</v>
      </c>
      <c r="D195" t="s">
        <v>25</v>
      </c>
      <c r="E195" s="3">
        <v>3395.64</v>
      </c>
      <c r="F195" t="s">
        <v>26</v>
      </c>
      <c r="G195" t="s">
        <v>27</v>
      </c>
    </row>
    <row r="196" spans="1:7">
      <c r="A196" t="s">
        <v>412</v>
      </c>
      <c r="B196" t="s">
        <v>413</v>
      </c>
      <c r="C196" t="s">
        <v>24</v>
      </c>
      <c r="D196" t="s">
        <v>25</v>
      </c>
      <c r="E196" s="3">
        <v>3199.99</v>
      </c>
      <c r="F196" t="s">
        <v>26</v>
      </c>
      <c r="G196" t="s">
        <v>27</v>
      </c>
    </row>
    <row r="197" spans="1:7">
      <c r="A197" t="s">
        <v>414</v>
      </c>
      <c r="B197" t="s">
        <v>415</v>
      </c>
      <c r="C197" t="s">
        <v>24</v>
      </c>
      <c r="D197" t="s">
        <v>25</v>
      </c>
      <c r="E197" s="3">
        <v>3669.64</v>
      </c>
      <c r="F197" t="s">
        <v>26</v>
      </c>
      <c r="G197" t="s">
        <v>27</v>
      </c>
    </row>
    <row r="198" spans="1:7">
      <c r="A198" t="s">
        <v>416</v>
      </c>
      <c r="B198" t="s">
        <v>417</v>
      </c>
      <c r="C198" t="s">
        <v>24</v>
      </c>
      <c r="D198" t="s">
        <v>25</v>
      </c>
      <c r="E198" s="3">
        <v>3158.01</v>
      </c>
      <c r="F198" t="s">
        <v>26</v>
      </c>
      <c r="G198" t="s">
        <v>27</v>
      </c>
    </row>
    <row r="199" spans="1:7">
      <c r="A199" t="s">
        <v>418</v>
      </c>
      <c r="B199" t="s">
        <v>419</v>
      </c>
      <c r="C199" t="s">
        <v>24</v>
      </c>
      <c r="D199" t="s">
        <v>25</v>
      </c>
      <c r="E199" s="3">
        <v>3811.9</v>
      </c>
      <c r="F199" t="s">
        <v>26</v>
      </c>
      <c r="G199" t="s">
        <v>27</v>
      </c>
    </row>
    <row r="200" spans="1:7">
      <c r="A200" t="s">
        <v>420</v>
      </c>
      <c r="B200" t="s">
        <v>421</v>
      </c>
      <c r="C200" t="s">
        <v>24</v>
      </c>
      <c r="D200" t="s">
        <v>25</v>
      </c>
      <c r="E200" s="3">
        <v>3055.63</v>
      </c>
      <c r="F200" t="s">
        <v>26</v>
      </c>
      <c r="G200" t="s">
        <v>27</v>
      </c>
    </row>
    <row r="201" spans="1:7">
      <c r="A201" t="s">
        <v>422</v>
      </c>
      <c r="B201" t="s">
        <v>423</v>
      </c>
      <c r="C201" t="s">
        <v>24</v>
      </c>
      <c r="D201" t="s">
        <v>25</v>
      </c>
      <c r="E201" s="3">
        <v>3154.31</v>
      </c>
      <c r="F201" t="s">
        <v>26</v>
      </c>
      <c r="G201" t="s">
        <v>27</v>
      </c>
    </row>
    <row r="202" spans="1:7">
      <c r="A202" t="s">
        <v>424</v>
      </c>
      <c r="B202" t="s">
        <v>425</v>
      </c>
      <c r="C202" t="s">
        <v>24</v>
      </c>
      <c r="D202" t="s">
        <v>25</v>
      </c>
      <c r="E202" s="3">
        <v>3246.61</v>
      </c>
      <c r="F202" t="s">
        <v>26</v>
      </c>
      <c r="G202" t="s">
        <v>27</v>
      </c>
    </row>
    <row r="203" spans="1:7">
      <c r="A203" t="s">
        <v>426</v>
      </c>
      <c r="B203" t="s">
        <v>427</v>
      </c>
      <c r="C203" t="s">
        <v>24</v>
      </c>
      <c r="D203" t="s">
        <v>25</v>
      </c>
      <c r="E203" s="3">
        <v>3526.06</v>
      </c>
      <c r="F203" t="s">
        <v>26</v>
      </c>
      <c r="G203" t="s">
        <v>27</v>
      </c>
    </row>
    <row r="204" spans="1:7">
      <c r="A204" t="s">
        <v>428</v>
      </c>
      <c r="B204" t="s">
        <v>429</v>
      </c>
      <c r="C204" t="s">
        <v>24</v>
      </c>
      <c r="D204" t="s">
        <v>25</v>
      </c>
      <c r="E204" s="3">
        <v>3589.54</v>
      </c>
      <c r="F204" t="s">
        <v>26</v>
      </c>
      <c r="G204" t="s">
        <v>27</v>
      </c>
    </row>
    <row r="205" spans="1:7">
      <c r="A205" t="s">
        <v>430</v>
      </c>
      <c r="B205" t="s">
        <v>431</v>
      </c>
      <c r="C205" t="s">
        <v>24</v>
      </c>
      <c r="D205" t="s">
        <v>25</v>
      </c>
      <c r="E205" s="3">
        <v>3382.92</v>
      </c>
      <c r="F205" t="s">
        <v>26</v>
      </c>
      <c r="G205" t="s">
        <v>27</v>
      </c>
    </row>
    <row r="206" spans="1:7">
      <c r="A206" t="s">
        <v>432</v>
      </c>
      <c r="B206" t="s">
        <v>433</v>
      </c>
      <c r="C206" t="s">
        <v>24</v>
      </c>
      <c r="D206" t="s">
        <v>25</v>
      </c>
      <c r="E206" s="3">
        <v>3597.06</v>
      </c>
      <c r="F206" t="s">
        <v>26</v>
      </c>
      <c r="G206" t="s">
        <v>27</v>
      </c>
    </row>
    <row r="207" spans="1:7">
      <c r="A207" t="s">
        <v>434</v>
      </c>
      <c r="B207" t="s">
        <v>435</v>
      </c>
      <c r="C207" t="s">
        <v>24</v>
      </c>
      <c r="D207" t="s">
        <v>25</v>
      </c>
      <c r="E207" s="3">
        <v>3345.15</v>
      </c>
      <c r="F207" t="s">
        <v>26</v>
      </c>
      <c r="G207" t="s">
        <v>27</v>
      </c>
    </row>
    <row r="208" spans="1:7">
      <c r="A208" t="s">
        <v>436</v>
      </c>
      <c r="B208" t="s">
        <v>437</v>
      </c>
      <c r="C208" t="s">
        <v>24</v>
      </c>
      <c r="D208" t="s">
        <v>25</v>
      </c>
      <c r="E208" s="3">
        <v>3454.74</v>
      </c>
      <c r="F208" t="s">
        <v>26</v>
      </c>
      <c r="G208" t="s">
        <v>27</v>
      </c>
    </row>
    <row r="209" spans="1:7">
      <c r="A209" t="s">
        <v>438</v>
      </c>
      <c r="B209" t="s">
        <v>439</v>
      </c>
      <c r="C209" t="s">
        <v>24</v>
      </c>
      <c r="D209" t="s">
        <v>25</v>
      </c>
      <c r="E209" s="3">
        <v>3410.8</v>
      </c>
      <c r="F209" t="s">
        <v>26</v>
      </c>
      <c r="G209" t="s">
        <v>27</v>
      </c>
    </row>
    <row r="210" spans="1:7">
      <c r="A210" t="s">
        <v>440</v>
      </c>
      <c r="B210" t="s">
        <v>441</v>
      </c>
      <c r="C210" t="s">
        <v>24</v>
      </c>
      <c r="D210" t="s">
        <v>25</v>
      </c>
      <c r="E210" s="3">
        <v>2925.57</v>
      </c>
      <c r="F210" t="s">
        <v>26</v>
      </c>
      <c r="G210" t="s">
        <v>27</v>
      </c>
    </row>
    <row r="211" spans="1:7">
      <c r="A211" t="s">
        <v>442</v>
      </c>
      <c r="B211" t="s">
        <v>443</v>
      </c>
      <c r="C211" t="s">
        <v>24</v>
      </c>
      <c r="D211" t="s">
        <v>25</v>
      </c>
      <c r="E211" s="3">
        <v>3432.87</v>
      </c>
      <c r="F211" t="s">
        <v>26</v>
      </c>
      <c r="G211" t="s">
        <v>27</v>
      </c>
    </row>
    <row r="212" spans="1:7">
      <c r="A212" t="s">
        <v>444</v>
      </c>
      <c r="B212" t="s">
        <v>328</v>
      </c>
      <c r="C212" t="s">
        <v>24</v>
      </c>
      <c r="D212" t="s">
        <v>25</v>
      </c>
      <c r="E212" s="3">
        <v>3351.05</v>
      </c>
      <c r="F212" t="s">
        <v>26</v>
      </c>
      <c r="G212" t="s">
        <v>27</v>
      </c>
    </row>
    <row r="213" spans="1:7">
      <c r="A213" t="s">
        <v>445</v>
      </c>
      <c r="B213" t="s">
        <v>446</v>
      </c>
      <c r="C213" t="s">
        <v>24</v>
      </c>
      <c r="D213" t="s">
        <v>25</v>
      </c>
      <c r="E213" s="3">
        <v>3372.9</v>
      </c>
      <c r="F213" t="s">
        <v>26</v>
      </c>
      <c r="G213" t="s">
        <v>27</v>
      </c>
    </row>
    <row r="214" spans="1:7">
      <c r="A214" t="s">
        <v>447</v>
      </c>
      <c r="B214" t="s">
        <v>448</v>
      </c>
      <c r="C214" t="s">
        <v>24</v>
      </c>
      <c r="D214" t="s">
        <v>25</v>
      </c>
      <c r="E214" s="3">
        <v>3308.49</v>
      </c>
      <c r="F214" t="s">
        <v>26</v>
      </c>
      <c r="G214" t="s">
        <v>27</v>
      </c>
    </row>
    <row r="215" spans="1:7">
      <c r="A215" t="s">
        <v>449</v>
      </c>
      <c r="B215" t="s">
        <v>450</v>
      </c>
      <c r="C215" t="s">
        <v>24</v>
      </c>
      <c r="D215" t="s">
        <v>25</v>
      </c>
      <c r="E215" s="3">
        <v>3408.24</v>
      </c>
      <c r="F215" t="s">
        <v>26</v>
      </c>
      <c r="G215" t="s">
        <v>27</v>
      </c>
    </row>
    <row r="216" spans="1:7">
      <c r="A216" t="s">
        <v>451</v>
      </c>
      <c r="B216" t="s">
        <v>452</v>
      </c>
      <c r="C216" t="s">
        <v>24</v>
      </c>
      <c r="D216" t="s">
        <v>25</v>
      </c>
      <c r="E216" s="3">
        <v>3125.35</v>
      </c>
      <c r="F216" t="s">
        <v>26</v>
      </c>
      <c r="G216" t="s">
        <v>27</v>
      </c>
    </row>
    <row r="217" spans="1:7">
      <c r="A217" t="s">
        <v>453</v>
      </c>
      <c r="B217" t="s">
        <v>454</v>
      </c>
      <c r="C217" t="s">
        <v>24</v>
      </c>
      <c r="D217" t="s">
        <v>25</v>
      </c>
      <c r="E217" s="3">
        <v>3596.66</v>
      </c>
      <c r="F217" t="s">
        <v>26</v>
      </c>
      <c r="G217" t="s">
        <v>27</v>
      </c>
    </row>
    <row r="218" spans="1:7">
      <c r="A218" t="s">
        <v>455</v>
      </c>
      <c r="B218" t="s">
        <v>456</v>
      </c>
      <c r="C218" t="s">
        <v>24</v>
      </c>
      <c r="D218" t="s">
        <v>25</v>
      </c>
      <c r="E218" s="3">
        <v>3130.04</v>
      </c>
      <c r="F218" t="s">
        <v>26</v>
      </c>
      <c r="G218" t="s">
        <v>27</v>
      </c>
    </row>
    <row r="219" spans="1:7">
      <c r="A219" t="s">
        <v>457</v>
      </c>
      <c r="B219" t="s">
        <v>458</v>
      </c>
      <c r="C219" t="s">
        <v>24</v>
      </c>
      <c r="D219" t="s">
        <v>25</v>
      </c>
      <c r="E219" s="3">
        <v>3578.27</v>
      </c>
      <c r="F219" t="s">
        <v>26</v>
      </c>
      <c r="G219" t="s">
        <v>27</v>
      </c>
    </row>
    <row r="220" spans="1:7">
      <c r="A220" t="s">
        <v>459</v>
      </c>
      <c r="B220" t="s">
        <v>460</v>
      </c>
      <c r="C220" t="s">
        <v>24</v>
      </c>
      <c r="D220" t="s">
        <v>25</v>
      </c>
      <c r="E220" s="3">
        <v>2803.8</v>
      </c>
      <c r="F220" t="s">
        <v>26</v>
      </c>
      <c r="G220" t="s">
        <v>27</v>
      </c>
    </row>
    <row r="221" spans="1:7">
      <c r="A221" t="s">
        <v>461</v>
      </c>
      <c r="B221" t="s">
        <v>462</v>
      </c>
      <c r="C221" t="s">
        <v>24</v>
      </c>
      <c r="D221" t="s">
        <v>25</v>
      </c>
      <c r="E221" s="3">
        <v>3007.45</v>
      </c>
      <c r="F221" t="s">
        <v>26</v>
      </c>
      <c r="G221" t="s">
        <v>27</v>
      </c>
    </row>
    <row r="222" spans="1:7">
      <c r="A222" t="s">
        <v>463</v>
      </c>
      <c r="B222" t="s">
        <v>464</v>
      </c>
      <c r="C222" t="s">
        <v>24</v>
      </c>
      <c r="D222" t="s">
        <v>25</v>
      </c>
      <c r="E222" s="3">
        <v>2544.1799999999998</v>
      </c>
      <c r="F222" t="s">
        <v>26</v>
      </c>
      <c r="G222" t="s">
        <v>27</v>
      </c>
    </row>
    <row r="223" spans="1:7">
      <c r="A223" t="s">
        <v>465</v>
      </c>
      <c r="B223" t="s">
        <v>466</v>
      </c>
      <c r="C223" t="s">
        <v>24</v>
      </c>
      <c r="D223" t="s">
        <v>25</v>
      </c>
      <c r="E223" s="3">
        <v>2849.87</v>
      </c>
      <c r="F223" t="s">
        <v>26</v>
      </c>
      <c r="G223" t="s">
        <v>27</v>
      </c>
    </row>
    <row r="224" spans="1:7">
      <c r="A224" t="s">
        <v>467</v>
      </c>
      <c r="B224" t="s">
        <v>89</v>
      </c>
      <c r="C224" t="s">
        <v>24</v>
      </c>
      <c r="D224" t="s">
        <v>25</v>
      </c>
      <c r="E224" s="3">
        <v>3212.43</v>
      </c>
      <c r="F224" t="s">
        <v>26</v>
      </c>
      <c r="G224" t="s">
        <v>27</v>
      </c>
    </row>
    <row r="225" spans="1:7">
      <c r="A225" t="s">
        <v>468</v>
      </c>
      <c r="B225" t="s">
        <v>469</v>
      </c>
      <c r="C225" t="s">
        <v>24</v>
      </c>
      <c r="D225" t="s">
        <v>25</v>
      </c>
      <c r="E225" s="3">
        <v>3193.68</v>
      </c>
      <c r="F225" t="s">
        <v>26</v>
      </c>
      <c r="G225" t="s">
        <v>27</v>
      </c>
    </row>
    <row r="226" spans="1:7">
      <c r="A226" t="s">
        <v>470</v>
      </c>
      <c r="B226" t="s">
        <v>471</v>
      </c>
      <c r="C226" t="s">
        <v>24</v>
      </c>
      <c r="D226" t="s">
        <v>25</v>
      </c>
      <c r="E226" s="3">
        <v>3190.51</v>
      </c>
      <c r="F226" t="s">
        <v>26</v>
      </c>
      <c r="G226" t="s">
        <v>27</v>
      </c>
    </row>
    <row r="227" spans="1:7">
      <c r="A227" t="s">
        <v>472</v>
      </c>
      <c r="B227" t="s">
        <v>473</v>
      </c>
      <c r="C227" t="s">
        <v>24</v>
      </c>
      <c r="D227" t="s">
        <v>25</v>
      </c>
      <c r="E227" s="3">
        <v>3395.84</v>
      </c>
      <c r="F227" t="s">
        <v>26</v>
      </c>
      <c r="G227" t="s">
        <v>27</v>
      </c>
    </row>
    <row r="228" spans="1:7">
      <c r="A228" t="s">
        <v>474</v>
      </c>
      <c r="B228" t="s">
        <v>475</v>
      </c>
      <c r="C228" t="s">
        <v>24</v>
      </c>
      <c r="D228" t="s">
        <v>25</v>
      </c>
      <c r="E228" s="3">
        <v>3253.35</v>
      </c>
      <c r="F228" t="s">
        <v>26</v>
      </c>
      <c r="G228" t="s">
        <v>27</v>
      </c>
    </row>
    <row r="229" spans="1:7">
      <c r="A229" t="s">
        <v>476</v>
      </c>
      <c r="B229" t="s">
        <v>477</v>
      </c>
      <c r="C229" t="s">
        <v>24</v>
      </c>
      <c r="D229" t="s">
        <v>25</v>
      </c>
      <c r="E229" s="3">
        <v>3624.38</v>
      </c>
      <c r="F229" t="s">
        <v>26</v>
      </c>
      <c r="G229" t="s">
        <v>27</v>
      </c>
    </row>
    <row r="230" spans="1:7">
      <c r="A230" t="s">
        <v>478</v>
      </c>
      <c r="B230" t="s">
        <v>479</v>
      </c>
      <c r="C230" t="s">
        <v>24</v>
      </c>
      <c r="D230" t="s">
        <v>25</v>
      </c>
      <c r="E230" s="3">
        <v>3328.35</v>
      </c>
      <c r="F230" t="s">
        <v>26</v>
      </c>
      <c r="G230" t="s">
        <v>27</v>
      </c>
    </row>
    <row r="231" spans="1:7">
      <c r="A231" t="s">
        <v>480</v>
      </c>
      <c r="B231" t="s">
        <v>481</v>
      </c>
      <c r="C231" t="s">
        <v>24</v>
      </c>
      <c r="D231" t="s">
        <v>25</v>
      </c>
      <c r="E231" s="3">
        <v>3093.66</v>
      </c>
      <c r="F231" t="s">
        <v>26</v>
      </c>
      <c r="G231" t="s">
        <v>27</v>
      </c>
    </row>
    <row r="232" spans="1:7">
      <c r="A232" t="s">
        <v>482</v>
      </c>
      <c r="B232" t="s">
        <v>483</v>
      </c>
      <c r="C232" t="s">
        <v>24</v>
      </c>
      <c r="D232" t="s">
        <v>25</v>
      </c>
      <c r="E232" s="3">
        <v>3025</v>
      </c>
      <c r="F232" t="s">
        <v>26</v>
      </c>
      <c r="G232" t="s">
        <v>27</v>
      </c>
    </row>
    <row r="233" spans="1:7">
      <c r="A233" t="s">
        <v>484</v>
      </c>
      <c r="B233" t="s">
        <v>485</v>
      </c>
      <c r="C233" t="s">
        <v>24</v>
      </c>
      <c r="D233" t="s">
        <v>25</v>
      </c>
      <c r="E233" s="3">
        <v>3264.85</v>
      </c>
      <c r="F233" t="s">
        <v>26</v>
      </c>
      <c r="G233" t="s">
        <v>27</v>
      </c>
    </row>
    <row r="234" spans="1:7">
      <c r="A234" t="s">
        <v>486</v>
      </c>
      <c r="B234" t="s">
        <v>487</v>
      </c>
      <c r="C234" t="s">
        <v>24</v>
      </c>
      <c r="D234" t="s">
        <v>25</v>
      </c>
      <c r="E234" s="3">
        <v>3653.29</v>
      </c>
      <c r="F234" t="s">
        <v>26</v>
      </c>
      <c r="G234" t="s">
        <v>27</v>
      </c>
    </row>
    <row r="235" spans="1:7">
      <c r="A235" t="s">
        <v>488</v>
      </c>
      <c r="B235" t="s">
        <v>489</v>
      </c>
      <c r="C235" t="s">
        <v>24</v>
      </c>
      <c r="D235" t="s">
        <v>25</v>
      </c>
      <c r="E235" s="3">
        <v>3282.64</v>
      </c>
      <c r="F235" t="s">
        <v>26</v>
      </c>
      <c r="G235" t="s">
        <v>27</v>
      </c>
    </row>
    <row r="236" spans="1:7">
      <c r="A236" t="s">
        <v>490</v>
      </c>
      <c r="B236" t="s">
        <v>127</v>
      </c>
      <c r="C236" t="s">
        <v>24</v>
      </c>
      <c r="D236" t="s">
        <v>25</v>
      </c>
      <c r="E236" s="3">
        <v>2976.94</v>
      </c>
      <c r="F236" t="s">
        <v>26</v>
      </c>
      <c r="G236" t="s">
        <v>27</v>
      </c>
    </row>
    <row r="237" spans="1:7">
      <c r="A237" t="s">
        <v>491</v>
      </c>
      <c r="B237" t="s">
        <v>492</v>
      </c>
      <c r="C237" t="s">
        <v>24</v>
      </c>
      <c r="D237" t="s">
        <v>25</v>
      </c>
      <c r="E237" s="3">
        <v>3257.11</v>
      </c>
      <c r="F237" t="s">
        <v>26</v>
      </c>
      <c r="G237" t="s">
        <v>27</v>
      </c>
    </row>
    <row r="238" spans="1:7">
      <c r="A238" t="s">
        <v>493</v>
      </c>
      <c r="B238" t="s">
        <v>494</v>
      </c>
      <c r="C238" t="s">
        <v>24</v>
      </c>
      <c r="D238" t="s">
        <v>25</v>
      </c>
      <c r="E238" s="3">
        <v>3678.43</v>
      </c>
      <c r="F238" t="s">
        <v>26</v>
      </c>
      <c r="G238" t="s">
        <v>27</v>
      </c>
    </row>
    <row r="239" spans="1:7">
      <c r="A239" t="s">
        <v>495</v>
      </c>
      <c r="B239" t="s">
        <v>496</v>
      </c>
      <c r="C239" t="s">
        <v>24</v>
      </c>
      <c r="D239" t="s">
        <v>25</v>
      </c>
      <c r="E239" s="3">
        <v>3172.75</v>
      </c>
      <c r="F239" t="s">
        <v>26</v>
      </c>
      <c r="G239" t="s">
        <v>27</v>
      </c>
    </row>
    <row r="240" spans="1:7">
      <c r="A240" t="s">
        <v>497</v>
      </c>
      <c r="B240" t="s">
        <v>498</v>
      </c>
      <c r="C240" t="s">
        <v>24</v>
      </c>
      <c r="D240" t="s">
        <v>25</v>
      </c>
      <c r="E240" s="3">
        <v>3466.29</v>
      </c>
      <c r="F240" t="s">
        <v>26</v>
      </c>
      <c r="G240" t="s">
        <v>27</v>
      </c>
    </row>
    <row r="241" spans="1:7">
      <c r="A241" t="s">
        <v>499</v>
      </c>
      <c r="B241" t="s">
        <v>500</v>
      </c>
      <c r="C241" t="s">
        <v>24</v>
      </c>
      <c r="D241" t="s">
        <v>25</v>
      </c>
      <c r="E241" s="3">
        <v>2920.61</v>
      </c>
      <c r="F241" t="s">
        <v>26</v>
      </c>
      <c r="G241" t="s">
        <v>27</v>
      </c>
    </row>
    <row r="242" spans="1:7">
      <c r="A242" t="s">
        <v>501</v>
      </c>
      <c r="B242" t="s">
        <v>502</v>
      </c>
      <c r="C242" t="s">
        <v>24</v>
      </c>
      <c r="D242" t="s">
        <v>25</v>
      </c>
      <c r="E242" s="3">
        <v>3013.55</v>
      </c>
      <c r="F242" t="s">
        <v>26</v>
      </c>
      <c r="G242" t="s">
        <v>27</v>
      </c>
    </row>
    <row r="243" spans="1:7">
      <c r="A243" t="s">
        <v>503</v>
      </c>
      <c r="B243" t="s">
        <v>504</v>
      </c>
      <c r="C243" t="s">
        <v>24</v>
      </c>
      <c r="D243" t="s">
        <v>25</v>
      </c>
      <c r="E243" s="3">
        <v>3362.89</v>
      </c>
      <c r="F243" t="s">
        <v>26</v>
      </c>
      <c r="G243" t="s">
        <v>27</v>
      </c>
    </row>
    <row r="244" spans="1:7">
      <c r="A244" t="s">
        <v>505</v>
      </c>
      <c r="B244" t="s">
        <v>506</v>
      </c>
      <c r="C244" t="s">
        <v>24</v>
      </c>
      <c r="D244" t="s">
        <v>25</v>
      </c>
      <c r="E244" s="3">
        <v>3303.09</v>
      </c>
      <c r="F244" t="s">
        <v>26</v>
      </c>
      <c r="G244" t="s">
        <v>27</v>
      </c>
    </row>
    <row r="245" spans="1:7">
      <c r="A245" t="s">
        <v>507</v>
      </c>
      <c r="B245" t="s">
        <v>508</v>
      </c>
      <c r="C245" t="s">
        <v>24</v>
      </c>
      <c r="D245" t="s">
        <v>25</v>
      </c>
      <c r="E245" s="3">
        <v>3410.14</v>
      </c>
      <c r="F245" t="s">
        <v>26</v>
      </c>
      <c r="G245" t="s">
        <v>27</v>
      </c>
    </row>
    <row r="246" spans="1:7">
      <c r="A246" t="s">
        <v>509</v>
      </c>
      <c r="B246" t="s">
        <v>510</v>
      </c>
      <c r="C246" t="s">
        <v>24</v>
      </c>
      <c r="D246" t="s">
        <v>25</v>
      </c>
      <c r="E246" s="3">
        <v>3635.85</v>
      </c>
      <c r="F246" t="s">
        <v>26</v>
      </c>
      <c r="G246" t="s">
        <v>27</v>
      </c>
    </row>
    <row r="247" spans="1:7">
      <c r="A247" t="s">
        <v>511</v>
      </c>
      <c r="B247" t="s">
        <v>512</v>
      </c>
      <c r="C247" t="s">
        <v>24</v>
      </c>
      <c r="D247" t="s">
        <v>25</v>
      </c>
      <c r="E247" s="3">
        <v>3135.77</v>
      </c>
      <c r="F247" t="s">
        <v>26</v>
      </c>
      <c r="G247" t="s">
        <v>27</v>
      </c>
    </row>
    <row r="248" spans="1:7">
      <c r="A248" t="s">
        <v>513</v>
      </c>
      <c r="B248" t="s">
        <v>514</v>
      </c>
      <c r="C248" t="s">
        <v>24</v>
      </c>
      <c r="D248" t="s">
        <v>25</v>
      </c>
      <c r="E248" s="3">
        <v>3019.42</v>
      </c>
      <c r="F248" t="s">
        <v>26</v>
      </c>
      <c r="G248" t="s">
        <v>27</v>
      </c>
    </row>
    <row r="249" spans="1:7">
      <c r="A249" t="s">
        <v>515</v>
      </c>
      <c r="B249" t="s">
        <v>516</v>
      </c>
      <c r="C249" t="s">
        <v>24</v>
      </c>
      <c r="D249" t="s">
        <v>25</v>
      </c>
      <c r="E249" s="3">
        <v>3595.79</v>
      </c>
      <c r="F249" t="s">
        <v>26</v>
      </c>
      <c r="G249" t="s">
        <v>27</v>
      </c>
    </row>
    <row r="250" spans="1:7">
      <c r="A250" t="s">
        <v>517</v>
      </c>
      <c r="B250" t="s">
        <v>518</v>
      </c>
      <c r="C250" t="s">
        <v>24</v>
      </c>
      <c r="D250" t="s">
        <v>25</v>
      </c>
      <c r="E250" s="3">
        <v>3520.37</v>
      </c>
      <c r="F250" t="s">
        <v>26</v>
      </c>
      <c r="G250" t="s">
        <v>27</v>
      </c>
    </row>
    <row r="251" spans="1:7">
      <c r="A251" t="s">
        <v>519</v>
      </c>
      <c r="B251" t="s">
        <v>520</v>
      </c>
      <c r="C251" t="s">
        <v>24</v>
      </c>
      <c r="D251" t="s">
        <v>25</v>
      </c>
      <c r="E251" s="3">
        <v>3817.63</v>
      </c>
      <c r="F251" t="s">
        <v>26</v>
      </c>
      <c r="G251" t="s">
        <v>27</v>
      </c>
    </row>
    <row r="252" spans="1:7">
      <c r="A252" t="s">
        <v>521</v>
      </c>
      <c r="B252" t="s">
        <v>522</v>
      </c>
      <c r="C252" t="s">
        <v>24</v>
      </c>
      <c r="D252" t="s">
        <v>25</v>
      </c>
      <c r="E252" s="3">
        <v>3466.94</v>
      </c>
      <c r="F252" t="s">
        <v>26</v>
      </c>
      <c r="G252" t="s">
        <v>27</v>
      </c>
    </row>
    <row r="253" spans="1:7">
      <c r="A253" t="s">
        <v>523</v>
      </c>
      <c r="B253" t="s">
        <v>524</v>
      </c>
      <c r="C253" t="s">
        <v>24</v>
      </c>
      <c r="D253" t="s">
        <v>25</v>
      </c>
      <c r="E253" s="3">
        <v>3108.41</v>
      </c>
      <c r="F253" t="s">
        <v>26</v>
      </c>
      <c r="G253" t="s">
        <v>27</v>
      </c>
    </row>
    <row r="254" spans="1:7">
      <c r="A254" t="s">
        <v>525</v>
      </c>
      <c r="B254" t="s">
        <v>526</v>
      </c>
      <c r="C254" t="s">
        <v>24</v>
      </c>
      <c r="D254" t="s">
        <v>25</v>
      </c>
      <c r="E254" s="3">
        <v>4354.3999999999996</v>
      </c>
      <c r="F254" t="s">
        <v>26</v>
      </c>
      <c r="G254" t="s">
        <v>27</v>
      </c>
    </row>
    <row r="255" spans="1:7">
      <c r="A255" t="s">
        <v>527</v>
      </c>
      <c r="B255" t="s">
        <v>528</v>
      </c>
      <c r="C255" t="s">
        <v>24</v>
      </c>
      <c r="D255" t="s">
        <v>25</v>
      </c>
      <c r="E255" s="3">
        <v>3340.94</v>
      </c>
      <c r="F255" t="s">
        <v>26</v>
      </c>
      <c r="G255" t="s">
        <v>27</v>
      </c>
    </row>
    <row r="256" spans="1:7">
      <c r="A256" t="s">
        <v>529</v>
      </c>
      <c r="B256" t="s">
        <v>530</v>
      </c>
      <c r="C256" t="s">
        <v>24</v>
      </c>
      <c r="D256" t="s">
        <v>25</v>
      </c>
      <c r="E256" s="3">
        <v>3311.54</v>
      </c>
      <c r="F256" t="s">
        <v>26</v>
      </c>
      <c r="G256" t="s">
        <v>27</v>
      </c>
    </row>
    <row r="257" spans="1:7">
      <c r="A257" t="s">
        <v>531</v>
      </c>
      <c r="B257" t="s">
        <v>532</v>
      </c>
      <c r="C257" t="s">
        <v>24</v>
      </c>
      <c r="D257" t="s">
        <v>25</v>
      </c>
      <c r="E257" s="3">
        <v>3310.28</v>
      </c>
      <c r="F257" t="s">
        <v>26</v>
      </c>
      <c r="G257" t="s">
        <v>27</v>
      </c>
    </row>
    <row r="258" spans="1:7">
      <c r="A258" t="s">
        <v>533</v>
      </c>
      <c r="B258" t="s">
        <v>534</v>
      </c>
      <c r="C258" t="s">
        <v>24</v>
      </c>
      <c r="D258" t="s">
        <v>25</v>
      </c>
      <c r="E258" s="3">
        <v>3057.18</v>
      </c>
      <c r="F258" t="s">
        <v>26</v>
      </c>
      <c r="G258" t="s">
        <v>27</v>
      </c>
    </row>
    <row r="259" spans="1:7">
      <c r="A259" t="s">
        <v>535</v>
      </c>
      <c r="B259" t="s">
        <v>536</v>
      </c>
      <c r="C259" t="s">
        <v>24</v>
      </c>
      <c r="D259" t="s">
        <v>25</v>
      </c>
      <c r="E259" s="3">
        <v>3568.03</v>
      </c>
      <c r="F259" t="s">
        <v>26</v>
      </c>
      <c r="G259" t="s">
        <v>27</v>
      </c>
    </row>
    <row r="260" spans="1:7">
      <c r="A260" t="s">
        <v>537</v>
      </c>
      <c r="B260" t="s">
        <v>538</v>
      </c>
      <c r="C260" t="s">
        <v>24</v>
      </c>
      <c r="D260" t="s">
        <v>25</v>
      </c>
      <c r="E260" s="3">
        <v>3305.47</v>
      </c>
      <c r="F260" t="s">
        <v>26</v>
      </c>
      <c r="G260" t="s">
        <v>27</v>
      </c>
    </row>
    <row r="261" spans="1:7">
      <c r="A261" t="s">
        <v>539</v>
      </c>
      <c r="B261" t="s">
        <v>540</v>
      </c>
      <c r="C261" t="s">
        <v>24</v>
      </c>
      <c r="D261" t="s">
        <v>25</v>
      </c>
      <c r="E261" s="3">
        <v>2999.87</v>
      </c>
      <c r="F261" t="s">
        <v>26</v>
      </c>
      <c r="G261" t="s">
        <v>27</v>
      </c>
    </row>
    <row r="262" spans="1:7">
      <c r="A262" t="s">
        <v>541</v>
      </c>
      <c r="B262" t="s">
        <v>542</v>
      </c>
      <c r="C262" t="s">
        <v>24</v>
      </c>
      <c r="D262" t="s">
        <v>25</v>
      </c>
      <c r="E262" s="3">
        <v>3344.71</v>
      </c>
      <c r="F262" t="s">
        <v>26</v>
      </c>
      <c r="G262" t="s">
        <v>27</v>
      </c>
    </row>
    <row r="263" spans="1:7">
      <c r="A263" t="s">
        <v>543</v>
      </c>
      <c r="B263" t="s">
        <v>544</v>
      </c>
      <c r="C263" t="s">
        <v>24</v>
      </c>
      <c r="D263" t="s">
        <v>25</v>
      </c>
      <c r="E263" s="3">
        <v>3091.46</v>
      </c>
      <c r="F263" t="s">
        <v>26</v>
      </c>
      <c r="G263" t="s">
        <v>27</v>
      </c>
    </row>
    <row r="264" spans="1:7">
      <c r="A264" t="s">
        <v>545</v>
      </c>
      <c r="B264" t="s">
        <v>546</v>
      </c>
      <c r="C264" t="s">
        <v>24</v>
      </c>
      <c r="D264" t="s">
        <v>25</v>
      </c>
      <c r="E264" s="3">
        <v>3514.38</v>
      </c>
      <c r="F264" t="s">
        <v>26</v>
      </c>
      <c r="G264" t="s">
        <v>27</v>
      </c>
    </row>
    <row r="265" spans="1:7">
      <c r="A265" t="s">
        <v>547</v>
      </c>
      <c r="B265" t="s">
        <v>548</v>
      </c>
      <c r="C265" t="s">
        <v>24</v>
      </c>
      <c r="D265" t="s">
        <v>25</v>
      </c>
      <c r="E265" s="3">
        <v>3033.78</v>
      </c>
      <c r="F265" t="s">
        <v>26</v>
      </c>
      <c r="G265" t="s">
        <v>27</v>
      </c>
    </row>
    <row r="266" spans="1:7">
      <c r="A266" t="s">
        <v>549</v>
      </c>
      <c r="B266" t="s">
        <v>550</v>
      </c>
      <c r="C266" t="s">
        <v>24</v>
      </c>
      <c r="D266" t="s">
        <v>25</v>
      </c>
      <c r="E266" s="3">
        <v>3336.5</v>
      </c>
      <c r="F266" t="s">
        <v>26</v>
      </c>
      <c r="G266" t="s">
        <v>27</v>
      </c>
    </row>
    <row r="267" spans="1:7">
      <c r="A267" t="s">
        <v>551</v>
      </c>
      <c r="B267" t="s">
        <v>552</v>
      </c>
      <c r="C267" t="s">
        <v>24</v>
      </c>
      <c r="D267" t="s">
        <v>25</v>
      </c>
      <c r="E267" s="3">
        <v>3289.68</v>
      </c>
      <c r="F267" t="s">
        <v>26</v>
      </c>
      <c r="G267" t="s">
        <v>27</v>
      </c>
    </row>
    <row r="268" spans="1:7">
      <c r="A268" t="s">
        <v>553</v>
      </c>
      <c r="B268" t="s">
        <v>554</v>
      </c>
      <c r="C268" t="s">
        <v>24</v>
      </c>
      <c r="D268" t="s">
        <v>25</v>
      </c>
      <c r="E268" s="3">
        <v>4176.6499999999996</v>
      </c>
      <c r="F268" t="s">
        <v>26</v>
      </c>
      <c r="G268" t="s">
        <v>27</v>
      </c>
    </row>
    <row r="269" spans="1:7">
      <c r="A269" t="s">
        <v>555</v>
      </c>
      <c r="B269" t="s">
        <v>556</v>
      </c>
      <c r="C269" t="s">
        <v>24</v>
      </c>
      <c r="D269" t="s">
        <v>25</v>
      </c>
      <c r="E269" s="3">
        <v>3511.95</v>
      </c>
      <c r="F269" t="s">
        <v>26</v>
      </c>
      <c r="G269" t="s">
        <v>27</v>
      </c>
    </row>
    <row r="270" spans="1:7">
      <c r="A270" t="s">
        <v>557</v>
      </c>
      <c r="B270" t="s">
        <v>558</v>
      </c>
      <c r="C270" t="s">
        <v>24</v>
      </c>
      <c r="D270" t="s">
        <v>25</v>
      </c>
      <c r="E270" s="3">
        <v>3057.57</v>
      </c>
      <c r="F270" t="s">
        <v>26</v>
      </c>
      <c r="G270" t="s">
        <v>27</v>
      </c>
    </row>
    <row r="271" spans="1:7">
      <c r="A271" t="s">
        <v>559</v>
      </c>
      <c r="B271" t="s">
        <v>560</v>
      </c>
      <c r="C271" t="s">
        <v>24</v>
      </c>
      <c r="D271" t="s">
        <v>25</v>
      </c>
      <c r="E271" s="3">
        <v>3399.34</v>
      </c>
      <c r="F271" t="s">
        <v>26</v>
      </c>
      <c r="G271" t="s">
        <v>27</v>
      </c>
    </row>
    <row r="272" spans="1:7">
      <c r="A272" t="s">
        <v>561</v>
      </c>
      <c r="B272" t="s">
        <v>562</v>
      </c>
      <c r="C272" t="s">
        <v>24</v>
      </c>
      <c r="D272" t="s">
        <v>25</v>
      </c>
      <c r="E272" s="3">
        <v>3123.3</v>
      </c>
      <c r="F272" t="s">
        <v>26</v>
      </c>
      <c r="G272" t="s">
        <v>27</v>
      </c>
    </row>
    <row r="273" spans="1:7">
      <c r="A273" t="s">
        <v>563</v>
      </c>
      <c r="B273" t="s">
        <v>564</v>
      </c>
      <c r="C273" t="s">
        <v>24</v>
      </c>
      <c r="D273" t="s">
        <v>25</v>
      </c>
      <c r="E273" s="3">
        <v>4139.8599999999997</v>
      </c>
      <c r="F273" t="s">
        <v>26</v>
      </c>
      <c r="G273" t="s">
        <v>27</v>
      </c>
    </row>
    <row r="274" spans="1:7">
      <c r="A274" t="s">
        <v>565</v>
      </c>
      <c r="B274" t="s">
        <v>566</v>
      </c>
      <c r="C274" t="s">
        <v>24</v>
      </c>
      <c r="D274" t="s">
        <v>25</v>
      </c>
      <c r="E274" s="3">
        <v>3328.64</v>
      </c>
      <c r="F274" t="s">
        <v>26</v>
      </c>
      <c r="G274" t="s">
        <v>27</v>
      </c>
    </row>
    <row r="275" spans="1:7">
      <c r="A275" t="s">
        <v>567</v>
      </c>
      <c r="B275" t="s">
        <v>568</v>
      </c>
      <c r="C275" t="s">
        <v>24</v>
      </c>
      <c r="D275" t="s">
        <v>25</v>
      </c>
      <c r="E275" s="3">
        <v>4127.79</v>
      </c>
      <c r="F275" t="s">
        <v>26</v>
      </c>
      <c r="G275" t="s">
        <v>27</v>
      </c>
    </row>
    <row r="276" spans="1:7">
      <c r="A276" t="s">
        <v>569</v>
      </c>
      <c r="B276" t="s">
        <v>570</v>
      </c>
      <c r="C276" t="s">
        <v>24</v>
      </c>
      <c r="D276" t="s">
        <v>25</v>
      </c>
      <c r="E276" s="3">
        <v>3422.9</v>
      </c>
      <c r="F276" t="s">
        <v>26</v>
      </c>
      <c r="G276" t="s">
        <v>27</v>
      </c>
    </row>
    <row r="277" spans="1:7">
      <c r="A277" t="s">
        <v>571</v>
      </c>
      <c r="B277" t="s">
        <v>572</v>
      </c>
      <c r="C277" t="s">
        <v>24</v>
      </c>
      <c r="D277" t="s">
        <v>25</v>
      </c>
      <c r="E277" s="3">
        <v>3142.45</v>
      </c>
      <c r="F277" t="s">
        <v>26</v>
      </c>
      <c r="G277" t="s">
        <v>27</v>
      </c>
    </row>
    <row r="278" spans="1:7">
      <c r="A278" t="s">
        <v>573</v>
      </c>
      <c r="B278" t="s">
        <v>574</v>
      </c>
      <c r="C278" t="s">
        <v>24</v>
      </c>
      <c r="D278" t="s">
        <v>25</v>
      </c>
      <c r="E278" s="3">
        <v>3232.5</v>
      </c>
      <c r="F278" t="s">
        <v>26</v>
      </c>
      <c r="G278" t="s">
        <v>27</v>
      </c>
    </row>
    <row r="279" spans="1:7">
      <c r="A279" t="s">
        <v>575</v>
      </c>
      <c r="B279" t="s">
        <v>576</v>
      </c>
      <c r="C279" t="s">
        <v>24</v>
      </c>
      <c r="D279" t="s">
        <v>25</v>
      </c>
      <c r="E279" s="3">
        <v>3161.57</v>
      </c>
      <c r="F279" t="s">
        <v>26</v>
      </c>
      <c r="G279" t="s">
        <v>27</v>
      </c>
    </row>
    <row r="280" spans="1:7">
      <c r="A280" t="s">
        <v>577</v>
      </c>
      <c r="B280" t="s">
        <v>578</v>
      </c>
      <c r="C280" t="s">
        <v>24</v>
      </c>
      <c r="D280" t="s">
        <v>25</v>
      </c>
      <c r="E280" s="3">
        <v>3195.72</v>
      </c>
      <c r="F280" t="s">
        <v>26</v>
      </c>
      <c r="G280" t="s">
        <v>27</v>
      </c>
    </row>
    <row r="281" spans="1:7">
      <c r="A281" t="s">
        <v>579</v>
      </c>
      <c r="B281" t="s">
        <v>580</v>
      </c>
      <c r="C281" t="s">
        <v>24</v>
      </c>
      <c r="D281" t="s">
        <v>25</v>
      </c>
      <c r="E281" s="3">
        <v>3132.07</v>
      </c>
      <c r="F281" t="s">
        <v>26</v>
      </c>
      <c r="G281" t="s">
        <v>27</v>
      </c>
    </row>
    <row r="282" spans="1:7">
      <c r="A282" t="s">
        <v>581</v>
      </c>
      <c r="B282" t="s">
        <v>582</v>
      </c>
      <c r="C282" t="s">
        <v>24</v>
      </c>
      <c r="D282" t="s">
        <v>25</v>
      </c>
      <c r="E282" s="3">
        <v>3551.19</v>
      </c>
      <c r="F282" t="s">
        <v>26</v>
      </c>
      <c r="G282" t="s">
        <v>27</v>
      </c>
    </row>
    <row r="283" spans="1:7">
      <c r="A283" t="s">
        <v>583</v>
      </c>
      <c r="B283" t="s">
        <v>584</v>
      </c>
      <c r="C283" t="s">
        <v>24</v>
      </c>
      <c r="D283" t="s">
        <v>25</v>
      </c>
      <c r="E283" s="3">
        <v>3681.55</v>
      </c>
      <c r="F283" t="s">
        <v>26</v>
      </c>
      <c r="G283" t="s">
        <v>27</v>
      </c>
    </row>
    <row r="284" spans="1:7">
      <c r="A284" t="s">
        <v>585</v>
      </c>
      <c r="B284" t="s">
        <v>586</v>
      </c>
      <c r="C284" t="s">
        <v>24</v>
      </c>
      <c r="D284" t="s">
        <v>25</v>
      </c>
      <c r="E284" s="3">
        <v>3577.03</v>
      </c>
      <c r="F284" t="s">
        <v>26</v>
      </c>
      <c r="G284" t="s">
        <v>27</v>
      </c>
    </row>
    <row r="285" spans="1:7">
      <c r="A285" t="s">
        <v>587</v>
      </c>
      <c r="B285" t="s">
        <v>588</v>
      </c>
      <c r="C285" t="s">
        <v>24</v>
      </c>
      <c r="D285" t="s">
        <v>25</v>
      </c>
      <c r="E285" s="3">
        <v>3460.12</v>
      </c>
      <c r="F285" t="s">
        <v>26</v>
      </c>
      <c r="G285" t="s">
        <v>27</v>
      </c>
    </row>
    <row r="286" spans="1:7">
      <c r="A286" t="s">
        <v>589</v>
      </c>
      <c r="B286" t="s">
        <v>590</v>
      </c>
      <c r="C286" t="s">
        <v>24</v>
      </c>
      <c r="D286" t="s">
        <v>25</v>
      </c>
      <c r="E286" s="3">
        <v>3142.52</v>
      </c>
      <c r="F286" t="s">
        <v>26</v>
      </c>
      <c r="G286" t="s">
        <v>27</v>
      </c>
    </row>
    <row r="287" spans="1:7">
      <c r="A287" t="s">
        <v>591</v>
      </c>
      <c r="B287" t="s">
        <v>592</v>
      </c>
      <c r="C287" t="s">
        <v>24</v>
      </c>
      <c r="D287" t="s">
        <v>25</v>
      </c>
      <c r="E287" s="3">
        <v>3354.83</v>
      </c>
      <c r="F287" t="s">
        <v>26</v>
      </c>
      <c r="G287" t="s">
        <v>27</v>
      </c>
    </row>
    <row r="288" spans="1:7">
      <c r="A288" t="s">
        <v>593</v>
      </c>
      <c r="B288" t="s">
        <v>594</v>
      </c>
      <c r="C288" t="s">
        <v>24</v>
      </c>
      <c r="D288" t="s">
        <v>25</v>
      </c>
      <c r="E288" s="3">
        <v>6807.05</v>
      </c>
      <c r="F288" t="s">
        <v>26</v>
      </c>
      <c r="G288" t="s">
        <v>27</v>
      </c>
    </row>
    <row r="289" spans="1:7">
      <c r="A289" t="s">
        <v>595</v>
      </c>
      <c r="B289" t="s">
        <v>596</v>
      </c>
      <c r="C289" t="s">
        <v>24</v>
      </c>
      <c r="D289" t="s">
        <v>25</v>
      </c>
      <c r="E289" s="3">
        <v>4292.91</v>
      </c>
      <c r="F289" t="s">
        <v>26</v>
      </c>
      <c r="G289" t="s">
        <v>27</v>
      </c>
    </row>
    <row r="290" spans="1:7">
      <c r="A290" t="s">
        <v>597</v>
      </c>
      <c r="B290" t="s">
        <v>598</v>
      </c>
      <c r="C290" t="s">
        <v>24</v>
      </c>
      <c r="D290" t="s">
        <v>25</v>
      </c>
      <c r="E290" s="3">
        <v>3406.69</v>
      </c>
      <c r="F290" t="s">
        <v>26</v>
      </c>
      <c r="G290" t="s">
        <v>27</v>
      </c>
    </row>
    <row r="291" spans="1:7">
      <c r="A291" t="s">
        <v>599</v>
      </c>
      <c r="B291" t="s">
        <v>600</v>
      </c>
      <c r="C291" t="s">
        <v>24</v>
      </c>
      <c r="D291" t="s">
        <v>25</v>
      </c>
      <c r="E291" s="3">
        <v>3299.96</v>
      </c>
      <c r="F291" t="s">
        <v>26</v>
      </c>
      <c r="G291" t="s">
        <v>27</v>
      </c>
    </row>
    <row r="292" spans="1:7">
      <c r="A292" t="s">
        <v>601</v>
      </c>
      <c r="B292" t="s">
        <v>602</v>
      </c>
      <c r="C292" t="s">
        <v>24</v>
      </c>
      <c r="D292" t="s">
        <v>25</v>
      </c>
      <c r="E292" s="3">
        <v>3333.36</v>
      </c>
      <c r="F292" t="s">
        <v>26</v>
      </c>
      <c r="G292" t="s">
        <v>27</v>
      </c>
    </row>
    <row r="293" spans="1:7">
      <c r="A293" t="s">
        <v>603</v>
      </c>
      <c r="B293" t="s">
        <v>306</v>
      </c>
      <c r="C293" t="s">
        <v>24</v>
      </c>
      <c r="D293" t="s">
        <v>25</v>
      </c>
      <c r="E293" s="3">
        <v>3547.6</v>
      </c>
      <c r="F293" t="s">
        <v>26</v>
      </c>
      <c r="G293" t="s">
        <v>27</v>
      </c>
    </row>
    <row r="294" spans="1:7">
      <c r="A294" t="s">
        <v>604</v>
      </c>
      <c r="B294" t="s">
        <v>605</v>
      </c>
      <c r="C294" t="s">
        <v>24</v>
      </c>
      <c r="D294" t="s">
        <v>25</v>
      </c>
      <c r="E294" s="3">
        <v>3213.78</v>
      </c>
      <c r="F294" t="s">
        <v>26</v>
      </c>
      <c r="G294" t="s">
        <v>27</v>
      </c>
    </row>
    <row r="295" spans="1:7">
      <c r="A295" t="s">
        <v>606</v>
      </c>
      <c r="B295" t="s">
        <v>607</v>
      </c>
      <c r="C295" t="s">
        <v>24</v>
      </c>
      <c r="D295" t="s">
        <v>25</v>
      </c>
      <c r="E295" s="3">
        <v>3284.04</v>
      </c>
      <c r="F295" t="s">
        <v>26</v>
      </c>
      <c r="G295" t="s">
        <v>27</v>
      </c>
    </row>
    <row r="296" spans="1:7">
      <c r="A296" t="s">
        <v>608</v>
      </c>
      <c r="B296" t="s">
        <v>609</v>
      </c>
      <c r="C296" t="s">
        <v>24</v>
      </c>
      <c r="D296" t="s">
        <v>25</v>
      </c>
      <c r="E296" s="3">
        <v>3943.28</v>
      </c>
      <c r="F296" t="s">
        <v>26</v>
      </c>
      <c r="G296" t="s">
        <v>27</v>
      </c>
    </row>
    <row r="297" spans="1:7">
      <c r="A297" t="s">
        <v>610</v>
      </c>
      <c r="B297" t="s">
        <v>611</v>
      </c>
      <c r="C297" t="s">
        <v>24</v>
      </c>
      <c r="D297" t="s">
        <v>25</v>
      </c>
      <c r="E297" s="3">
        <v>3082.62</v>
      </c>
      <c r="F297" t="s">
        <v>26</v>
      </c>
      <c r="G297" t="s">
        <v>27</v>
      </c>
    </row>
    <row r="298" spans="1:7">
      <c r="A298" t="s">
        <v>612</v>
      </c>
      <c r="B298" t="s">
        <v>613</v>
      </c>
      <c r="C298" t="s">
        <v>24</v>
      </c>
      <c r="D298" t="s">
        <v>25</v>
      </c>
      <c r="E298" s="3">
        <v>3308.51</v>
      </c>
      <c r="F298" t="s">
        <v>26</v>
      </c>
      <c r="G298" t="s">
        <v>27</v>
      </c>
    </row>
    <row r="299" spans="1:7">
      <c r="A299" t="s">
        <v>614</v>
      </c>
      <c r="B299" t="s">
        <v>615</v>
      </c>
      <c r="C299" t="s">
        <v>24</v>
      </c>
      <c r="D299" t="s">
        <v>25</v>
      </c>
      <c r="E299" s="3">
        <v>3538.01</v>
      </c>
      <c r="F299" t="s">
        <v>26</v>
      </c>
      <c r="G299" t="s">
        <v>27</v>
      </c>
    </row>
    <row r="300" spans="1:7">
      <c r="A300" t="s">
        <v>616</v>
      </c>
      <c r="B300" t="s">
        <v>617</v>
      </c>
      <c r="C300" t="s">
        <v>24</v>
      </c>
      <c r="D300" t="s">
        <v>25</v>
      </c>
      <c r="E300" s="3">
        <v>3485.97</v>
      </c>
      <c r="F300" t="s">
        <v>26</v>
      </c>
      <c r="G300" t="s">
        <v>27</v>
      </c>
    </row>
    <row r="301" spans="1:7">
      <c r="A301" t="s">
        <v>618</v>
      </c>
      <c r="B301" t="s">
        <v>522</v>
      </c>
      <c r="C301" t="s">
        <v>24</v>
      </c>
      <c r="D301" t="s">
        <v>25</v>
      </c>
      <c r="E301" s="3">
        <v>3879.13</v>
      </c>
      <c r="F301" t="s">
        <v>26</v>
      </c>
      <c r="G301" t="s">
        <v>27</v>
      </c>
    </row>
    <row r="302" spans="1:7">
      <c r="A302" t="s">
        <v>619</v>
      </c>
      <c r="B302" t="s">
        <v>620</v>
      </c>
      <c r="C302" t="s">
        <v>24</v>
      </c>
      <c r="D302" t="s">
        <v>25</v>
      </c>
      <c r="E302" s="3">
        <v>3226.5</v>
      </c>
      <c r="F302" t="s">
        <v>26</v>
      </c>
      <c r="G302" t="s">
        <v>27</v>
      </c>
    </row>
    <row r="303" spans="1:7">
      <c r="A303" t="s">
        <v>621</v>
      </c>
      <c r="B303" t="s">
        <v>622</v>
      </c>
      <c r="C303" t="s">
        <v>24</v>
      </c>
      <c r="D303" t="s">
        <v>25</v>
      </c>
      <c r="E303" s="3">
        <v>3791.34</v>
      </c>
      <c r="F303" t="s">
        <v>26</v>
      </c>
      <c r="G303" t="s">
        <v>27</v>
      </c>
    </row>
    <row r="304" spans="1:7">
      <c r="A304" t="s">
        <v>623</v>
      </c>
      <c r="B304" t="s">
        <v>624</v>
      </c>
      <c r="C304" t="s">
        <v>24</v>
      </c>
      <c r="D304" t="s">
        <v>25</v>
      </c>
      <c r="E304" s="3">
        <v>3814.74</v>
      </c>
      <c r="F304" t="s">
        <v>26</v>
      </c>
      <c r="G304" t="s">
        <v>27</v>
      </c>
    </row>
    <row r="305" spans="1:7">
      <c r="A305" t="s">
        <v>625</v>
      </c>
      <c r="B305" t="s">
        <v>626</v>
      </c>
      <c r="C305" t="s">
        <v>24</v>
      </c>
      <c r="D305" t="s">
        <v>25</v>
      </c>
      <c r="E305" s="3">
        <v>4337.99</v>
      </c>
      <c r="F305" t="s">
        <v>26</v>
      </c>
      <c r="G305" t="s">
        <v>27</v>
      </c>
    </row>
    <row r="306" spans="1:7">
      <c r="A306" t="s">
        <v>627</v>
      </c>
      <c r="B306" t="s">
        <v>189</v>
      </c>
      <c r="C306" t="s">
        <v>24</v>
      </c>
      <c r="D306" t="s">
        <v>25</v>
      </c>
      <c r="E306" s="3">
        <v>3400.47</v>
      </c>
      <c r="F306" t="s">
        <v>26</v>
      </c>
      <c r="G306" t="s">
        <v>27</v>
      </c>
    </row>
    <row r="307" spans="1:7">
      <c r="A307" t="s">
        <v>628</v>
      </c>
      <c r="B307" t="s">
        <v>629</v>
      </c>
      <c r="C307" t="s">
        <v>24</v>
      </c>
      <c r="D307" t="s">
        <v>25</v>
      </c>
      <c r="E307" s="3">
        <v>3299.08</v>
      </c>
      <c r="F307" t="s">
        <v>26</v>
      </c>
      <c r="G307" t="s">
        <v>27</v>
      </c>
    </row>
    <row r="308" spans="1:7">
      <c r="A308" t="s">
        <v>630</v>
      </c>
      <c r="B308" t="s">
        <v>631</v>
      </c>
      <c r="C308" t="s">
        <v>24</v>
      </c>
      <c r="D308" t="s">
        <v>25</v>
      </c>
      <c r="E308" s="3">
        <v>3446.82</v>
      </c>
      <c r="F308" t="s">
        <v>26</v>
      </c>
      <c r="G308" t="s">
        <v>27</v>
      </c>
    </row>
    <row r="309" spans="1:7">
      <c r="A309" t="s">
        <v>632</v>
      </c>
      <c r="B309" t="s">
        <v>633</v>
      </c>
      <c r="C309" t="s">
        <v>24</v>
      </c>
      <c r="D309" t="s">
        <v>25</v>
      </c>
      <c r="E309" s="3">
        <v>3227.41</v>
      </c>
      <c r="F309" t="s">
        <v>26</v>
      </c>
      <c r="G309" t="s">
        <v>27</v>
      </c>
    </row>
    <row r="310" spans="1:7">
      <c r="A310" t="s">
        <v>634</v>
      </c>
      <c r="B310" t="s">
        <v>635</v>
      </c>
      <c r="C310" t="s">
        <v>24</v>
      </c>
      <c r="D310" t="s">
        <v>25</v>
      </c>
      <c r="E310" s="3">
        <v>3265.4</v>
      </c>
      <c r="F310" t="s">
        <v>26</v>
      </c>
      <c r="G310" t="s">
        <v>27</v>
      </c>
    </row>
    <row r="311" spans="1:7">
      <c r="A311" t="s">
        <v>636</v>
      </c>
      <c r="B311" t="s">
        <v>637</v>
      </c>
      <c r="C311" t="s">
        <v>24</v>
      </c>
      <c r="D311" t="s">
        <v>25</v>
      </c>
      <c r="E311" s="3">
        <v>4241.22</v>
      </c>
      <c r="F311" t="s">
        <v>26</v>
      </c>
      <c r="G311" t="s">
        <v>27</v>
      </c>
    </row>
    <row r="312" spans="1:7">
      <c r="A312" t="s">
        <v>638</v>
      </c>
      <c r="B312" t="s">
        <v>639</v>
      </c>
      <c r="C312" t="s">
        <v>24</v>
      </c>
      <c r="D312" t="s">
        <v>25</v>
      </c>
      <c r="E312" s="3">
        <v>3381.34</v>
      </c>
      <c r="F312" t="s">
        <v>26</v>
      </c>
      <c r="G312" t="s">
        <v>27</v>
      </c>
    </row>
    <row r="313" spans="1:7">
      <c r="A313" t="s">
        <v>640</v>
      </c>
      <c r="B313" t="s">
        <v>641</v>
      </c>
      <c r="C313" t="s">
        <v>24</v>
      </c>
      <c r="D313" t="s">
        <v>25</v>
      </c>
      <c r="E313" s="3">
        <v>4125.0200000000004</v>
      </c>
      <c r="F313" t="s">
        <v>26</v>
      </c>
      <c r="G313" t="s">
        <v>27</v>
      </c>
    </row>
    <row r="314" spans="1:7">
      <c r="A314" t="s">
        <v>642</v>
      </c>
      <c r="B314" t="s">
        <v>643</v>
      </c>
      <c r="C314" t="s">
        <v>24</v>
      </c>
      <c r="D314" t="s">
        <v>25</v>
      </c>
      <c r="E314" s="3">
        <v>3178.31</v>
      </c>
      <c r="F314" t="s">
        <v>26</v>
      </c>
      <c r="G314" t="s">
        <v>27</v>
      </c>
    </row>
    <row r="315" spans="1:7">
      <c r="A315" t="s">
        <v>644</v>
      </c>
      <c r="B315" t="s">
        <v>316</v>
      </c>
      <c r="C315" t="s">
        <v>24</v>
      </c>
      <c r="D315" t="s">
        <v>25</v>
      </c>
      <c r="E315" s="3">
        <v>3210.87</v>
      </c>
      <c r="F315" t="s">
        <v>26</v>
      </c>
      <c r="G315" t="s">
        <v>27</v>
      </c>
    </row>
    <row r="316" spans="1:7">
      <c r="A316" t="s">
        <v>645</v>
      </c>
      <c r="B316" t="s">
        <v>646</v>
      </c>
      <c r="C316" t="s">
        <v>24</v>
      </c>
      <c r="D316" t="s">
        <v>25</v>
      </c>
      <c r="E316" s="3">
        <v>3434.3</v>
      </c>
      <c r="F316" t="s">
        <v>26</v>
      </c>
      <c r="G316" t="s">
        <v>27</v>
      </c>
    </row>
    <row r="317" spans="1:7">
      <c r="A317" t="s">
        <v>647</v>
      </c>
      <c r="B317" t="s">
        <v>648</v>
      </c>
      <c r="C317" t="s">
        <v>24</v>
      </c>
      <c r="D317" t="s">
        <v>25</v>
      </c>
      <c r="E317" s="3">
        <v>4009.85</v>
      </c>
      <c r="F317" t="s">
        <v>26</v>
      </c>
      <c r="G317" t="s">
        <v>27</v>
      </c>
    </row>
    <row r="318" spans="1:7">
      <c r="A318" t="s">
        <v>649</v>
      </c>
      <c r="B318" t="s">
        <v>650</v>
      </c>
      <c r="C318" t="s">
        <v>24</v>
      </c>
      <c r="D318" t="s">
        <v>25</v>
      </c>
      <c r="E318" s="3">
        <v>3410.14</v>
      </c>
      <c r="F318" t="s">
        <v>26</v>
      </c>
      <c r="G318" t="s">
        <v>27</v>
      </c>
    </row>
    <row r="319" spans="1:7">
      <c r="A319" t="s">
        <v>651</v>
      </c>
      <c r="B319" t="s">
        <v>652</v>
      </c>
      <c r="C319" t="s">
        <v>24</v>
      </c>
      <c r="D319" t="s">
        <v>25</v>
      </c>
      <c r="E319" s="3">
        <v>3036.13</v>
      </c>
      <c r="F319" t="s">
        <v>26</v>
      </c>
      <c r="G319" t="s">
        <v>27</v>
      </c>
    </row>
    <row r="320" spans="1:7">
      <c r="A320" t="s">
        <v>653</v>
      </c>
      <c r="B320" t="s">
        <v>654</v>
      </c>
      <c r="C320" t="s">
        <v>24</v>
      </c>
      <c r="D320" t="s">
        <v>25</v>
      </c>
      <c r="E320" s="3">
        <v>3677.79</v>
      </c>
      <c r="F320" t="s">
        <v>26</v>
      </c>
      <c r="G320" t="s">
        <v>27</v>
      </c>
    </row>
    <row r="321" spans="1:7">
      <c r="A321" t="s">
        <v>655</v>
      </c>
      <c r="B321" t="s">
        <v>656</v>
      </c>
      <c r="C321" t="s">
        <v>24</v>
      </c>
      <c r="D321" t="s">
        <v>25</v>
      </c>
      <c r="E321" s="3">
        <v>3876</v>
      </c>
      <c r="F321" t="s">
        <v>26</v>
      </c>
      <c r="G321" t="s">
        <v>27</v>
      </c>
    </row>
    <row r="322" spans="1:7">
      <c r="A322" t="s">
        <v>657</v>
      </c>
      <c r="B322" t="s">
        <v>658</v>
      </c>
      <c r="C322" t="s">
        <v>24</v>
      </c>
      <c r="D322" t="s">
        <v>25</v>
      </c>
      <c r="E322" s="3">
        <v>3146.55</v>
      </c>
      <c r="F322" t="s">
        <v>26</v>
      </c>
      <c r="G322" t="s">
        <v>27</v>
      </c>
    </row>
    <row r="323" spans="1:7">
      <c r="A323" t="s">
        <v>659</v>
      </c>
      <c r="B323" t="s">
        <v>660</v>
      </c>
      <c r="C323" t="s">
        <v>24</v>
      </c>
      <c r="D323" t="s">
        <v>25</v>
      </c>
      <c r="E323" s="3">
        <v>3250.6</v>
      </c>
      <c r="F323" t="s">
        <v>26</v>
      </c>
      <c r="G323" t="s">
        <v>27</v>
      </c>
    </row>
    <row r="324" spans="1:7">
      <c r="A324" t="s">
        <v>661</v>
      </c>
      <c r="B324" t="s">
        <v>662</v>
      </c>
      <c r="C324" t="s">
        <v>24</v>
      </c>
      <c r="D324" t="s">
        <v>25</v>
      </c>
      <c r="E324" s="3">
        <v>3374.6</v>
      </c>
      <c r="F324" t="s">
        <v>26</v>
      </c>
      <c r="G324" t="s">
        <v>27</v>
      </c>
    </row>
    <row r="325" spans="1:7">
      <c r="A325" t="s">
        <v>663</v>
      </c>
      <c r="B325" t="s">
        <v>664</v>
      </c>
      <c r="C325" t="s">
        <v>24</v>
      </c>
      <c r="D325" t="s">
        <v>25</v>
      </c>
      <c r="E325" s="3">
        <v>3305.5</v>
      </c>
      <c r="F325" t="s">
        <v>26</v>
      </c>
      <c r="G325" t="s">
        <v>27</v>
      </c>
    </row>
    <row r="326" spans="1:7">
      <c r="A326" t="s">
        <v>665</v>
      </c>
      <c r="B326" t="s">
        <v>666</v>
      </c>
      <c r="C326" t="s">
        <v>24</v>
      </c>
      <c r="D326" t="s">
        <v>25</v>
      </c>
      <c r="E326" s="3">
        <v>3089.22</v>
      </c>
      <c r="F326" t="s">
        <v>26</v>
      </c>
      <c r="G326" t="s">
        <v>27</v>
      </c>
    </row>
    <row r="327" spans="1:7">
      <c r="A327" t="s">
        <v>667</v>
      </c>
      <c r="B327" t="s">
        <v>668</v>
      </c>
      <c r="C327" t="s">
        <v>24</v>
      </c>
      <c r="D327" t="s">
        <v>25</v>
      </c>
      <c r="E327" s="3">
        <v>3204.19</v>
      </c>
      <c r="F327" t="s">
        <v>26</v>
      </c>
      <c r="G327" t="s">
        <v>27</v>
      </c>
    </row>
    <row r="328" spans="1:7">
      <c r="A328" t="s">
        <v>669</v>
      </c>
      <c r="B328" t="s">
        <v>670</v>
      </c>
      <c r="C328" t="s">
        <v>24</v>
      </c>
      <c r="D328" t="s">
        <v>25</v>
      </c>
      <c r="E328" s="3">
        <v>3196</v>
      </c>
      <c r="F328" t="s">
        <v>26</v>
      </c>
      <c r="G328" t="s">
        <v>27</v>
      </c>
    </row>
    <row r="329" spans="1:7">
      <c r="A329" t="s">
        <v>671</v>
      </c>
      <c r="B329" t="s">
        <v>672</v>
      </c>
      <c r="C329" t="s">
        <v>24</v>
      </c>
      <c r="D329" t="s">
        <v>25</v>
      </c>
      <c r="E329" s="3">
        <v>2992.7</v>
      </c>
      <c r="F329" t="s">
        <v>26</v>
      </c>
      <c r="G329" t="s">
        <v>27</v>
      </c>
    </row>
    <row r="330" spans="1:7">
      <c r="A330" t="s">
        <v>673</v>
      </c>
      <c r="B330" t="s">
        <v>674</v>
      </c>
      <c r="C330" t="s">
        <v>24</v>
      </c>
      <c r="D330" t="s">
        <v>25</v>
      </c>
      <c r="E330" s="3">
        <v>2898.1</v>
      </c>
      <c r="F330" t="s">
        <v>26</v>
      </c>
      <c r="G330" t="s">
        <v>27</v>
      </c>
    </row>
    <row r="331" spans="1:7">
      <c r="A331" t="s">
        <v>675</v>
      </c>
      <c r="B331" t="s">
        <v>676</v>
      </c>
      <c r="C331" t="s">
        <v>24</v>
      </c>
      <c r="D331" t="s">
        <v>25</v>
      </c>
      <c r="E331" s="3">
        <v>2931.39</v>
      </c>
      <c r="F331" t="s">
        <v>26</v>
      </c>
      <c r="G331" t="s">
        <v>27</v>
      </c>
    </row>
    <row r="332" spans="1:7">
      <c r="A332" t="s">
        <v>677</v>
      </c>
      <c r="B332" t="s">
        <v>678</v>
      </c>
      <c r="C332" t="s">
        <v>24</v>
      </c>
      <c r="D332" t="s">
        <v>25</v>
      </c>
      <c r="E332" s="3">
        <v>3058.58</v>
      </c>
      <c r="F332" t="s">
        <v>26</v>
      </c>
      <c r="G332" t="s">
        <v>27</v>
      </c>
    </row>
    <row r="333" spans="1:7">
      <c r="A333" t="s">
        <v>679</v>
      </c>
      <c r="B333" t="s">
        <v>680</v>
      </c>
      <c r="C333" t="s">
        <v>24</v>
      </c>
      <c r="D333" t="s">
        <v>25</v>
      </c>
      <c r="E333" s="3">
        <v>3530.87</v>
      </c>
      <c r="F333" t="s">
        <v>26</v>
      </c>
      <c r="G333" t="s">
        <v>27</v>
      </c>
    </row>
    <row r="334" spans="1:7">
      <c r="A334" t="s">
        <v>681</v>
      </c>
      <c r="B334" t="s">
        <v>682</v>
      </c>
      <c r="C334" t="s">
        <v>24</v>
      </c>
      <c r="D334" t="s">
        <v>25</v>
      </c>
      <c r="E334" s="3">
        <v>3196.03</v>
      </c>
      <c r="F334" t="s">
        <v>26</v>
      </c>
      <c r="G334" t="s">
        <v>27</v>
      </c>
    </row>
    <row r="335" spans="1:7">
      <c r="A335" t="s">
        <v>683</v>
      </c>
      <c r="B335" t="s">
        <v>684</v>
      </c>
      <c r="C335" t="s">
        <v>24</v>
      </c>
      <c r="D335" t="s">
        <v>25</v>
      </c>
      <c r="E335" s="3">
        <v>3155.63</v>
      </c>
      <c r="F335" t="s">
        <v>26</v>
      </c>
      <c r="G335" t="s">
        <v>27</v>
      </c>
    </row>
    <row r="336" spans="1:7">
      <c r="A336" t="s">
        <v>685</v>
      </c>
      <c r="B336" t="s">
        <v>686</v>
      </c>
      <c r="C336" t="s">
        <v>24</v>
      </c>
      <c r="D336" t="s">
        <v>25</v>
      </c>
      <c r="E336" s="3">
        <v>3122.28</v>
      </c>
      <c r="F336" t="s">
        <v>26</v>
      </c>
      <c r="G336" t="s">
        <v>27</v>
      </c>
    </row>
    <row r="337" spans="1:7">
      <c r="A337" t="s">
        <v>687</v>
      </c>
      <c r="B337" t="s">
        <v>688</v>
      </c>
      <c r="C337" t="s">
        <v>24</v>
      </c>
      <c r="D337" t="s">
        <v>25</v>
      </c>
      <c r="E337" s="3">
        <v>2927.35</v>
      </c>
      <c r="F337" t="s">
        <v>26</v>
      </c>
      <c r="G337" t="s">
        <v>27</v>
      </c>
    </row>
    <row r="338" spans="1:7">
      <c r="A338" t="s">
        <v>689</v>
      </c>
      <c r="B338" t="s">
        <v>690</v>
      </c>
      <c r="C338" t="s">
        <v>24</v>
      </c>
      <c r="D338" t="s">
        <v>25</v>
      </c>
      <c r="E338" s="3">
        <v>3148.04</v>
      </c>
      <c r="F338" t="s">
        <v>26</v>
      </c>
      <c r="G338" t="s">
        <v>27</v>
      </c>
    </row>
    <row r="339" spans="1:7">
      <c r="A339" t="s">
        <v>691</v>
      </c>
      <c r="B339" t="s">
        <v>692</v>
      </c>
      <c r="C339" t="s">
        <v>24</v>
      </c>
      <c r="D339" t="s">
        <v>25</v>
      </c>
      <c r="E339" s="3">
        <v>3482.66</v>
      </c>
      <c r="F339" t="s">
        <v>26</v>
      </c>
      <c r="G339" t="s">
        <v>27</v>
      </c>
    </row>
    <row r="340" spans="1:7">
      <c r="A340" t="s">
        <v>693</v>
      </c>
      <c r="B340" t="s">
        <v>694</v>
      </c>
      <c r="C340" t="s">
        <v>24</v>
      </c>
      <c r="D340" t="s">
        <v>25</v>
      </c>
      <c r="E340" s="3">
        <v>2983.14</v>
      </c>
      <c r="F340" t="s">
        <v>26</v>
      </c>
      <c r="G340" t="s">
        <v>27</v>
      </c>
    </row>
    <row r="341" spans="1:7">
      <c r="A341" t="s">
        <v>695</v>
      </c>
      <c r="B341" t="s">
        <v>696</v>
      </c>
      <c r="C341" t="s">
        <v>24</v>
      </c>
      <c r="D341" t="s">
        <v>25</v>
      </c>
      <c r="E341" s="3">
        <v>3646.31</v>
      </c>
      <c r="F341" t="s">
        <v>26</v>
      </c>
      <c r="G341" t="s">
        <v>27</v>
      </c>
    </row>
    <row r="342" spans="1:7">
      <c r="A342" t="s">
        <v>697</v>
      </c>
      <c r="B342" t="s">
        <v>698</v>
      </c>
      <c r="C342" t="s">
        <v>24</v>
      </c>
      <c r="D342" t="s">
        <v>25</v>
      </c>
      <c r="E342" s="3">
        <v>3217.2</v>
      </c>
      <c r="F342" t="s">
        <v>26</v>
      </c>
      <c r="G342" t="s">
        <v>27</v>
      </c>
    </row>
    <row r="343" spans="1:7">
      <c r="A343" t="s">
        <v>699</v>
      </c>
      <c r="B343" t="s">
        <v>121</v>
      </c>
      <c r="C343" t="s">
        <v>24</v>
      </c>
      <c r="D343" t="s">
        <v>25</v>
      </c>
      <c r="E343" s="3">
        <v>3350</v>
      </c>
      <c r="F343" t="s">
        <v>26</v>
      </c>
      <c r="G343" t="s">
        <v>27</v>
      </c>
    </row>
    <row r="344" spans="1:7">
      <c r="A344" t="s">
        <v>700</v>
      </c>
      <c r="B344" t="s">
        <v>701</v>
      </c>
      <c r="C344" t="s">
        <v>24</v>
      </c>
      <c r="D344" t="s">
        <v>25</v>
      </c>
      <c r="E344" s="3">
        <v>3505.43</v>
      </c>
      <c r="F344" t="s">
        <v>26</v>
      </c>
      <c r="G344" t="s">
        <v>27</v>
      </c>
    </row>
    <row r="345" spans="1:7">
      <c r="A345" t="s">
        <v>702</v>
      </c>
      <c r="B345" t="s">
        <v>703</v>
      </c>
      <c r="C345" t="s">
        <v>24</v>
      </c>
      <c r="D345" t="s">
        <v>25</v>
      </c>
      <c r="E345" s="3">
        <v>3302.51</v>
      </c>
      <c r="F345" t="s">
        <v>26</v>
      </c>
      <c r="G345" t="s">
        <v>27</v>
      </c>
    </row>
    <row r="346" spans="1:7">
      <c r="A346" t="s">
        <v>704</v>
      </c>
      <c r="B346" t="s">
        <v>705</v>
      </c>
      <c r="C346" t="s">
        <v>24</v>
      </c>
      <c r="D346" t="s">
        <v>25</v>
      </c>
      <c r="E346" s="3">
        <v>3310.32</v>
      </c>
      <c r="F346" t="s">
        <v>26</v>
      </c>
      <c r="G346" t="s">
        <v>27</v>
      </c>
    </row>
    <row r="347" spans="1:7">
      <c r="A347" t="s">
        <v>706</v>
      </c>
      <c r="B347" t="s">
        <v>707</v>
      </c>
      <c r="C347" t="s">
        <v>24</v>
      </c>
      <c r="D347" t="s">
        <v>25</v>
      </c>
      <c r="E347" s="3">
        <v>3459.86</v>
      </c>
      <c r="F347" t="s">
        <v>26</v>
      </c>
      <c r="G347" t="s">
        <v>27</v>
      </c>
    </row>
    <row r="348" spans="1:7">
      <c r="A348" t="s">
        <v>708</v>
      </c>
      <c r="B348" t="s">
        <v>709</v>
      </c>
      <c r="C348" t="s">
        <v>24</v>
      </c>
      <c r="D348" t="s">
        <v>25</v>
      </c>
      <c r="E348" s="3">
        <v>3409.29</v>
      </c>
      <c r="F348" t="s">
        <v>26</v>
      </c>
      <c r="G348" t="s">
        <v>27</v>
      </c>
    </row>
    <row r="349" spans="1:7">
      <c r="A349" t="s">
        <v>710</v>
      </c>
      <c r="B349" t="s">
        <v>711</v>
      </c>
      <c r="C349" t="s">
        <v>24</v>
      </c>
      <c r="D349" t="s">
        <v>25</v>
      </c>
      <c r="E349" s="3">
        <v>3384.58</v>
      </c>
      <c r="F349" t="s">
        <v>26</v>
      </c>
      <c r="G349" t="s">
        <v>27</v>
      </c>
    </row>
    <row r="350" spans="1:7">
      <c r="A350" t="s">
        <v>712</v>
      </c>
      <c r="B350" t="s">
        <v>713</v>
      </c>
      <c r="C350" t="s">
        <v>24</v>
      </c>
      <c r="D350" t="s">
        <v>25</v>
      </c>
      <c r="E350" s="3">
        <v>3675.82</v>
      </c>
      <c r="F350" t="s">
        <v>26</v>
      </c>
      <c r="G350" t="s">
        <v>27</v>
      </c>
    </row>
    <row r="351" spans="1:7">
      <c r="A351" t="s">
        <v>714</v>
      </c>
      <c r="B351" t="s">
        <v>715</v>
      </c>
      <c r="C351" t="s">
        <v>24</v>
      </c>
      <c r="D351" t="s">
        <v>25</v>
      </c>
      <c r="E351" s="3">
        <v>3375.47</v>
      </c>
      <c r="F351" t="s">
        <v>26</v>
      </c>
      <c r="G351" t="s">
        <v>27</v>
      </c>
    </row>
    <row r="352" spans="1:7">
      <c r="A352" t="s">
        <v>716</v>
      </c>
      <c r="B352" t="s">
        <v>717</v>
      </c>
      <c r="C352" t="s">
        <v>24</v>
      </c>
      <c r="D352" t="s">
        <v>25</v>
      </c>
      <c r="E352" s="3">
        <v>3443.68</v>
      </c>
      <c r="F352" t="s">
        <v>26</v>
      </c>
      <c r="G352" t="s">
        <v>27</v>
      </c>
    </row>
    <row r="353" spans="1:7">
      <c r="A353" t="s">
        <v>718</v>
      </c>
      <c r="B353" t="s">
        <v>719</v>
      </c>
      <c r="C353" t="s">
        <v>24</v>
      </c>
      <c r="D353" t="s">
        <v>25</v>
      </c>
      <c r="E353" s="3">
        <v>3766.37</v>
      </c>
      <c r="F353" t="s">
        <v>26</v>
      </c>
      <c r="G353" t="s">
        <v>27</v>
      </c>
    </row>
    <row r="354" spans="1:7">
      <c r="A354" t="s">
        <v>720</v>
      </c>
      <c r="B354" t="s">
        <v>721</v>
      </c>
      <c r="C354" t="s">
        <v>24</v>
      </c>
      <c r="D354" t="s">
        <v>25</v>
      </c>
      <c r="E354" s="3">
        <v>3461.78</v>
      </c>
      <c r="F354" t="s">
        <v>26</v>
      </c>
      <c r="G354" t="s">
        <v>27</v>
      </c>
    </row>
    <row r="355" spans="1:7">
      <c r="A355" t="s">
        <v>722</v>
      </c>
      <c r="B355" t="s">
        <v>723</v>
      </c>
      <c r="C355" t="s">
        <v>24</v>
      </c>
      <c r="D355" t="s">
        <v>25</v>
      </c>
      <c r="E355" s="3">
        <v>4814.1400000000003</v>
      </c>
      <c r="F355" t="s">
        <v>26</v>
      </c>
      <c r="G355" t="s">
        <v>27</v>
      </c>
    </row>
    <row r="356" spans="1:7">
      <c r="A356" t="s">
        <v>724</v>
      </c>
      <c r="B356" t="s">
        <v>725</v>
      </c>
      <c r="C356" t="s">
        <v>24</v>
      </c>
      <c r="D356" t="s">
        <v>25</v>
      </c>
      <c r="E356" s="3">
        <v>4457.62</v>
      </c>
      <c r="F356" t="s">
        <v>26</v>
      </c>
      <c r="G356" t="s">
        <v>27</v>
      </c>
    </row>
    <row r="357" spans="1:7">
      <c r="A357" t="s">
        <v>726</v>
      </c>
      <c r="B357" t="s">
        <v>727</v>
      </c>
      <c r="C357" t="s">
        <v>24</v>
      </c>
      <c r="D357" t="s">
        <v>25</v>
      </c>
      <c r="E357" s="3">
        <v>4646.29</v>
      </c>
      <c r="F357" t="s">
        <v>26</v>
      </c>
      <c r="G357" t="s">
        <v>27</v>
      </c>
    </row>
    <row r="358" spans="1:7">
      <c r="A358" t="s">
        <v>728</v>
      </c>
      <c r="B358" t="s">
        <v>729</v>
      </c>
      <c r="C358" t="s">
        <v>24</v>
      </c>
      <c r="D358" t="s">
        <v>25</v>
      </c>
      <c r="E358" s="3">
        <v>3043.1</v>
      </c>
      <c r="F358" t="s">
        <v>26</v>
      </c>
      <c r="G358" t="s">
        <v>27</v>
      </c>
    </row>
    <row r="359" spans="1:7">
      <c r="A359" t="s">
        <v>730</v>
      </c>
      <c r="B359" t="s">
        <v>731</v>
      </c>
      <c r="C359" t="s">
        <v>24</v>
      </c>
      <c r="D359" t="s">
        <v>25</v>
      </c>
      <c r="E359" s="3">
        <v>3267.55</v>
      </c>
      <c r="F359" t="s">
        <v>26</v>
      </c>
      <c r="G359" t="s">
        <v>27</v>
      </c>
    </row>
    <row r="360" spans="1:7">
      <c r="A360" t="s">
        <v>732</v>
      </c>
      <c r="B360" t="s">
        <v>733</v>
      </c>
      <c r="C360" t="s">
        <v>24</v>
      </c>
      <c r="D360" t="s">
        <v>25</v>
      </c>
      <c r="E360" s="3">
        <v>3004.92</v>
      </c>
      <c r="F360" t="s">
        <v>26</v>
      </c>
      <c r="G360" t="s">
        <v>27</v>
      </c>
    </row>
    <row r="361" spans="1:7">
      <c r="A361" t="s">
        <v>734</v>
      </c>
      <c r="B361" t="s">
        <v>735</v>
      </c>
      <c r="C361" t="s">
        <v>24</v>
      </c>
      <c r="D361" t="s">
        <v>25</v>
      </c>
      <c r="E361" s="3">
        <v>3208.18</v>
      </c>
      <c r="F361" t="s">
        <v>26</v>
      </c>
      <c r="G361" t="s">
        <v>27</v>
      </c>
    </row>
    <row r="362" spans="1:7">
      <c r="A362" t="s">
        <v>736</v>
      </c>
      <c r="B362" t="s">
        <v>737</v>
      </c>
      <c r="C362" t="s">
        <v>24</v>
      </c>
      <c r="D362" t="s">
        <v>25</v>
      </c>
      <c r="E362" s="3">
        <v>3045.94</v>
      </c>
      <c r="F362" t="s">
        <v>26</v>
      </c>
      <c r="G362" t="s">
        <v>27</v>
      </c>
    </row>
    <row r="363" spans="1:7">
      <c r="A363" t="s">
        <v>738</v>
      </c>
      <c r="B363" t="s">
        <v>739</v>
      </c>
      <c r="C363" t="s">
        <v>24</v>
      </c>
      <c r="D363" t="s">
        <v>25</v>
      </c>
      <c r="E363" s="3">
        <v>3113.02</v>
      </c>
      <c r="F363" t="s">
        <v>26</v>
      </c>
      <c r="G363" t="s">
        <v>27</v>
      </c>
    </row>
    <row r="364" spans="1:7">
      <c r="A364" t="s">
        <v>740</v>
      </c>
      <c r="B364" t="s">
        <v>741</v>
      </c>
      <c r="C364" t="s">
        <v>24</v>
      </c>
      <c r="D364" t="s">
        <v>25</v>
      </c>
      <c r="E364" s="3">
        <v>3026.1</v>
      </c>
      <c r="F364" t="s">
        <v>26</v>
      </c>
      <c r="G364" t="s">
        <v>27</v>
      </c>
    </row>
    <row r="365" spans="1:7">
      <c r="A365" t="s">
        <v>742</v>
      </c>
      <c r="B365" t="s">
        <v>743</v>
      </c>
      <c r="C365" t="s">
        <v>24</v>
      </c>
      <c r="D365" t="s">
        <v>25</v>
      </c>
      <c r="E365" s="3">
        <v>2938.87</v>
      </c>
      <c r="F365" t="s">
        <v>26</v>
      </c>
      <c r="G365" t="s">
        <v>27</v>
      </c>
    </row>
    <row r="366" spans="1:7">
      <c r="A366" t="s">
        <v>744</v>
      </c>
      <c r="B366" t="s">
        <v>745</v>
      </c>
      <c r="C366" t="s">
        <v>24</v>
      </c>
      <c r="D366" t="s">
        <v>25</v>
      </c>
      <c r="E366" s="3">
        <v>3122.59</v>
      </c>
      <c r="F366" t="s">
        <v>26</v>
      </c>
      <c r="G366" t="s">
        <v>27</v>
      </c>
    </row>
    <row r="367" spans="1:7">
      <c r="A367" t="s">
        <v>746</v>
      </c>
      <c r="B367" t="s">
        <v>747</v>
      </c>
      <c r="C367" t="s">
        <v>24</v>
      </c>
      <c r="D367" t="s">
        <v>25</v>
      </c>
      <c r="E367" s="3">
        <v>3620.55</v>
      </c>
      <c r="F367" t="s">
        <v>26</v>
      </c>
      <c r="G367" t="s">
        <v>27</v>
      </c>
    </row>
    <row r="368" spans="1:7">
      <c r="A368" t="s">
        <v>748</v>
      </c>
      <c r="B368" t="s">
        <v>749</v>
      </c>
      <c r="C368" t="s">
        <v>24</v>
      </c>
      <c r="D368" t="s">
        <v>25</v>
      </c>
      <c r="E368" s="3">
        <v>3164.08</v>
      </c>
      <c r="F368" t="s">
        <v>26</v>
      </c>
      <c r="G368" t="s">
        <v>27</v>
      </c>
    </row>
    <row r="369" spans="1:7">
      <c r="A369" t="s">
        <v>750</v>
      </c>
      <c r="B369" t="s">
        <v>751</v>
      </c>
      <c r="C369" t="s">
        <v>24</v>
      </c>
      <c r="D369" t="s">
        <v>25</v>
      </c>
      <c r="E369" s="3">
        <v>3273.35</v>
      </c>
      <c r="F369" t="s">
        <v>26</v>
      </c>
      <c r="G369" t="s">
        <v>27</v>
      </c>
    </row>
    <row r="370" spans="1:7">
      <c r="A370" t="s">
        <v>752</v>
      </c>
      <c r="B370" t="s">
        <v>753</v>
      </c>
      <c r="C370" t="s">
        <v>24</v>
      </c>
      <c r="D370" t="s">
        <v>25</v>
      </c>
      <c r="E370" s="3">
        <v>3251.89</v>
      </c>
      <c r="F370" t="s">
        <v>26</v>
      </c>
      <c r="G370" t="s">
        <v>27</v>
      </c>
    </row>
    <row r="371" spans="1:7">
      <c r="A371" t="s">
        <v>754</v>
      </c>
      <c r="B371" t="s">
        <v>755</v>
      </c>
      <c r="C371" t="s">
        <v>24</v>
      </c>
      <c r="D371" t="s">
        <v>25</v>
      </c>
      <c r="E371" s="3">
        <v>3271.93</v>
      </c>
      <c r="F371" t="s">
        <v>26</v>
      </c>
      <c r="G371" t="s">
        <v>27</v>
      </c>
    </row>
    <row r="372" spans="1:7">
      <c r="A372" t="s">
        <v>756</v>
      </c>
      <c r="B372" t="s">
        <v>757</v>
      </c>
      <c r="C372" t="s">
        <v>24</v>
      </c>
      <c r="D372" t="s">
        <v>25</v>
      </c>
      <c r="E372" s="3">
        <v>2956.47</v>
      </c>
      <c r="F372" t="s">
        <v>26</v>
      </c>
      <c r="G372" t="s">
        <v>27</v>
      </c>
    </row>
    <row r="373" spans="1:7">
      <c r="A373" t="s">
        <v>758</v>
      </c>
      <c r="B373" t="s">
        <v>759</v>
      </c>
      <c r="C373" t="s">
        <v>24</v>
      </c>
      <c r="D373" t="s">
        <v>25</v>
      </c>
      <c r="E373" s="3">
        <v>2983.79</v>
      </c>
      <c r="F373" t="s">
        <v>26</v>
      </c>
      <c r="G373" t="s">
        <v>27</v>
      </c>
    </row>
    <row r="374" spans="1:7">
      <c r="A374" t="s">
        <v>760</v>
      </c>
      <c r="B374" t="s">
        <v>761</v>
      </c>
      <c r="C374" t="s">
        <v>24</v>
      </c>
      <c r="D374" t="s">
        <v>25</v>
      </c>
      <c r="E374" s="3">
        <v>3269.83</v>
      </c>
      <c r="F374" t="s">
        <v>26</v>
      </c>
      <c r="G374" t="s">
        <v>27</v>
      </c>
    </row>
    <row r="375" spans="1:7">
      <c r="A375" t="s">
        <v>762</v>
      </c>
      <c r="B375" t="s">
        <v>763</v>
      </c>
      <c r="C375" t="s">
        <v>24</v>
      </c>
      <c r="D375" t="s">
        <v>25</v>
      </c>
      <c r="E375" s="3">
        <v>3034.16</v>
      </c>
      <c r="F375" t="s">
        <v>26</v>
      </c>
      <c r="G375" t="s">
        <v>27</v>
      </c>
    </row>
    <row r="376" spans="1:7">
      <c r="A376" t="s">
        <v>764</v>
      </c>
      <c r="B376" t="s">
        <v>765</v>
      </c>
      <c r="C376" t="s">
        <v>24</v>
      </c>
      <c r="D376" t="s">
        <v>25</v>
      </c>
      <c r="E376" s="3">
        <v>3105.88</v>
      </c>
      <c r="F376" t="s">
        <v>26</v>
      </c>
      <c r="G376" t="s">
        <v>27</v>
      </c>
    </row>
    <row r="377" spans="1:7">
      <c r="A377" t="s">
        <v>766</v>
      </c>
      <c r="B377" t="s">
        <v>767</v>
      </c>
      <c r="C377" t="s">
        <v>24</v>
      </c>
      <c r="D377" t="s">
        <v>25</v>
      </c>
      <c r="E377" s="3">
        <v>3037.05</v>
      </c>
      <c r="F377" t="s">
        <v>26</v>
      </c>
      <c r="G377" t="s">
        <v>27</v>
      </c>
    </row>
    <row r="378" spans="1:7">
      <c r="A378" t="s">
        <v>768</v>
      </c>
      <c r="B378" t="s">
        <v>769</v>
      </c>
      <c r="C378" t="s">
        <v>24</v>
      </c>
      <c r="D378" t="s">
        <v>25</v>
      </c>
      <c r="E378" s="3">
        <v>2976.78</v>
      </c>
      <c r="F378" t="s">
        <v>26</v>
      </c>
      <c r="G378" t="s">
        <v>27</v>
      </c>
    </row>
    <row r="379" spans="1:7">
      <c r="A379" t="s">
        <v>770</v>
      </c>
      <c r="B379" t="s">
        <v>771</v>
      </c>
      <c r="C379" t="s">
        <v>24</v>
      </c>
      <c r="D379" t="s">
        <v>25</v>
      </c>
      <c r="E379" s="3">
        <v>3370.1</v>
      </c>
      <c r="F379" t="s">
        <v>26</v>
      </c>
      <c r="G379" t="s">
        <v>27</v>
      </c>
    </row>
    <row r="380" spans="1:7">
      <c r="A380" t="s">
        <v>772</v>
      </c>
      <c r="B380" t="s">
        <v>773</v>
      </c>
      <c r="C380" t="s">
        <v>24</v>
      </c>
      <c r="D380" t="s">
        <v>25</v>
      </c>
      <c r="E380" s="3">
        <v>3412.21</v>
      </c>
      <c r="F380" t="s">
        <v>26</v>
      </c>
      <c r="G380" t="s">
        <v>27</v>
      </c>
    </row>
    <row r="381" spans="1:7">
      <c r="A381" t="s">
        <v>774</v>
      </c>
      <c r="B381" t="s">
        <v>775</v>
      </c>
      <c r="C381" t="s">
        <v>24</v>
      </c>
      <c r="D381" t="s">
        <v>25</v>
      </c>
      <c r="E381" s="3">
        <v>3954.4</v>
      </c>
      <c r="F381" t="s">
        <v>26</v>
      </c>
      <c r="G38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3"/>
  <sheetViews>
    <sheetView workbookViewId="0">
      <selection activeCell="F385" sqref="F385"/>
    </sheetView>
  </sheetViews>
  <sheetFormatPr defaultRowHeight="15"/>
  <cols>
    <col min="1" max="1" width="17.7109375" bestFit="1" customWidth="1"/>
    <col min="2" max="2" width="29.7109375" bestFit="1" customWidth="1"/>
    <col min="3" max="3" width="17.7109375" bestFit="1" customWidth="1"/>
  </cols>
  <sheetData>
    <row r="1" spans="1:3">
      <c r="A1" s="4" t="s">
        <v>19</v>
      </c>
      <c r="C1" s="4" t="s">
        <v>776</v>
      </c>
    </row>
    <row r="2" spans="1:3">
      <c r="C2" t="s">
        <v>24</v>
      </c>
    </row>
    <row r="3" spans="1:3">
      <c r="A3" s="4" t="s">
        <v>777</v>
      </c>
      <c r="B3" s="4" t="s">
        <v>16</v>
      </c>
      <c r="C3" t="s">
        <v>25</v>
      </c>
    </row>
    <row r="4" spans="1:3">
      <c r="A4" t="s">
        <v>22</v>
      </c>
      <c r="B4" t="s">
        <v>23</v>
      </c>
      <c r="C4">
        <v>2951.68</v>
      </c>
    </row>
    <row r="5" spans="1:3">
      <c r="A5" t="s">
        <v>28</v>
      </c>
      <c r="B5" t="s">
        <v>29</v>
      </c>
      <c r="C5">
        <v>3189.3</v>
      </c>
    </row>
    <row r="6" spans="1:3">
      <c r="A6" t="s">
        <v>30</v>
      </c>
      <c r="B6" t="s">
        <v>31</v>
      </c>
      <c r="C6">
        <v>3389.26</v>
      </c>
    </row>
    <row r="7" spans="1:3">
      <c r="A7" t="s">
        <v>32</v>
      </c>
      <c r="B7" t="s">
        <v>33</v>
      </c>
      <c r="C7">
        <v>2647.73</v>
      </c>
    </row>
    <row r="8" spans="1:3">
      <c r="A8" t="s">
        <v>34</v>
      </c>
      <c r="B8" t="s">
        <v>35</v>
      </c>
      <c r="C8">
        <v>3837.47</v>
      </c>
    </row>
    <row r="9" spans="1:3">
      <c r="A9" t="s">
        <v>36</v>
      </c>
      <c r="B9" t="s">
        <v>37</v>
      </c>
      <c r="C9">
        <v>5578.37</v>
      </c>
    </row>
    <row r="10" spans="1:3">
      <c r="A10" t="s">
        <v>38</v>
      </c>
      <c r="B10" t="s">
        <v>39</v>
      </c>
      <c r="C10">
        <v>3087.19</v>
      </c>
    </row>
    <row r="11" spans="1:3">
      <c r="A11" t="s">
        <v>40</v>
      </c>
      <c r="B11" t="s">
        <v>41</v>
      </c>
      <c r="C11">
        <v>2957.04</v>
      </c>
    </row>
    <row r="12" spans="1:3">
      <c r="A12" t="s">
        <v>42</v>
      </c>
      <c r="B12" t="s">
        <v>43</v>
      </c>
      <c r="C12">
        <v>2994.84</v>
      </c>
    </row>
    <row r="13" spans="1:3">
      <c r="A13" t="s">
        <v>44</v>
      </c>
      <c r="B13" t="s">
        <v>45</v>
      </c>
      <c r="C13">
        <v>3094.4</v>
      </c>
    </row>
    <row r="14" spans="1:3">
      <c r="A14" t="s">
        <v>46</v>
      </c>
      <c r="B14" t="s">
        <v>47</v>
      </c>
      <c r="C14">
        <v>2952.79</v>
      </c>
    </row>
    <row r="15" spans="1:3">
      <c r="A15" t="s">
        <v>48</v>
      </c>
      <c r="B15" t="s">
        <v>49</v>
      </c>
      <c r="C15">
        <v>2843.66</v>
      </c>
    </row>
    <row r="16" spans="1:3">
      <c r="A16" t="s">
        <v>50</v>
      </c>
      <c r="B16" t="s">
        <v>51</v>
      </c>
      <c r="C16">
        <v>3339.61</v>
      </c>
    </row>
    <row r="17" spans="1:3">
      <c r="A17" t="s">
        <v>52</v>
      </c>
      <c r="B17" t="s">
        <v>53</v>
      </c>
      <c r="C17">
        <v>3743.12</v>
      </c>
    </row>
    <row r="18" spans="1:3">
      <c r="A18" t="s">
        <v>54</v>
      </c>
      <c r="B18" t="s">
        <v>55</v>
      </c>
      <c r="C18">
        <v>3205.91</v>
      </c>
    </row>
    <row r="19" spans="1:3">
      <c r="A19" t="s">
        <v>56</v>
      </c>
      <c r="B19" t="s">
        <v>57</v>
      </c>
      <c r="C19">
        <v>3148.95</v>
      </c>
    </row>
    <row r="20" spans="1:3">
      <c r="A20" t="s">
        <v>58</v>
      </c>
      <c r="B20" t="s">
        <v>59</v>
      </c>
      <c r="C20">
        <v>2797.73</v>
      </c>
    </row>
    <row r="21" spans="1:3">
      <c r="A21" t="s">
        <v>60</v>
      </c>
      <c r="B21" t="s">
        <v>61</v>
      </c>
      <c r="C21">
        <v>3051.23</v>
      </c>
    </row>
    <row r="22" spans="1:3">
      <c r="A22" t="s">
        <v>62</v>
      </c>
      <c r="B22" t="s">
        <v>63</v>
      </c>
      <c r="C22">
        <v>3396.11</v>
      </c>
    </row>
    <row r="23" spans="1:3">
      <c r="A23" t="s">
        <v>64</v>
      </c>
      <c r="B23" t="s">
        <v>65</v>
      </c>
      <c r="C23">
        <v>3532.14</v>
      </c>
    </row>
    <row r="24" spans="1:3">
      <c r="A24" t="s">
        <v>66</v>
      </c>
      <c r="B24" t="s">
        <v>67</v>
      </c>
      <c r="C24">
        <v>3201.38</v>
      </c>
    </row>
    <row r="25" spans="1:3">
      <c r="A25" t="s">
        <v>68</v>
      </c>
      <c r="B25" t="s">
        <v>69</v>
      </c>
      <c r="C25">
        <v>3168.26</v>
      </c>
    </row>
    <row r="26" spans="1:3">
      <c r="A26" t="s">
        <v>70</v>
      </c>
      <c r="B26" t="s">
        <v>71</v>
      </c>
      <c r="C26">
        <v>3167.86</v>
      </c>
    </row>
    <row r="27" spans="1:3">
      <c r="A27" t="s">
        <v>72</v>
      </c>
      <c r="B27" t="s">
        <v>73</v>
      </c>
      <c r="C27">
        <v>3151.06</v>
      </c>
    </row>
    <row r="28" spans="1:3">
      <c r="A28" t="s">
        <v>74</v>
      </c>
      <c r="B28" t="s">
        <v>75</v>
      </c>
      <c r="C28">
        <v>3564.73</v>
      </c>
    </row>
    <row r="29" spans="1:3">
      <c r="A29" t="s">
        <v>76</v>
      </c>
      <c r="B29" t="s">
        <v>77</v>
      </c>
      <c r="C29">
        <v>2929.91</v>
      </c>
    </row>
    <row r="30" spans="1:3">
      <c r="A30" t="s">
        <v>78</v>
      </c>
      <c r="B30" t="s">
        <v>79</v>
      </c>
      <c r="C30">
        <v>3499.91</v>
      </c>
    </row>
    <row r="31" spans="1:3">
      <c r="A31" t="s">
        <v>80</v>
      </c>
      <c r="B31" t="s">
        <v>81</v>
      </c>
      <c r="C31">
        <v>3163.84</v>
      </c>
    </row>
    <row r="32" spans="1:3">
      <c r="A32" t="s">
        <v>82</v>
      </c>
      <c r="B32" t="s">
        <v>83</v>
      </c>
      <c r="C32">
        <v>3073.81</v>
      </c>
    </row>
    <row r="33" spans="1:3">
      <c r="A33" t="s">
        <v>84</v>
      </c>
      <c r="B33" t="s">
        <v>85</v>
      </c>
      <c r="C33">
        <v>3169.38</v>
      </c>
    </row>
    <row r="34" spans="1:3">
      <c r="A34" t="s">
        <v>86</v>
      </c>
      <c r="B34" t="s">
        <v>87</v>
      </c>
      <c r="C34">
        <v>3414.19</v>
      </c>
    </row>
    <row r="35" spans="1:3">
      <c r="A35" t="s">
        <v>88</v>
      </c>
      <c r="B35" t="s">
        <v>89</v>
      </c>
      <c r="C35">
        <v>3395.05</v>
      </c>
    </row>
    <row r="36" spans="1:3">
      <c r="A36" t="s">
        <v>90</v>
      </c>
      <c r="B36" t="s">
        <v>91</v>
      </c>
      <c r="C36">
        <v>3357.77</v>
      </c>
    </row>
    <row r="37" spans="1:3">
      <c r="A37" t="s">
        <v>92</v>
      </c>
      <c r="B37" t="s">
        <v>93</v>
      </c>
      <c r="C37">
        <v>3481.56</v>
      </c>
    </row>
    <row r="38" spans="1:3">
      <c r="A38" t="s">
        <v>94</v>
      </c>
      <c r="B38" t="s">
        <v>95</v>
      </c>
      <c r="C38">
        <v>4005.26</v>
      </c>
    </row>
    <row r="39" spans="1:3">
      <c r="A39" t="s">
        <v>96</v>
      </c>
      <c r="B39" t="s">
        <v>97</v>
      </c>
      <c r="C39">
        <v>3612.78</v>
      </c>
    </row>
    <row r="40" spans="1:3">
      <c r="A40" t="s">
        <v>98</v>
      </c>
      <c r="B40" t="s">
        <v>99</v>
      </c>
      <c r="C40">
        <v>4635.34</v>
      </c>
    </row>
    <row r="41" spans="1:3">
      <c r="A41" t="s">
        <v>100</v>
      </c>
      <c r="B41" t="s">
        <v>101</v>
      </c>
      <c r="C41">
        <v>3372.09</v>
      </c>
    </row>
    <row r="42" spans="1:3">
      <c r="A42" t="s">
        <v>102</v>
      </c>
      <c r="B42" t="s">
        <v>103</v>
      </c>
      <c r="C42">
        <v>3330.24</v>
      </c>
    </row>
    <row r="43" spans="1:3">
      <c r="A43" t="s">
        <v>104</v>
      </c>
      <c r="B43" t="s">
        <v>105</v>
      </c>
      <c r="C43">
        <v>3062.57</v>
      </c>
    </row>
    <row r="44" spans="1:3">
      <c r="A44" t="s">
        <v>106</v>
      </c>
      <c r="B44" t="s">
        <v>107</v>
      </c>
      <c r="C44">
        <v>3081.57</v>
      </c>
    </row>
    <row r="45" spans="1:3">
      <c r="A45" t="s">
        <v>108</v>
      </c>
      <c r="B45" t="s">
        <v>109</v>
      </c>
      <c r="C45">
        <v>3350.45</v>
      </c>
    </row>
    <row r="46" spans="1:3">
      <c r="A46" t="s">
        <v>110</v>
      </c>
      <c r="B46" t="s">
        <v>111</v>
      </c>
      <c r="C46">
        <v>3598.94</v>
      </c>
    </row>
    <row r="47" spans="1:3">
      <c r="A47" t="s">
        <v>112</v>
      </c>
      <c r="B47" t="s">
        <v>113</v>
      </c>
      <c r="C47">
        <v>5385.8</v>
      </c>
    </row>
    <row r="48" spans="1:3">
      <c r="A48" t="s">
        <v>114</v>
      </c>
      <c r="B48" t="s">
        <v>115</v>
      </c>
      <c r="C48">
        <v>3606.76</v>
      </c>
    </row>
    <row r="49" spans="1:3">
      <c r="A49" t="s">
        <v>116</v>
      </c>
      <c r="B49" t="s">
        <v>117</v>
      </c>
      <c r="C49">
        <v>3748.86</v>
      </c>
    </row>
    <row r="50" spans="1:3">
      <c r="A50" t="s">
        <v>118</v>
      </c>
      <c r="B50" t="s">
        <v>119</v>
      </c>
      <c r="C50">
        <v>3400.41</v>
      </c>
    </row>
    <row r="51" spans="1:3">
      <c r="A51" t="s">
        <v>120</v>
      </c>
      <c r="B51" t="s">
        <v>121</v>
      </c>
      <c r="C51">
        <v>4560.17</v>
      </c>
    </row>
    <row r="52" spans="1:3">
      <c r="A52" t="s">
        <v>122</v>
      </c>
      <c r="B52" t="s">
        <v>123</v>
      </c>
      <c r="C52">
        <v>3718.35</v>
      </c>
    </row>
    <row r="53" spans="1:3">
      <c r="A53" t="s">
        <v>124</v>
      </c>
      <c r="B53" t="s">
        <v>125</v>
      </c>
      <c r="C53">
        <v>3583.98</v>
      </c>
    </row>
    <row r="54" spans="1:3">
      <c r="A54" t="s">
        <v>126</v>
      </c>
      <c r="B54" t="s">
        <v>127</v>
      </c>
      <c r="C54">
        <v>4135.3100000000004</v>
      </c>
    </row>
    <row r="55" spans="1:3">
      <c r="A55" t="s">
        <v>128</v>
      </c>
      <c r="B55" t="s">
        <v>129</v>
      </c>
      <c r="C55">
        <v>3845.3</v>
      </c>
    </row>
    <row r="56" spans="1:3">
      <c r="A56" t="s">
        <v>130</v>
      </c>
      <c r="B56" t="s">
        <v>131</v>
      </c>
      <c r="C56">
        <v>4118.49</v>
      </c>
    </row>
    <row r="57" spans="1:3">
      <c r="A57" t="s">
        <v>132</v>
      </c>
      <c r="B57" t="s">
        <v>133</v>
      </c>
      <c r="C57">
        <v>4773.1899999999996</v>
      </c>
    </row>
    <row r="58" spans="1:3">
      <c r="A58" t="s">
        <v>134</v>
      </c>
      <c r="B58" t="s">
        <v>135</v>
      </c>
      <c r="C58">
        <v>3943.02</v>
      </c>
    </row>
    <row r="59" spans="1:3">
      <c r="A59" t="s">
        <v>136</v>
      </c>
      <c r="B59" t="s">
        <v>137</v>
      </c>
      <c r="C59">
        <v>4335.4799999999996</v>
      </c>
    </row>
    <row r="60" spans="1:3">
      <c r="A60" t="s">
        <v>138</v>
      </c>
      <c r="B60" t="s">
        <v>139</v>
      </c>
      <c r="C60">
        <v>3924.18</v>
      </c>
    </row>
    <row r="61" spans="1:3">
      <c r="A61" t="s">
        <v>140</v>
      </c>
      <c r="B61" t="s">
        <v>141</v>
      </c>
      <c r="C61">
        <v>3164.95</v>
      </c>
    </row>
    <row r="62" spans="1:3">
      <c r="A62" t="s">
        <v>142</v>
      </c>
      <c r="B62" t="s">
        <v>143</v>
      </c>
      <c r="C62">
        <v>3351.79</v>
      </c>
    </row>
    <row r="63" spans="1:3">
      <c r="A63" t="s">
        <v>144</v>
      </c>
      <c r="B63" t="s">
        <v>145</v>
      </c>
      <c r="C63">
        <v>3184.66</v>
      </c>
    </row>
    <row r="64" spans="1:3">
      <c r="A64" t="s">
        <v>146</v>
      </c>
      <c r="B64" t="s">
        <v>147</v>
      </c>
      <c r="C64">
        <v>4926.26</v>
      </c>
    </row>
    <row r="65" spans="1:3">
      <c r="A65" t="s">
        <v>148</v>
      </c>
      <c r="B65" t="s">
        <v>149</v>
      </c>
      <c r="C65">
        <v>3280.27</v>
      </c>
    </row>
    <row r="66" spans="1:3">
      <c r="A66" t="s">
        <v>150</v>
      </c>
      <c r="B66" t="s">
        <v>151</v>
      </c>
      <c r="C66">
        <v>3202.45</v>
      </c>
    </row>
    <row r="67" spans="1:3">
      <c r="A67" t="s">
        <v>152</v>
      </c>
      <c r="B67" t="s">
        <v>153</v>
      </c>
      <c r="C67">
        <v>3150.12</v>
      </c>
    </row>
    <row r="68" spans="1:3">
      <c r="A68" t="s">
        <v>154</v>
      </c>
      <c r="B68" t="s">
        <v>155</v>
      </c>
      <c r="C68">
        <v>3256.72</v>
      </c>
    </row>
    <row r="69" spans="1:3">
      <c r="A69" t="s">
        <v>156</v>
      </c>
      <c r="B69" t="s">
        <v>157</v>
      </c>
      <c r="C69">
        <v>3647.76</v>
      </c>
    </row>
    <row r="70" spans="1:3">
      <c r="A70" t="s">
        <v>158</v>
      </c>
      <c r="B70" t="s">
        <v>159</v>
      </c>
      <c r="C70">
        <v>3359.59</v>
      </c>
    </row>
    <row r="71" spans="1:3">
      <c r="A71" t="s">
        <v>160</v>
      </c>
      <c r="B71" t="s">
        <v>161</v>
      </c>
      <c r="C71">
        <v>3856.94</v>
      </c>
    </row>
    <row r="72" spans="1:3">
      <c r="A72" t="s">
        <v>162</v>
      </c>
      <c r="B72" t="s">
        <v>163</v>
      </c>
      <c r="C72">
        <v>3094.46</v>
      </c>
    </row>
    <row r="73" spans="1:3">
      <c r="A73" t="s">
        <v>164</v>
      </c>
      <c r="B73" t="s">
        <v>165</v>
      </c>
      <c r="C73">
        <v>3003.06</v>
      </c>
    </row>
    <row r="74" spans="1:3">
      <c r="A74" t="s">
        <v>166</v>
      </c>
      <c r="B74" t="s">
        <v>167</v>
      </c>
      <c r="C74">
        <v>3180.67</v>
      </c>
    </row>
    <row r="75" spans="1:3">
      <c r="A75" t="s">
        <v>168</v>
      </c>
      <c r="B75" t="s">
        <v>169</v>
      </c>
      <c r="C75">
        <v>3661.08</v>
      </c>
    </row>
    <row r="76" spans="1:3">
      <c r="A76" t="s">
        <v>170</v>
      </c>
      <c r="B76" t="s">
        <v>171</v>
      </c>
      <c r="C76">
        <v>4152.5200000000004</v>
      </c>
    </row>
    <row r="77" spans="1:3">
      <c r="A77" t="s">
        <v>172</v>
      </c>
      <c r="B77" t="s">
        <v>173</v>
      </c>
      <c r="C77">
        <v>2952.4</v>
      </c>
    </row>
    <row r="78" spans="1:3">
      <c r="A78" t="s">
        <v>174</v>
      </c>
      <c r="B78" t="s">
        <v>175</v>
      </c>
      <c r="C78">
        <v>3115.85</v>
      </c>
    </row>
    <row r="79" spans="1:3">
      <c r="A79" t="s">
        <v>176</v>
      </c>
      <c r="B79" t="s">
        <v>177</v>
      </c>
      <c r="C79">
        <v>2989.86</v>
      </c>
    </row>
    <row r="80" spans="1:3">
      <c r="A80" t="s">
        <v>178</v>
      </c>
      <c r="B80" t="s">
        <v>179</v>
      </c>
      <c r="C80">
        <v>3193.43</v>
      </c>
    </row>
    <row r="81" spans="1:3">
      <c r="A81" t="s">
        <v>180</v>
      </c>
      <c r="B81" t="s">
        <v>181</v>
      </c>
      <c r="C81">
        <v>3455.97</v>
      </c>
    </row>
    <row r="82" spans="1:3">
      <c r="A82" t="s">
        <v>182</v>
      </c>
      <c r="B82" t="s">
        <v>183</v>
      </c>
      <c r="C82">
        <v>3664.13</v>
      </c>
    </row>
    <row r="83" spans="1:3">
      <c r="A83" t="s">
        <v>184</v>
      </c>
      <c r="B83" t="s">
        <v>185</v>
      </c>
      <c r="C83">
        <v>3541.48</v>
      </c>
    </row>
    <row r="84" spans="1:3">
      <c r="A84" t="s">
        <v>186</v>
      </c>
      <c r="B84" t="s">
        <v>187</v>
      </c>
      <c r="C84">
        <v>3004.74</v>
      </c>
    </row>
    <row r="85" spans="1:3">
      <c r="A85" t="s">
        <v>188</v>
      </c>
      <c r="B85" t="s">
        <v>189</v>
      </c>
      <c r="C85">
        <v>3048.33</v>
      </c>
    </row>
    <row r="86" spans="1:3">
      <c r="A86" t="s">
        <v>190</v>
      </c>
      <c r="B86" t="s">
        <v>191</v>
      </c>
      <c r="C86">
        <v>3178.77</v>
      </c>
    </row>
    <row r="87" spans="1:3">
      <c r="A87" t="s">
        <v>192</v>
      </c>
      <c r="B87" t="s">
        <v>193</v>
      </c>
      <c r="C87">
        <v>2948</v>
      </c>
    </row>
    <row r="88" spans="1:3">
      <c r="A88" t="s">
        <v>194</v>
      </c>
      <c r="B88" t="s">
        <v>195</v>
      </c>
      <c r="C88">
        <v>3513.75</v>
      </c>
    </row>
    <row r="89" spans="1:3">
      <c r="A89" t="s">
        <v>196</v>
      </c>
      <c r="B89" t="s">
        <v>197</v>
      </c>
      <c r="C89">
        <v>3039.93</v>
      </c>
    </row>
    <row r="90" spans="1:3">
      <c r="A90" t="s">
        <v>198</v>
      </c>
      <c r="B90" t="s">
        <v>199</v>
      </c>
      <c r="C90">
        <v>3174.31</v>
      </c>
    </row>
    <row r="91" spans="1:3">
      <c r="A91" t="s">
        <v>200</v>
      </c>
      <c r="B91" t="s">
        <v>201</v>
      </c>
      <c r="C91">
        <v>3401.2</v>
      </c>
    </row>
    <row r="92" spans="1:3">
      <c r="A92" t="s">
        <v>202</v>
      </c>
      <c r="B92" t="s">
        <v>203</v>
      </c>
      <c r="C92">
        <v>3453.12</v>
      </c>
    </row>
    <row r="93" spans="1:3">
      <c r="A93" t="s">
        <v>204</v>
      </c>
      <c r="B93" t="s">
        <v>205</v>
      </c>
      <c r="C93">
        <v>3293.73</v>
      </c>
    </row>
    <row r="94" spans="1:3">
      <c r="A94" t="s">
        <v>206</v>
      </c>
      <c r="B94" t="s">
        <v>207</v>
      </c>
      <c r="C94">
        <v>4067.79</v>
      </c>
    </row>
    <row r="95" spans="1:3">
      <c r="A95" t="s">
        <v>208</v>
      </c>
      <c r="B95" t="s">
        <v>209</v>
      </c>
      <c r="C95">
        <v>3930.33</v>
      </c>
    </row>
    <row r="96" spans="1:3">
      <c r="A96" t="s">
        <v>210</v>
      </c>
      <c r="B96" t="s">
        <v>211</v>
      </c>
      <c r="C96">
        <v>3304.27</v>
      </c>
    </row>
    <row r="97" spans="1:3">
      <c r="A97" t="s">
        <v>212</v>
      </c>
      <c r="B97" t="s">
        <v>213</v>
      </c>
      <c r="C97">
        <v>3307.26</v>
      </c>
    </row>
    <row r="98" spans="1:3">
      <c r="A98" t="s">
        <v>214</v>
      </c>
      <c r="B98" t="s">
        <v>215</v>
      </c>
      <c r="C98">
        <v>3542.7</v>
      </c>
    </row>
    <row r="99" spans="1:3">
      <c r="A99" t="s">
        <v>216</v>
      </c>
      <c r="B99" t="s">
        <v>217</v>
      </c>
      <c r="C99">
        <v>3594.01</v>
      </c>
    </row>
    <row r="100" spans="1:3">
      <c r="A100" t="s">
        <v>218</v>
      </c>
      <c r="B100" t="s">
        <v>219</v>
      </c>
      <c r="C100">
        <v>3097.47</v>
      </c>
    </row>
    <row r="101" spans="1:3">
      <c r="A101" t="s">
        <v>220</v>
      </c>
      <c r="B101" t="s">
        <v>221</v>
      </c>
      <c r="C101">
        <v>2871.64</v>
      </c>
    </row>
    <row r="102" spans="1:3">
      <c r="A102" t="s">
        <v>222</v>
      </c>
      <c r="B102" t="s">
        <v>223</v>
      </c>
      <c r="C102">
        <v>3171.04</v>
      </c>
    </row>
    <row r="103" spans="1:3">
      <c r="A103" t="s">
        <v>224</v>
      </c>
      <c r="B103" t="s">
        <v>225</v>
      </c>
      <c r="C103">
        <v>3526.81</v>
      </c>
    </row>
    <row r="104" spans="1:3">
      <c r="A104" t="s">
        <v>226</v>
      </c>
      <c r="B104" t="s">
        <v>227</v>
      </c>
      <c r="C104">
        <v>3249.88</v>
      </c>
    </row>
    <row r="105" spans="1:3">
      <c r="A105" t="s">
        <v>228</v>
      </c>
      <c r="B105" t="s">
        <v>229</v>
      </c>
      <c r="C105">
        <v>4482.68</v>
      </c>
    </row>
    <row r="106" spans="1:3">
      <c r="A106" t="s">
        <v>230</v>
      </c>
      <c r="B106" t="s">
        <v>231</v>
      </c>
      <c r="C106">
        <v>3835.4</v>
      </c>
    </row>
    <row r="107" spans="1:3">
      <c r="A107" t="s">
        <v>232</v>
      </c>
      <c r="B107" t="s">
        <v>233</v>
      </c>
      <c r="C107">
        <v>3638.84</v>
      </c>
    </row>
    <row r="108" spans="1:3">
      <c r="A108" t="s">
        <v>234</v>
      </c>
      <c r="B108" t="s">
        <v>235</v>
      </c>
      <c r="C108">
        <v>5199.41</v>
      </c>
    </row>
    <row r="109" spans="1:3">
      <c r="A109" t="s">
        <v>236</v>
      </c>
      <c r="B109" t="s">
        <v>237</v>
      </c>
      <c r="C109">
        <v>3704.34</v>
      </c>
    </row>
    <row r="110" spans="1:3">
      <c r="A110" t="s">
        <v>238</v>
      </c>
      <c r="B110" t="s">
        <v>239</v>
      </c>
      <c r="C110">
        <v>3438.13</v>
      </c>
    </row>
    <row r="111" spans="1:3">
      <c r="A111" t="s">
        <v>240</v>
      </c>
      <c r="B111" t="s">
        <v>241</v>
      </c>
      <c r="C111">
        <v>3625.95</v>
      </c>
    </row>
    <row r="112" spans="1:3">
      <c r="A112" t="s">
        <v>242</v>
      </c>
      <c r="B112" t="s">
        <v>243</v>
      </c>
      <c r="C112">
        <v>3145.07</v>
      </c>
    </row>
    <row r="113" spans="1:3">
      <c r="A113" t="s">
        <v>244</v>
      </c>
      <c r="B113" t="s">
        <v>245</v>
      </c>
      <c r="C113">
        <v>3579.2</v>
      </c>
    </row>
    <row r="114" spans="1:3">
      <c r="A114" t="s">
        <v>246</v>
      </c>
      <c r="B114" t="s">
        <v>247</v>
      </c>
      <c r="C114">
        <v>3508.61</v>
      </c>
    </row>
    <row r="115" spans="1:3">
      <c r="A115" t="s">
        <v>248</v>
      </c>
      <c r="B115" t="s">
        <v>249</v>
      </c>
      <c r="C115">
        <v>3139.42</v>
      </c>
    </row>
    <row r="116" spans="1:3">
      <c r="A116" t="s">
        <v>250</v>
      </c>
      <c r="B116" t="s">
        <v>251</v>
      </c>
      <c r="C116">
        <v>6536.76</v>
      </c>
    </row>
    <row r="117" spans="1:3">
      <c r="A117" t="s">
        <v>252</v>
      </c>
      <c r="B117" t="s">
        <v>253</v>
      </c>
      <c r="C117">
        <v>3607.45</v>
      </c>
    </row>
    <row r="118" spans="1:3">
      <c r="A118" t="s">
        <v>254</v>
      </c>
      <c r="B118" t="s">
        <v>255</v>
      </c>
      <c r="C118">
        <v>3534.18</v>
      </c>
    </row>
    <row r="119" spans="1:3">
      <c r="A119" t="s">
        <v>256</v>
      </c>
      <c r="B119" t="s">
        <v>257</v>
      </c>
      <c r="C119">
        <v>3281.19</v>
      </c>
    </row>
    <row r="120" spans="1:3">
      <c r="A120" t="s">
        <v>258</v>
      </c>
      <c r="B120" t="s">
        <v>259</v>
      </c>
      <c r="C120">
        <v>3507.52</v>
      </c>
    </row>
    <row r="121" spans="1:3">
      <c r="A121" t="s">
        <v>260</v>
      </c>
      <c r="B121" t="s">
        <v>261</v>
      </c>
      <c r="C121">
        <v>4445.38</v>
      </c>
    </row>
    <row r="122" spans="1:3">
      <c r="A122" t="s">
        <v>262</v>
      </c>
      <c r="B122" t="s">
        <v>263</v>
      </c>
      <c r="C122">
        <v>4714.66</v>
      </c>
    </row>
    <row r="123" spans="1:3">
      <c r="A123" t="s">
        <v>264</v>
      </c>
      <c r="B123" t="s">
        <v>265</v>
      </c>
      <c r="C123">
        <v>3624.37</v>
      </c>
    </row>
    <row r="124" spans="1:3">
      <c r="A124" t="s">
        <v>266</v>
      </c>
      <c r="B124" t="s">
        <v>267</v>
      </c>
      <c r="C124">
        <v>3431.97</v>
      </c>
    </row>
    <row r="125" spans="1:3">
      <c r="A125" t="s">
        <v>268</v>
      </c>
      <c r="B125" t="s">
        <v>269</v>
      </c>
      <c r="C125">
        <v>3254.73</v>
      </c>
    </row>
    <row r="126" spans="1:3">
      <c r="A126" t="s">
        <v>270</v>
      </c>
      <c r="B126" t="s">
        <v>271</v>
      </c>
      <c r="C126">
        <v>3621.81</v>
      </c>
    </row>
    <row r="127" spans="1:3">
      <c r="A127" t="s">
        <v>272</v>
      </c>
      <c r="B127" t="s">
        <v>273</v>
      </c>
      <c r="C127">
        <v>3819.32</v>
      </c>
    </row>
    <row r="128" spans="1:3">
      <c r="A128" t="s">
        <v>274</v>
      </c>
      <c r="B128" t="s">
        <v>275</v>
      </c>
      <c r="C128">
        <v>3045.06</v>
      </c>
    </row>
    <row r="129" spans="1:3">
      <c r="A129" t="s">
        <v>276</v>
      </c>
      <c r="B129" t="s">
        <v>277</v>
      </c>
      <c r="C129">
        <v>3169.06</v>
      </c>
    </row>
    <row r="130" spans="1:3">
      <c r="A130" t="s">
        <v>278</v>
      </c>
      <c r="B130" t="s">
        <v>279</v>
      </c>
      <c r="C130">
        <v>3206.39</v>
      </c>
    </row>
    <row r="131" spans="1:3">
      <c r="A131" t="s">
        <v>280</v>
      </c>
      <c r="B131" t="s">
        <v>281</v>
      </c>
      <c r="C131">
        <v>3174.79</v>
      </c>
    </row>
    <row r="132" spans="1:3">
      <c r="A132" t="s">
        <v>282</v>
      </c>
      <c r="B132" t="s">
        <v>283</v>
      </c>
      <c r="C132">
        <v>3539.8</v>
      </c>
    </row>
    <row r="133" spans="1:3">
      <c r="A133" t="s">
        <v>284</v>
      </c>
      <c r="B133" t="s">
        <v>285</v>
      </c>
      <c r="C133">
        <v>3200.89</v>
      </c>
    </row>
    <row r="134" spans="1:3">
      <c r="A134" t="s">
        <v>286</v>
      </c>
      <c r="B134" t="s">
        <v>287</v>
      </c>
      <c r="C134">
        <v>3150.13</v>
      </c>
    </row>
    <row r="135" spans="1:3">
      <c r="A135" t="s">
        <v>288</v>
      </c>
      <c r="B135" t="s">
        <v>289</v>
      </c>
      <c r="C135">
        <v>3194.54</v>
      </c>
    </row>
    <row r="136" spans="1:3">
      <c r="A136" t="s">
        <v>290</v>
      </c>
      <c r="B136" t="s">
        <v>291</v>
      </c>
      <c r="C136">
        <v>3236.28</v>
      </c>
    </row>
    <row r="137" spans="1:3">
      <c r="A137" t="s">
        <v>292</v>
      </c>
      <c r="B137" t="s">
        <v>45</v>
      </c>
      <c r="C137">
        <v>3034.51</v>
      </c>
    </row>
    <row r="138" spans="1:3">
      <c r="A138" t="s">
        <v>293</v>
      </c>
      <c r="B138" t="s">
        <v>294</v>
      </c>
      <c r="C138">
        <v>3005.11</v>
      </c>
    </row>
    <row r="139" spans="1:3">
      <c r="A139" t="s">
        <v>295</v>
      </c>
      <c r="B139" t="s">
        <v>296</v>
      </c>
      <c r="C139">
        <v>3259.18</v>
      </c>
    </row>
    <row r="140" spans="1:3">
      <c r="A140" t="s">
        <v>297</v>
      </c>
      <c r="B140" t="s">
        <v>298</v>
      </c>
      <c r="C140">
        <v>3511.4</v>
      </c>
    </row>
    <row r="141" spans="1:3">
      <c r="A141" t="s">
        <v>299</v>
      </c>
      <c r="B141" t="s">
        <v>300</v>
      </c>
      <c r="C141">
        <v>3089.12</v>
      </c>
    </row>
    <row r="142" spans="1:3">
      <c r="A142" t="s">
        <v>301</v>
      </c>
      <c r="B142" t="s">
        <v>302</v>
      </c>
      <c r="C142">
        <v>3141.58</v>
      </c>
    </row>
    <row r="143" spans="1:3">
      <c r="A143" t="s">
        <v>303</v>
      </c>
      <c r="B143" t="s">
        <v>304</v>
      </c>
      <c r="C143">
        <v>5375.67</v>
      </c>
    </row>
    <row r="144" spans="1:3">
      <c r="A144" t="s">
        <v>305</v>
      </c>
      <c r="B144" t="s">
        <v>306</v>
      </c>
      <c r="C144">
        <v>3847.83</v>
      </c>
    </row>
    <row r="145" spans="1:3">
      <c r="A145" t="s">
        <v>307</v>
      </c>
      <c r="B145" t="s">
        <v>308</v>
      </c>
      <c r="C145">
        <v>3955.65</v>
      </c>
    </row>
    <row r="146" spans="1:3">
      <c r="A146" t="s">
        <v>309</v>
      </c>
      <c r="B146" t="s">
        <v>310</v>
      </c>
      <c r="C146">
        <v>3321.2</v>
      </c>
    </row>
    <row r="147" spans="1:3">
      <c r="A147" t="s">
        <v>311</v>
      </c>
      <c r="B147" t="s">
        <v>312</v>
      </c>
      <c r="C147">
        <v>3125.11</v>
      </c>
    </row>
    <row r="148" spans="1:3">
      <c r="A148" t="s">
        <v>313</v>
      </c>
      <c r="B148" t="s">
        <v>314</v>
      </c>
      <c r="C148">
        <v>2955.72</v>
      </c>
    </row>
    <row r="149" spans="1:3">
      <c r="A149" t="s">
        <v>315</v>
      </c>
      <c r="B149" t="s">
        <v>316</v>
      </c>
      <c r="C149">
        <v>3129.37</v>
      </c>
    </row>
    <row r="150" spans="1:3">
      <c r="A150" t="s">
        <v>317</v>
      </c>
      <c r="B150" t="s">
        <v>318</v>
      </c>
      <c r="C150">
        <v>3855.51</v>
      </c>
    </row>
    <row r="151" spans="1:3">
      <c r="A151" t="s">
        <v>319</v>
      </c>
      <c r="B151" t="s">
        <v>320</v>
      </c>
      <c r="C151">
        <v>3101.76</v>
      </c>
    </row>
    <row r="152" spans="1:3">
      <c r="A152" t="s">
        <v>321</v>
      </c>
      <c r="B152" t="s">
        <v>322</v>
      </c>
      <c r="C152">
        <v>3378.84</v>
      </c>
    </row>
    <row r="153" spans="1:3">
      <c r="A153" t="s">
        <v>323</v>
      </c>
      <c r="B153" t="s">
        <v>324</v>
      </c>
      <c r="C153">
        <v>3077.51</v>
      </c>
    </row>
    <row r="154" spans="1:3">
      <c r="A154" t="s">
        <v>325</v>
      </c>
      <c r="B154" t="s">
        <v>326</v>
      </c>
      <c r="C154">
        <v>3138.2</v>
      </c>
    </row>
    <row r="155" spans="1:3">
      <c r="A155" t="s">
        <v>327</v>
      </c>
      <c r="B155" t="s">
        <v>328</v>
      </c>
      <c r="C155">
        <v>2958.89</v>
      </c>
    </row>
    <row r="156" spans="1:3">
      <c r="A156" t="s">
        <v>329</v>
      </c>
      <c r="B156" t="s">
        <v>330</v>
      </c>
      <c r="C156">
        <v>3153.53</v>
      </c>
    </row>
    <row r="157" spans="1:3">
      <c r="A157" t="s">
        <v>331</v>
      </c>
      <c r="B157" t="s">
        <v>332</v>
      </c>
      <c r="C157">
        <v>3361.02</v>
      </c>
    </row>
    <row r="158" spans="1:3">
      <c r="A158" t="s">
        <v>333</v>
      </c>
      <c r="B158" t="s">
        <v>334</v>
      </c>
      <c r="C158">
        <v>3099.79</v>
      </c>
    </row>
    <row r="159" spans="1:3">
      <c r="A159" t="s">
        <v>335</v>
      </c>
      <c r="B159" t="s">
        <v>336</v>
      </c>
      <c r="C159">
        <v>3438.32</v>
      </c>
    </row>
    <row r="160" spans="1:3">
      <c r="A160" t="s">
        <v>337</v>
      </c>
      <c r="B160" t="s">
        <v>338</v>
      </c>
      <c r="C160">
        <v>3058.68</v>
      </c>
    </row>
    <row r="161" spans="1:3">
      <c r="A161" t="s">
        <v>339</v>
      </c>
      <c r="B161" t="s">
        <v>340</v>
      </c>
      <c r="C161">
        <v>3135.55</v>
      </c>
    </row>
    <row r="162" spans="1:3">
      <c r="A162" t="s">
        <v>341</v>
      </c>
      <c r="B162" t="s">
        <v>342</v>
      </c>
      <c r="C162">
        <v>2977.07</v>
      </c>
    </row>
    <row r="163" spans="1:3">
      <c r="A163" t="s">
        <v>343</v>
      </c>
      <c r="B163" t="s">
        <v>344</v>
      </c>
      <c r="C163">
        <v>3407.88</v>
      </c>
    </row>
    <row r="164" spans="1:3">
      <c r="A164" t="s">
        <v>345</v>
      </c>
      <c r="B164" t="s">
        <v>346</v>
      </c>
      <c r="C164">
        <v>3038.55</v>
      </c>
    </row>
    <row r="165" spans="1:3">
      <c r="A165" t="s">
        <v>347</v>
      </c>
      <c r="B165" t="s">
        <v>348</v>
      </c>
      <c r="C165">
        <v>3008.61</v>
      </c>
    </row>
    <row r="166" spans="1:3">
      <c r="A166" t="s">
        <v>349</v>
      </c>
      <c r="B166" t="s">
        <v>350</v>
      </c>
      <c r="C166">
        <v>3236.75</v>
      </c>
    </row>
    <row r="167" spans="1:3">
      <c r="A167" t="s">
        <v>351</v>
      </c>
      <c r="B167" t="s">
        <v>352</v>
      </c>
      <c r="C167">
        <v>3200.41</v>
      </c>
    </row>
    <row r="168" spans="1:3">
      <c r="A168" t="s">
        <v>353</v>
      </c>
      <c r="B168" t="s">
        <v>354</v>
      </c>
      <c r="C168">
        <v>2891.28</v>
      </c>
    </row>
    <row r="169" spans="1:3">
      <c r="A169" t="s">
        <v>355</v>
      </c>
      <c r="B169" t="s">
        <v>356</v>
      </c>
      <c r="C169">
        <v>4087.48</v>
      </c>
    </row>
    <row r="170" spans="1:3">
      <c r="A170" t="s">
        <v>357</v>
      </c>
      <c r="B170" t="s">
        <v>358</v>
      </c>
      <c r="C170">
        <v>3290.06</v>
      </c>
    </row>
    <row r="171" spans="1:3">
      <c r="A171" t="s">
        <v>359</v>
      </c>
      <c r="B171" t="s">
        <v>360</v>
      </c>
      <c r="C171">
        <v>3225.11</v>
      </c>
    </row>
    <row r="172" spans="1:3">
      <c r="A172" t="s">
        <v>361</v>
      </c>
      <c r="B172" t="s">
        <v>362</v>
      </c>
      <c r="C172">
        <v>3485.31</v>
      </c>
    </row>
    <row r="173" spans="1:3">
      <c r="A173" t="s">
        <v>363</v>
      </c>
      <c r="B173" t="s">
        <v>364</v>
      </c>
      <c r="C173">
        <v>2978.46</v>
      </c>
    </row>
    <row r="174" spans="1:3">
      <c r="A174" t="s">
        <v>365</v>
      </c>
      <c r="B174" t="s">
        <v>366</v>
      </c>
      <c r="C174">
        <v>3513.55</v>
      </c>
    </row>
    <row r="175" spans="1:3">
      <c r="A175" t="s">
        <v>367</v>
      </c>
      <c r="B175" t="s">
        <v>368</v>
      </c>
      <c r="C175">
        <v>3496.49</v>
      </c>
    </row>
    <row r="176" spans="1:3">
      <c r="A176" t="s">
        <v>369</v>
      </c>
      <c r="B176" t="s">
        <v>370</v>
      </c>
      <c r="C176">
        <v>3195.25</v>
      </c>
    </row>
    <row r="177" spans="1:3">
      <c r="A177" t="s">
        <v>371</v>
      </c>
      <c r="B177" t="s">
        <v>372</v>
      </c>
      <c r="C177">
        <v>3227.35</v>
      </c>
    </row>
    <row r="178" spans="1:3">
      <c r="A178" t="s">
        <v>373</v>
      </c>
      <c r="B178" t="s">
        <v>374</v>
      </c>
      <c r="C178">
        <v>3339.03</v>
      </c>
    </row>
    <row r="179" spans="1:3">
      <c r="A179" t="s">
        <v>375</v>
      </c>
      <c r="B179" t="s">
        <v>376</v>
      </c>
      <c r="C179">
        <v>3706.73</v>
      </c>
    </row>
    <row r="180" spans="1:3">
      <c r="A180" t="s">
        <v>377</v>
      </c>
      <c r="B180" t="s">
        <v>203</v>
      </c>
      <c r="C180">
        <v>3938.92</v>
      </c>
    </row>
    <row r="181" spans="1:3">
      <c r="A181" t="s">
        <v>378</v>
      </c>
      <c r="B181" t="s">
        <v>379</v>
      </c>
      <c r="C181">
        <v>3538.52</v>
      </c>
    </row>
    <row r="182" spans="1:3">
      <c r="A182" t="s">
        <v>380</v>
      </c>
      <c r="B182" t="s">
        <v>381</v>
      </c>
      <c r="C182">
        <v>3314.55</v>
      </c>
    </row>
    <row r="183" spans="1:3">
      <c r="A183" t="s">
        <v>382</v>
      </c>
      <c r="B183" t="s">
        <v>383</v>
      </c>
      <c r="C183">
        <v>3525.59</v>
      </c>
    </row>
    <row r="184" spans="1:3">
      <c r="A184" t="s">
        <v>384</v>
      </c>
      <c r="B184" t="s">
        <v>385</v>
      </c>
      <c r="C184">
        <v>3157.37</v>
      </c>
    </row>
    <row r="185" spans="1:3">
      <c r="A185" t="s">
        <v>386</v>
      </c>
      <c r="B185" t="s">
        <v>387</v>
      </c>
      <c r="C185">
        <v>3421.03</v>
      </c>
    </row>
    <row r="186" spans="1:3">
      <c r="A186" t="s">
        <v>388</v>
      </c>
      <c r="B186" t="s">
        <v>389</v>
      </c>
      <c r="C186">
        <v>3380</v>
      </c>
    </row>
    <row r="187" spans="1:3">
      <c r="A187" t="s">
        <v>390</v>
      </c>
      <c r="B187" t="s">
        <v>391</v>
      </c>
      <c r="C187">
        <v>3207.62</v>
      </c>
    </row>
    <row r="188" spans="1:3">
      <c r="A188" t="s">
        <v>392</v>
      </c>
      <c r="B188" t="s">
        <v>393</v>
      </c>
      <c r="C188">
        <v>3667.63</v>
      </c>
    </row>
    <row r="189" spans="1:3">
      <c r="A189" t="s">
        <v>394</v>
      </c>
      <c r="B189" t="s">
        <v>395</v>
      </c>
      <c r="C189">
        <v>3958.15</v>
      </c>
    </row>
    <row r="190" spans="1:3">
      <c r="A190" t="s">
        <v>396</v>
      </c>
      <c r="B190" t="s">
        <v>397</v>
      </c>
      <c r="C190">
        <v>3358.7</v>
      </c>
    </row>
    <row r="191" spans="1:3">
      <c r="A191" t="s">
        <v>398</v>
      </c>
      <c r="B191" t="s">
        <v>399</v>
      </c>
      <c r="C191">
        <v>3425.25</v>
      </c>
    </row>
    <row r="192" spans="1:3">
      <c r="A192" t="s">
        <v>400</v>
      </c>
      <c r="B192" t="s">
        <v>401</v>
      </c>
      <c r="C192">
        <v>3114.1</v>
      </c>
    </row>
    <row r="193" spans="1:3">
      <c r="A193" t="s">
        <v>402</v>
      </c>
      <c r="B193" t="s">
        <v>403</v>
      </c>
      <c r="C193">
        <v>3260.75</v>
      </c>
    </row>
    <row r="194" spans="1:3">
      <c r="A194" t="s">
        <v>404</v>
      </c>
      <c r="B194" t="s">
        <v>405</v>
      </c>
      <c r="C194">
        <v>3095.16</v>
      </c>
    </row>
    <row r="195" spans="1:3">
      <c r="A195" t="s">
        <v>406</v>
      </c>
      <c r="B195" t="s">
        <v>407</v>
      </c>
      <c r="C195">
        <v>3260.47</v>
      </c>
    </row>
    <row r="196" spans="1:3">
      <c r="A196" t="s">
        <v>408</v>
      </c>
      <c r="B196" t="s">
        <v>409</v>
      </c>
      <c r="C196">
        <v>3225.91</v>
      </c>
    </row>
    <row r="197" spans="1:3">
      <c r="A197" t="s">
        <v>410</v>
      </c>
      <c r="B197" t="s">
        <v>411</v>
      </c>
      <c r="C197">
        <v>3395.64</v>
      </c>
    </row>
    <row r="198" spans="1:3">
      <c r="A198" t="s">
        <v>412</v>
      </c>
      <c r="B198" t="s">
        <v>413</v>
      </c>
      <c r="C198">
        <v>3199.99</v>
      </c>
    </row>
    <row r="199" spans="1:3">
      <c r="A199" t="s">
        <v>414</v>
      </c>
      <c r="B199" t="s">
        <v>415</v>
      </c>
      <c r="C199">
        <v>3669.64</v>
      </c>
    </row>
    <row r="200" spans="1:3">
      <c r="A200" t="s">
        <v>416</v>
      </c>
      <c r="B200" t="s">
        <v>417</v>
      </c>
      <c r="C200">
        <v>3158.01</v>
      </c>
    </row>
    <row r="201" spans="1:3">
      <c r="A201" t="s">
        <v>418</v>
      </c>
      <c r="B201" t="s">
        <v>419</v>
      </c>
      <c r="C201">
        <v>3811.9</v>
      </c>
    </row>
    <row r="202" spans="1:3">
      <c r="A202" t="s">
        <v>420</v>
      </c>
      <c r="B202" t="s">
        <v>421</v>
      </c>
      <c r="C202">
        <v>3055.63</v>
      </c>
    </row>
    <row r="203" spans="1:3">
      <c r="A203" t="s">
        <v>422</v>
      </c>
      <c r="B203" t="s">
        <v>423</v>
      </c>
      <c r="C203">
        <v>3154.31</v>
      </c>
    </row>
    <row r="204" spans="1:3">
      <c r="A204" t="s">
        <v>424</v>
      </c>
      <c r="B204" t="s">
        <v>425</v>
      </c>
      <c r="C204">
        <v>3246.61</v>
      </c>
    </row>
    <row r="205" spans="1:3">
      <c r="A205" t="s">
        <v>426</v>
      </c>
      <c r="B205" t="s">
        <v>427</v>
      </c>
      <c r="C205">
        <v>3526.06</v>
      </c>
    </row>
    <row r="206" spans="1:3">
      <c r="A206" t="s">
        <v>428</v>
      </c>
      <c r="B206" t="s">
        <v>429</v>
      </c>
      <c r="C206">
        <v>3589.54</v>
      </c>
    </row>
    <row r="207" spans="1:3">
      <c r="A207" t="s">
        <v>430</v>
      </c>
      <c r="B207" t="s">
        <v>431</v>
      </c>
      <c r="C207">
        <v>3382.92</v>
      </c>
    </row>
    <row r="208" spans="1:3">
      <c r="A208" t="s">
        <v>432</v>
      </c>
      <c r="B208" t="s">
        <v>433</v>
      </c>
      <c r="C208">
        <v>3597.06</v>
      </c>
    </row>
    <row r="209" spans="1:3">
      <c r="A209" t="s">
        <v>434</v>
      </c>
      <c r="B209" t="s">
        <v>435</v>
      </c>
      <c r="C209">
        <v>3345.15</v>
      </c>
    </row>
    <row r="210" spans="1:3">
      <c r="A210" t="s">
        <v>436</v>
      </c>
      <c r="B210" t="s">
        <v>437</v>
      </c>
      <c r="C210">
        <v>3454.74</v>
      </c>
    </row>
    <row r="211" spans="1:3">
      <c r="A211" t="s">
        <v>438</v>
      </c>
      <c r="B211" t="s">
        <v>439</v>
      </c>
      <c r="C211">
        <v>3410.8</v>
      </c>
    </row>
    <row r="212" spans="1:3">
      <c r="A212" t="s">
        <v>440</v>
      </c>
      <c r="B212" t="s">
        <v>441</v>
      </c>
      <c r="C212">
        <v>2925.57</v>
      </c>
    </row>
    <row r="213" spans="1:3">
      <c r="A213" t="s">
        <v>442</v>
      </c>
      <c r="B213" t="s">
        <v>443</v>
      </c>
      <c r="C213">
        <v>3432.87</v>
      </c>
    </row>
    <row r="214" spans="1:3">
      <c r="A214" t="s">
        <v>444</v>
      </c>
      <c r="B214" t="s">
        <v>328</v>
      </c>
      <c r="C214">
        <v>3351.05</v>
      </c>
    </row>
    <row r="215" spans="1:3">
      <c r="A215" t="s">
        <v>445</v>
      </c>
      <c r="B215" t="s">
        <v>446</v>
      </c>
      <c r="C215">
        <v>3372.9</v>
      </c>
    </row>
    <row r="216" spans="1:3">
      <c r="A216" t="s">
        <v>447</v>
      </c>
      <c r="B216" t="s">
        <v>448</v>
      </c>
      <c r="C216">
        <v>3308.49</v>
      </c>
    </row>
    <row r="217" spans="1:3">
      <c r="A217" t="s">
        <v>449</v>
      </c>
      <c r="B217" t="s">
        <v>450</v>
      </c>
      <c r="C217">
        <v>3408.24</v>
      </c>
    </row>
    <row r="218" spans="1:3">
      <c r="A218" t="s">
        <v>451</v>
      </c>
      <c r="B218" t="s">
        <v>452</v>
      </c>
      <c r="C218">
        <v>3125.35</v>
      </c>
    </row>
    <row r="219" spans="1:3">
      <c r="A219" t="s">
        <v>453</v>
      </c>
      <c r="B219" t="s">
        <v>454</v>
      </c>
      <c r="C219">
        <v>3596.66</v>
      </c>
    </row>
    <row r="220" spans="1:3">
      <c r="A220" t="s">
        <v>455</v>
      </c>
      <c r="B220" t="s">
        <v>456</v>
      </c>
      <c r="C220">
        <v>3130.04</v>
      </c>
    </row>
    <row r="221" spans="1:3">
      <c r="A221" t="s">
        <v>457</v>
      </c>
      <c r="B221" t="s">
        <v>458</v>
      </c>
      <c r="C221">
        <v>3578.27</v>
      </c>
    </row>
    <row r="222" spans="1:3">
      <c r="A222" t="s">
        <v>459</v>
      </c>
      <c r="B222" t="s">
        <v>460</v>
      </c>
      <c r="C222">
        <v>2803.8</v>
      </c>
    </row>
    <row r="223" spans="1:3">
      <c r="A223" t="s">
        <v>461</v>
      </c>
      <c r="B223" t="s">
        <v>462</v>
      </c>
      <c r="C223">
        <v>3007.45</v>
      </c>
    </row>
    <row r="224" spans="1:3">
      <c r="A224" t="s">
        <v>463</v>
      </c>
      <c r="B224" t="s">
        <v>464</v>
      </c>
      <c r="C224">
        <v>2544.1799999999998</v>
      </c>
    </row>
    <row r="225" spans="1:3">
      <c r="A225" t="s">
        <v>465</v>
      </c>
      <c r="B225" t="s">
        <v>466</v>
      </c>
      <c r="C225">
        <v>2849.87</v>
      </c>
    </row>
    <row r="226" spans="1:3">
      <c r="A226" t="s">
        <v>467</v>
      </c>
      <c r="B226" t="s">
        <v>89</v>
      </c>
      <c r="C226">
        <v>3212.43</v>
      </c>
    </row>
    <row r="227" spans="1:3">
      <c r="A227" t="s">
        <v>468</v>
      </c>
      <c r="B227" t="s">
        <v>469</v>
      </c>
      <c r="C227">
        <v>3193.68</v>
      </c>
    </row>
    <row r="228" spans="1:3">
      <c r="A228" t="s">
        <v>470</v>
      </c>
      <c r="B228" t="s">
        <v>471</v>
      </c>
      <c r="C228">
        <v>3190.51</v>
      </c>
    </row>
    <row r="229" spans="1:3">
      <c r="A229" t="s">
        <v>472</v>
      </c>
      <c r="B229" t="s">
        <v>473</v>
      </c>
      <c r="C229">
        <v>3395.84</v>
      </c>
    </row>
    <row r="230" spans="1:3">
      <c r="A230" t="s">
        <v>474</v>
      </c>
      <c r="B230" t="s">
        <v>475</v>
      </c>
      <c r="C230">
        <v>3253.35</v>
      </c>
    </row>
    <row r="231" spans="1:3">
      <c r="A231" t="s">
        <v>476</v>
      </c>
      <c r="B231" t="s">
        <v>477</v>
      </c>
      <c r="C231">
        <v>3624.38</v>
      </c>
    </row>
    <row r="232" spans="1:3">
      <c r="A232" t="s">
        <v>478</v>
      </c>
      <c r="B232" t="s">
        <v>479</v>
      </c>
      <c r="C232">
        <v>3328.35</v>
      </c>
    </row>
    <row r="233" spans="1:3">
      <c r="A233" t="s">
        <v>480</v>
      </c>
      <c r="B233" t="s">
        <v>481</v>
      </c>
      <c r="C233">
        <v>3093.66</v>
      </c>
    </row>
    <row r="234" spans="1:3">
      <c r="A234" t="s">
        <v>482</v>
      </c>
      <c r="B234" t="s">
        <v>483</v>
      </c>
      <c r="C234">
        <v>3025</v>
      </c>
    </row>
    <row r="235" spans="1:3">
      <c r="A235" t="s">
        <v>484</v>
      </c>
      <c r="B235" t="s">
        <v>485</v>
      </c>
      <c r="C235">
        <v>3264.85</v>
      </c>
    </row>
    <row r="236" spans="1:3">
      <c r="A236" t="s">
        <v>486</v>
      </c>
      <c r="B236" t="s">
        <v>487</v>
      </c>
      <c r="C236">
        <v>3653.29</v>
      </c>
    </row>
    <row r="237" spans="1:3">
      <c r="A237" t="s">
        <v>488</v>
      </c>
      <c r="B237" t="s">
        <v>489</v>
      </c>
      <c r="C237">
        <v>3282.64</v>
      </c>
    </row>
    <row r="238" spans="1:3">
      <c r="A238" t="s">
        <v>490</v>
      </c>
      <c r="B238" t="s">
        <v>127</v>
      </c>
      <c r="C238">
        <v>2976.94</v>
      </c>
    </row>
    <row r="239" spans="1:3">
      <c r="A239" t="s">
        <v>491</v>
      </c>
      <c r="B239" t="s">
        <v>492</v>
      </c>
      <c r="C239">
        <v>3257.11</v>
      </c>
    </row>
    <row r="240" spans="1:3">
      <c r="A240" t="s">
        <v>493</v>
      </c>
      <c r="B240" t="s">
        <v>494</v>
      </c>
      <c r="C240">
        <v>3678.43</v>
      </c>
    </row>
    <row r="241" spans="1:3">
      <c r="A241" t="s">
        <v>495</v>
      </c>
      <c r="B241" t="s">
        <v>496</v>
      </c>
      <c r="C241">
        <v>3172.75</v>
      </c>
    </row>
    <row r="242" spans="1:3">
      <c r="A242" t="s">
        <v>497</v>
      </c>
      <c r="B242" t="s">
        <v>498</v>
      </c>
      <c r="C242">
        <v>3466.29</v>
      </c>
    </row>
    <row r="243" spans="1:3">
      <c r="A243" t="s">
        <v>499</v>
      </c>
      <c r="B243" t="s">
        <v>500</v>
      </c>
      <c r="C243">
        <v>2920.61</v>
      </c>
    </row>
    <row r="244" spans="1:3">
      <c r="A244" t="s">
        <v>501</v>
      </c>
      <c r="B244" t="s">
        <v>502</v>
      </c>
      <c r="C244">
        <v>3013.55</v>
      </c>
    </row>
    <row r="245" spans="1:3">
      <c r="A245" t="s">
        <v>503</v>
      </c>
      <c r="B245" t="s">
        <v>504</v>
      </c>
      <c r="C245">
        <v>3362.89</v>
      </c>
    </row>
    <row r="246" spans="1:3">
      <c r="A246" t="s">
        <v>505</v>
      </c>
      <c r="B246" t="s">
        <v>506</v>
      </c>
      <c r="C246">
        <v>3303.09</v>
      </c>
    </row>
    <row r="247" spans="1:3">
      <c r="A247" t="s">
        <v>507</v>
      </c>
      <c r="B247" t="s">
        <v>508</v>
      </c>
      <c r="C247">
        <v>3410.14</v>
      </c>
    </row>
    <row r="248" spans="1:3">
      <c r="A248" t="s">
        <v>509</v>
      </c>
      <c r="B248" t="s">
        <v>510</v>
      </c>
      <c r="C248">
        <v>3635.85</v>
      </c>
    </row>
    <row r="249" spans="1:3">
      <c r="A249" t="s">
        <v>511</v>
      </c>
      <c r="B249" t="s">
        <v>512</v>
      </c>
      <c r="C249">
        <v>3135.77</v>
      </c>
    </row>
    <row r="250" spans="1:3">
      <c r="A250" t="s">
        <v>513</v>
      </c>
      <c r="B250" t="s">
        <v>514</v>
      </c>
      <c r="C250">
        <v>3019.42</v>
      </c>
    </row>
    <row r="251" spans="1:3">
      <c r="A251" t="s">
        <v>515</v>
      </c>
      <c r="B251" t="s">
        <v>516</v>
      </c>
      <c r="C251">
        <v>3595.79</v>
      </c>
    </row>
    <row r="252" spans="1:3">
      <c r="A252" t="s">
        <v>517</v>
      </c>
      <c r="B252" t="s">
        <v>518</v>
      </c>
      <c r="C252">
        <v>3520.37</v>
      </c>
    </row>
    <row r="253" spans="1:3">
      <c r="A253" t="s">
        <v>519</v>
      </c>
      <c r="B253" t="s">
        <v>520</v>
      </c>
      <c r="C253">
        <v>3817.63</v>
      </c>
    </row>
    <row r="254" spans="1:3">
      <c r="A254" t="s">
        <v>521</v>
      </c>
      <c r="B254" t="s">
        <v>522</v>
      </c>
      <c r="C254">
        <v>3466.94</v>
      </c>
    </row>
    <row r="255" spans="1:3">
      <c r="A255" t="s">
        <v>523</v>
      </c>
      <c r="B255" t="s">
        <v>524</v>
      </c>
      <c r="C255">
        <v>3108.41</v>
      </c>
    </row>
    <row r="256" spans="1:3">
      <c r="A256" t="s">
        <v>525</v>
      </c>
      <c r="B256" t="s">
        <v>526</v>
      </c>
      <c r="C256">
        <v>4354.3999999999996</v>
      </c>
    </row>
    <row r="257" spans="1:3">
      <c r="A257" t="s">
        <v>527</v>
      </c>
      <c r="B257" t="s">
        <v>528</v>
      </c>
      <c r="C257">
        <v>3340.94</v>
      </c>
    </row>
    <row r="258" spans="1:3">
      <c r="A258" t="s">
        <v>529</v>
      </c>
      <c r="B258" t="s">
        <v>530</v>
      </c>
      <c r="C258">
        <v>3311.54</v>
      </c>
    </row>
    <row r="259" spans="1:3">
      <c r="A259" t="s">
        <v>531</v>
      </c>
      <c r="B259" t="s">
        <v>532</v>
      </c>
      <c r="C259">
        <v>3310.28</v>
      </c>
    </row>
    <row r="260" spans="1:3">
      <c r="A260" t="s">
        <v>533</v>
      </c>
      <c r="B260" t="s">
        <v>534</v>
      </c>
      <c r="C260">
        <v>3057.18</v>
      </c>
    </row>
    <row r="261" spans="1:3">
      <c r="A261" t="s">
        <v>535</v>
      </c>
      <c r="B261" t="s">
        <v>536</v>
      </c>
      <c r="C261">
        <v>3568.03</v>
      </c>
    </row>
    <row r="262" spans="1:3">
      <c r="A262" t="s">
        <v>537</v>
      </c>
      <c r="B262" t="s">
        <v>538</v>
      </c>
      <c r="C262">
        <v>3305.47</v>
      </c>
    </row>
    <row r="263" spans="1:3">
      <c r="A263" t="s">
        <v>539</v>
      </c>
      <c r="B263" t="s">
        <v>540</v>
      </c>
      <c r="C263">
        <v>2999.87</v>
      </c>
    </row>
    <row r="264" spans="1:3">
      <c r="A264" t="s">
        <v>541</v>
      </c>
      <c r="B264" t="s">
        <v>542</v>
      </c>
      <c r="C264">
        <v>3344.71</v>
      </c>
    </row>
    <row r="265" spans="1:3">
      <c r="A265" t="s">
        <v>543</v>
      </c>
      <c r="B265" t="s">
        <v>544</v>
      </c>
      <c r="C265">
        <v>3091.46</v>
      </c>
    </row>
    <row r="266" spans="1:3">
      <c r="A266" t="s">
        <v>545</v>
      </c>
      <c r="B266" t="s">
        <v>546</v>
      </c>
      <c r="C266">
        <v>3514.38</v>
      </c>
    </row>
    <row r="267" spans="1:3">
      <c r="A267" t="s">
        <v>547</v>
      </c>
      <c r="B267" t="s">
        <v>548</v>
      </c>
      <c r="C267">
        <v>3033.78</v>
      </c>
    </row>
    <row r="268" spans="1:3">
      <c r="A268" t="s">
        <v>549</v>
      </c>
      <c r="B268" t="s">
        <v>550</v>
      </c>
      <c r="C268">
        <v>3336.5</v>
      </c>
    </row>
    <row r="269" spans="1:3">
      <c r="A269" t="s">
        <v>551</v>
      </c>
      <c r="B269" t="s">
        <v>552</v>
      </c>
      <c r="C269">
        <v>3289.68</v>
      </c>
    </row>
    <row r="270" spans="1:3">
      <c r="A270" t="s">
        <v>553</v>
      </c>
      <c r="B270" t="s">
        <v>554</v>
      </c>
      <c r="C270">
        <v>4176.6499999999996</v>
      </c>
    </row>
    <row r="271" spans="1:3">
      <c r="A271" t="s">
        <v>555</v>
      </c>
      <c r="B271" t="s">
        <v>556</v>
      </c>
      <c r="C271">
        <v>3511.95</v>
      </c>
    </row>
    <row r="272" spans="1:3">
      <c r="A272" t="s">
        <v>557</v>
      </c>
      <c r="B272" t="s">
        <v>558</v>
      </c>
      <c r="C272">
        <v>3057.57</v>
      </c>
    </row>
    <row r="273" spans="1:3">
      <c r="A273" t="s">
        <v>559</v>
      </c>
      <c r="B273" t="s">
        <v>560</v>
      </c>
      <c r="C273">
        <v>3399.34</v>
      </c>
    </row>
    <row r="274" spans="1:3">
      <c r="A274" t="s">
        <v>561</v>
      </c>
      <c r="B274" t="s">
        <v>562</v>
      </c>
      <c r="C274">
        <v>3123.3</v>
      </c>
    </row>
    <row r="275" spans="1:3">
      <c r="A275" t="s">
        <v>563</v>
      </c>
      <c r="B275" t="s">
        <v>564</v>
      </c>
      <c r="C275">
        <v>4139.8599999999997</v>
      </c>
    </row>
    <row r="276" spans="1:3">
      <c r="A276" t="s">
        <v>565</v>
      </c>
      <c r="B276" t="s">
        <v>566</v>
      </c>
      <c r="C276">
        <v>3328.64</v>
      </c>
    </row>
    <row r="277" spans="1:3">
      <c r="A277" t="s">
        <v>567</v>
      </c>
      <c r="B277" t="s">
        <v>568</v>
      </c>
      <c r="C277">
        <v>4127.79</v>
      </c>
    </row>
    <row r="278" spans="1:3">
      <c r="A278" t="s">
        <v>569</v>
      </c>
      <c r="B278" t="s">
        <v>570</v>
      </c>
      <c r="C278">
        <v>3422.9</v>
      </c>
    </row>
    <row r="279" spans="1:3">
      <c r="A279" t="s">
        <v>571</v>
      </c>
      <c r="B279" t="s">
        <v>572</v>
      </c>
      <c r="C279">
        <v>3142.45</v>
      </c>
    </row>
    <row r="280" spans="1:3">
      <c r="A280" t="s">
        <v>573</v>
      </c>
      <c r="B280" t="s">
        <v>574</v>
      </c>
      <c r="C280">
        <v>3232.5</v>
      </c>
    </row>
    <row r="281" spans="1:3">
      <c r="A281" t="s">
        <v>575</v>
      </c>
      <c r="B281" t="s">
        <v>576</v>
      </c>
      <c r="C281">
        <v>3161.57</v>
      </c>
    </row>
    <row r="282" spans="1:3">
      <c r="A282" t="s">
        <v>577</v>
      </c>
      <c r="B282" t="s">
        <v>578</v>
      </c>
      <c r="C282">
        <v>3195.72</v>
      </c>
    </row>
    <row r="283" spans="1:3">
      <c r="A283" t="s">
        <v>579</v>
      </c>
      <c r="B283" t="s">
        <v>580</v>
      </c>
      <c r="C283">
        <v>3132.07</v>
      </c>
    </row>
    <row r="284" spans="1:3">
      <c r="A284" t="s">
        <v>581</v>
      </c>
      <c r="B284" t="s">
        <v>582</v>
      </c>
      <c r="C284">
        <v>3551.19</v>
      </c>
    </row>
    <row r="285" spans="1:3">
      <c r="A285" t="s">
        <v>583</v>
      </c>
      <c r="B285" t="s">
        <v>584</v>
      </c>
      <c r="C285">
        <v>3681.55</v>
      </c>
    </row>
    <row r="286" spans="1:3">
      <c r="A286" t="s">
        <v>585</v>
      </c>
      <c r="B286" t="s">
        <v>586</v>
      </c>
      <c r="C286">
        <v>3577.03</v>
      </c>
    </row>
    <row r="287" spans="1:3">
      <c r="A287" t="s">
        <v>587</v>
      </c>
      <c r="B287" t="s">
        <v>588</v>
      </c>
      <c r="C287">
        <v>3460.12</v>
      </c>
    </row>
    <row r="288" spans="1:3">
      <c r="A288" t="s">
        <v>589</v>
      </c>
      <c r="B288" t="s">
        <v>590</v>
      </c>
      <c r="C288">
        <v>3142.52</v>
      </c>
    </row>
    <row r="289" spans="1:3">
      <c r="A289" t="s">
        <v>591</v>
      </c>
      <c r="B289" t="s">
        <v>592</v>
      </c>
      <c r="C289">
        <v>3354.83</v>
      </c>
    </row>
    <row r="290" spans="1:3">
      <c r="A290" t="s">
        <v>593</v>
      </c>
      <c r="B290" t="s">
        <v>594</v>
      </c>
      <c r="C290">
        <v>6807.05</v>
      </c>
    </row>
    <row r="291" spans="1:3">
      <c r="A291" t="s">
        <v>595</v>
      </c>
      <c r="B291" t="s">
        <v>596</v>
      </c>
      <c r="C291">
        <v>4292.91</v>
      </c>
    </row>
    <row r="292" spans="1:3">
      <c r="A292" t="s">
        <v>597</v>
      </c>
      <c r="B292" t="s">
        <v>598</v>
      </c>
      <c r="C292">
        <v>3406.69</v>
      </c>
    </row>
    <row r="293" spans="1:3">
      <c r="A293" t="s">
        <v>599</v>
      </c>
      <c r="B293" t="s">
        <v>600</v>
      </c>
      <c r="C293">
        <v>3299.96</v>
      </c>
    </row>
    <row r="294" spans="1:3">
      <c r="A294" t="s">
        <v>601</v>
      </c>
      <c r="B294" t="s">
        <v>602</v>
      </c>
      <c r="C294">
        <v>3333.36</v>
      </c>
    </row>
    <row r="295" spans="1:3">
      <c r="A295" t="s">
        <v>603</v>
      </c>
      <c r="B295" t="s">
        <v>306</v>
      </c>
      <c r="C295">
        <v>3547.6</v>
      </c>
    </row>
    <row r="296" spans="1:3">
      <c r="A296" t="s">
        <v>604</v>
      </c>
      <c r="B296" t="s">
        <v>605</v>
      </c>
      <c r="C296">
        <v>3213.78</v>
      </c>
    </row>
    <row r="297" spans="1:3">
      <c r="A297" t="s">
        <v>606</v>
      </c>
      <c r="B297" t="s">
        <v>607</v>
      </c>
      <c r="C297">
        <v>3284.04</v>
      </c>
    </row>
    <row r="298" spans="1:3">
      <c r="A298" t="s">
        <v>608</v>
      </c>
      <c r="B298" t="s">
        <v>609</v>
      </c>
      <c r="C298">
        <v>3943.28</v>
      </c>
    </row>
    <row r="299" spans="1:3">
      <c r="A299" t="s">
        <v>610</v>
      </c>
      <c r="B299" t="s">
        <v>611</v>
      </c>
      <c r="C299">
        <v>3082.62</v>
      </c>
    </row>
    <row r="300" spans="1:3">
      <c r="A300" t="s">
        <v>612</v>
      </c>
      <c r="B300" t="s">
        <v>613</v>
      </c>
      <c r="C300">
        <v>3308.51</v>
      </c>
    </row>
    <row r="301" spans="1:3">
      <c r="A301" t="s">
        <v>614</v>
      </c>
      <c r="B301" t="s">
        <v>615</v>
      </c>
      <c r="C301">
        <v>3538.01</v>
      </c>
    </row>
    <row r="302" spans="1:3">
      <c r="A302" t="s">
        <v>616</v>
      </c>
      <c r="B302" t="s">
        <v>617</v>
      </c>
      <c r="C302">
        <v>3485.97</v>
      </c>
    </row>
    <row r="303" spans="1:3">
      <c r="A303" t="s">
        <v>618</v>
      </c>
      <c r="B303" t="s">
        <v>522</v>
      </c>
      <c r="C303">
        <v>3879.13</v>
      </c>
    </row>
    <row r="304" spans="1:3">
      <c r="A304" t="s">
        <v>619</v>
      </c>
      <c r="B304" t="s">
        <v>620</v>
      </c>
      <c r="C304">
        <v>3226.5</v>
      </c>
    </row>
    <row r="305" spans="1:3">
      <c r="A305" t="s">
        <v>621</v>
      </c>
      <c r="B305" t="s">
        <v>622</v>
      </c>
      <c r="C305">
        <v>3791.34</v>
      </c>
    </row>
    <row r="306" spans="1:3">
      <c r="A306" t="s">
        <v>623</v>
      </c>
      <c r="B306" t="s">
        <v>624</v>
      </c>
      <c r="C306">
        <v>3814.74</v>
      </c>
    </row>
    <row r="307" spans="1:3">
      <c r="A307" t="s">
        <v>625</v>
      </c>
      <c r="B307" t="s">
        <v>626</v>
      </c>
      <c r="C307">
        <v>4337.99</v>
      </c>
    </row>
    <row r="308" spans="1:3">
      <c r="A308" t="s">
        <v>627</v>
      </c>
      <c r="B308" t="s">
        <v>189</v>
      </c>
      <c r="C308">
        <v>3400.47</v>
      </c>
    </row>
    <row r="309" spans="1:3">
      <c r="A309" t="s">
        <v>628</v>
      </c>
      <c r="B309" t="s">
        <v>629</v>
      </c>
      <c r="C309">
        <v>3299.08</v>
      </c>
    </row>
    <row r="310" spans="1:3">
      <c r="A310" t="s">
        <v>630</v>
      </c>
      <c r="B310" t="s">
        <v>631</v>
      </c>
      <c r="C310">
        <v>3446.82</v>
      </c>
    </row>
    <row r="311" spans="1:3">
      <c r="A311" t="s">
        <v>632</v>
      </c>
      <c r="B311" t="s">
        <v>633</v>
      </c>
      <c r="C311">
        <v>3227.41</v>
      </c>
    </row>
    <row r="312" spans="1:3">
      <c r="A312" t="s">
        <v>634</v>
      </c>
      <c r="B312" t="s">
        <v>635</v>
      </c>
      <c r="C312">
        <v>3265.4</v>
      </c>
    </row>
    <row r="313" spans="1:3">
      <c r="A313" t="s">
        <v>636</v>
      </c>
      <c r="B313" t="s">
        <v>637</v>
      </c>
      <c r="C313">
        <v>4241.22</v>
      </c>
    </row>
    <row r="314" spans="1:3">
      <c r="A314" t="s">
        <v>638</v>
      </c>
      <c r="B314" t="s">
        <v>639</v>
      </c>
      <c r="C314">
        <v>3381.34</v>
      </c>
    </row>
    <row r="315" spans="1:3">
      <c r="A315" t="s">
        <v>640</v>
      </c>
      <c r="B315" t="s">
        <v>641</v>
      </c>
      <c r="C315">
        <v>4125.0200000000004</v>
      </c>
    </row>
    <row r="316" spans="1:3">
      <c r="A316" t="s">
        <v>642</v>
      </c>
      <c r="B316" t="s">
        <v>643</v>
      </c>
      <c r="C316">
        <v>3178.31</v>
      </c>
    </row>
    <row r="317" spans="1:3">
      <c r="A317" t="s">
        <v>644</v>
      </c>
      <c r="B317" t="s">
        <v>316</v>
      </c>
      <c r="C317">
        <v>3210.87</v>
      </c>
    </row>
    <row r="318" spans="1:3">
      <c r="A318" t="s">
        <v>645</v>
      </c>
      <c r="B318" t="s">
        <v>646</v>
      </c>
      <c r="C318">
        <v>3434.3</v>
      </c>
    </row>
    <row r="319" spans="1:3">
      <c r="A319" t="s">
        <v>647</v>
      </c>
      <c r="B319" t="s">
        <v>648</v>
      </c>
      <c r="C319">
        <v>4009.85</v>
      </c>
    </row>
    <row r="320" spans="1:3">
      <c r="A320" t="s">
        <v>649</v>
      </c>
      <c r="B320" t="s">
        <v>650</v>
      </c>
      <c r="C320">
        <v>3410.14</v>
      </c>
    </row>
    <row r="321" spans="1:3">
      <c r="A321" t="s">
        <v>651</v>
      </c>
      <c r="B321" t="s">
        <v>652</v>
      </c>
      <c r="C321">
        <v>3036.13</v>
      </c>
    </row>
    <row r="322" spans="1:3">
      <c r="A322" t="s">
        <v>653</v>
      </c>
      <c r="B322" t="s">
        <v>654</v>
      </c>
      <c r="C322">
        <v>3677.79</v>
      </c>
    </row>
    <row r="323" spans="1:3">
      <c r="A323" t="s">
        <v>655</v>
      </c>
      <c r="B323" t="s">
        <v>656</v>
      </c>
      <c r="C323">
        <v>3876</v>
      </c>
    </row>
    <row r="324" spans="1:3">
      <c r="A324" t="s">
        <v>657</v>
      </c>
      <c r="B324" t="s">
        <v>658</v>
      </c>
      <c r="C324">
        <v>3146.55</v>
      </c>
    </row>
    <row r="325" spans="1:3">
      <c r="A325" t="s">
        <v>659</v>
      </c>
      <c r="B325" t="s">
        <v>660</v>
      </c>
      <c r="C325">
        <v>3250.6</v>
      </c>
    </row>
    <row r="326" spans="1:3">
      <c r="A326" t="s">
        <v>661</v>
      </c>
      <c r="B326" t="s">
        <v>662</v>
      </c>
      <c r="C326">
        <v>3374.6</v>
      </c>
    </row>
    <row r="327" spans="1:3">
      <c r="A327" t="s">
        <v>663</v>
      </c>
      <c r="B327" t="s">
        <v>664</v>
      </c>
      <c r="C327">
        <v>3305.5</v>
      </c>
    </row>
    <row r="328" spans="1:3">
      <c r="A328" t="s">
        <v>665</v>
      </c>
      <c r="B328" t="s">
        <v>666</v>
      </c>
      <c r="C328">
        <v>3089.22</v>
      </c>
    </row>
    <row r="329" spans="1:3">
      <c r="A329" t="s">
        <v>667</v>
      </c>
      <c r="B329" t="s">
        <v>668</v>
      </c>
      <c r="C329">
        <v>3204.19</v>
      </c>
    </row>
    <row r="330" spans="1:3">
      <c r="A330" t="s">
        <v>669</v>
      </c>
      <c r="B330" t="s">
        <v>670</v>
      </c>
      <c r="C330">
        <v>3196</v>
      </c>
    </row>
    <row r="331" spans="1:3">
      <c r="A331" t="s">
        <v>671</v>
      </c>
      <c r="B331" t="s">
        <v>672</v>
      </c>
      <c r="C331">
        <v>2992.7</v>
      </c>
    </row>
    <row r="332" spans="1:3">
      <c r="A332" t="s">
        <v>673</v>
      </c>
      <c r="B332" t="s">
        <v>674</v>
      </c>
      <c r="C332">
        <v>2898.1</v>
      </c>
    </row>
    <row r="333" spans="1:3">
      <c r="A333" t="s">
        <v>675</v>
      </c>
      <c r="B333" t="s">
        <v>676</v>
      </c>
      <c r="C333">
        <v>2931.39</v>
      </c>
    </row>
    <row r="334" spans="1:3">
      <c r="A334" t="s">
        <v>677</v>
      </c>
      <c r="B334" t="s">
        <v>678</v>
      </c>
      <c r="C334">
        <v>3058.58</v>
      </c>
    </row>
    <row r="335" spans="1:3">
      <c r="A335" t="s">
        <v>679</v>
      </c>
      <c r="B335" t="s">
        <v>680</v>
      </c>
      <c r="C335">
        <v>3530.87</v>
      </c>
    </row>
    <row r="336" spans="1:3">
      <c r="A336" t="s">
        <v>681</v>
      </c>
      <c r="B336" t="s">
        <v>682</v>
      </c>
      <c r="C336">
        <v>3196.03</v>
      </c>
    </row>
    <row r="337" spans="1:3">
      <c r="A337" t="s">
        <v>683</v>
      </c>
      <c r="B337" t="s">
        <v>684</v>
      </c>
      <c r="C337">
        <v>3155.63</v>
      </c>
    </row>
    <row r="338" spans="1:3">
      <c r="A338" t="s">
        <v>685</v>
      </c>
      <c r="B338" t="s">
        <v>686</v>
      </c>
      <c r="C338">
        <v>3122.28</v>
      </c>
    </row>
    <row r="339" spans="1:3">
      <c r="A339" t="s">
        <v>687</v>
      </c>
      <c r="B339" t="s">
        <v>688</v>
      </c>
      <c r="C339">
        <v>2927.35</v>
      </c>
    </row>
    <row r="340" spans="1:3">
      <c r="A340" t="s">
        <v>689</v>
      </c>
      <c r="B340" t="s">
        <v>690</v>
      </c>
      <c r="C340">
        <v>3148.04</v>
      </c>
    </row>
    <row r="341" spans="1:3">
      <c r="A341" t="s">
        <v>691</v>
      </c>
      <c r="B341" t="s">
        <v>692</v>
      </c>
      <c r="C341">
        <v>3482.66</v>
      </c>
    </row>
    <row r="342" spans="1:3">
      <c r="A342" t="s">
        <v>693</v>
      </c>
      <c r="B342" t="s">
        <v>694</v>
      </c>
      <c r="C342">
        <v>2983.14</v>
      </c>
    </row>
    <row r="343" spans="1:3">
      <c r="A343" t="s">
        <v>695</v>
      </c>
      <c r="B343" t="s">
        <v>696</v>
      </c>
      <c r="C343">
        <v>3646.31</v>
      </c>
    </row>
    <row r="344" spans="1:3">
      <c r="A344" t="s">
        <v>697</v>
      </c>
      <c r="B344" t="s">
        <v>698</v>
      </c>
      <c r="C344">
        <v>3217.2</v>
      </c>
    </row>
    <row r="345" spans="1:3">
      <c r="A345" t="s">
        <v>699</v>
      </c>
      <c r="B345" t="s">
        <v>121</v>
      </c>
      <c r="C345">
        <v>3350</v>
      </c>
    </row>
    <row r="346" spans="1:3">
      <c r="A346" t="s">
        <v>700</v>
      </c>
      <c r="B346" t="s">
        <v>701</v>
      </c>
      <c r="C346">
        <v>3505.43</v>
      </c>
    </row>
    <row r="347" spans="1:3">
      <c r="A347" t="s">
        <v>702</v>
      </c>
      <c r="B347" t="s">
        <v>703</v>
      </c>
      <c r="C347">
        <v>3302.51</v>
      </c>
    </row>
    <row r="348" spans="1:3">
      <c r="A348" t="s">
        <v>704</v>
      </c>
      <c r="B348" t="s">
        <v>705</v>
      </c>
      <c r="C348">
        <v>3310.32</v>
      </c>
    </row>
    <row r="349" spans="1:3">
      <c r="A349" t="s">
        <v>706</v>
      </c>
      <c r="B349" t="s">
        <v>707</v>
      </c>
      <c r="C349">
        <v>3459.86</v>
      </c>
    </row>
    <row r="350" spans="1:3">
      <c r="A350" t="s">
        <v>708</v>
      </c>
      <c r="B350" t="s">
        <v>709</v>
      </c>
      <c r="C350">
        <v>3409.29</v>
      </c>
    </row>
    <row r="351" spans="1:3">
      <c r="A351" t="s">
        <v>710</v>
      </c>
      <c r="B351" t="s">
        <v>711</v>
      </c>
      <c r="C351">
        <v>3384.58</v>
      </c>
    </row>
    <row r="352" spans="1:3">
      <c r="A352" t="s">
        <v>712</v>
      </c>
      <c r="B352" t="s">
        <v>713</v>
      </c>
      <c r="C352">
        <v>3675.82</v>
      </c>
    </row>
    <row r="353" spans="1:3">
      <c r="A353" t="s">
        <v>714</v>
      </c>
      <c r="B353" t="s">
        <v>715</v>
      </c>
      <c r="C353">
        <v>3375.47</v>
      </c>
    </row>
    <row r="354" spans="1:3">
      <c r="A354" t="s">
        <v>716</v>
      </c>
      <c r="B354" t="s">
        <v>717</v>
      </c>
      <c r="C354">
        <v>3443.68</v>
      </c>
    </row>
    <row r="355" spans="1:3">
      <c r="A355" t="s">
        <v>718</v>
      </c>
      <c r="B355" t="s">
        <v>719</v>
      </c>
      <c r="C355">
        <v>3766.37</v>
      </c>
    </row>
    <row r="356" spans="1:3">
      <c r="A356" t="s">
        <v>720</v>
      </c>
      <c r="B356" t="s">
        <v>721</v>
      </c>
      <c r="C356">
        <v>3461.78</v>
      </c>
    </row>
    <row r="357" spans="1:3">
      <c r="A357" t="s">
        <v>722</v>
      </c>
      <c r="B357" t="s">
        <v>723</v>
      </c>
      <c r="C357">
        <v>4814.1400000000003</v>
      </c>
    </row>
    <row r="358" spans="1:3">
      <c r="A358" t="s">
        <v>724</v>
      </c>
      <c r="B358" t="s">
        <v>725</v>
      </c>
      <c r="C358">
        <v>4457.62</v>
      </c>
    </row>
    <row r="359" spans="1:3">
      <c r="A359" t="s">
        <v>726</v>
      </c>
      <c r="B359" t="s">
        <v>727</v>
      </c>
      <c r="C359">
        <v>4646.29</v>
      </c>
    </row>
    <row r="360" spans="1:3">
      <c r="A360" t="s">
        <v>728</v>
      </c>
      <c r="B360" t="s">
        <v>729</v>
      </c>
      <c r="C360">
        <v>3043.1</v>
      </c>
    </row>
    <row r="361" spans="1:3">
      <c r="A361" t="s">
        <v>730</v>
      </c>
      <c r="B361" t="s">
        <v>731</v>
      </c>
      <c r="C361">
        <v>3267.55</v>
      </c>
    </row>
    <row r="362" spans="1:3">
      <c r="A362" t="s">
        <v>732</v>
      </c>
      <c r="B362" t="s">
        <v>733</v>
      </c>
      <c r="C362">
        <v>3004.92</v>
      </c>
    </row>
    <row r="363" spans="1:3">
      <c r="A363" t="s">
        <v>734</v>
      </c>
      <c r="B363" t="s">
        <v>735</v>
      </c>
      <c r="C363">
        <v>3208.18</v>
      </c>
    </row>
    <row r="364" spans="1:3">
      <c r="A364" t="s">
        <v>736</v>
      </c>
      <c r="B364" t="s">
        <v>737</v>
      </c>
      <c r="C364">
        <v>3045.94</v>
      </c>
    </row>
    <row r="365" spans="1:3">
      <c r="A365" t="s">
        <v>738</v>
      </c>
      <c r="B365" t="s">
        <v>739</v>
      </c>
      <c r="C365">
        <v>3113.02</v>
      </c>
    </row>
    <row r="366" spans="1:3">
      <c r="A366" t="s">
        <v>740</v>
      </c>
      <c r="B366" t="s">
        <v>741</v>
      </c>
      <c r="C366">
        <v>3026.1</v>
      </c>
    </row>
    <row r="367" spans="1:3">
      <c r="A367" t="s">
        <v>742</v>
      </c>
      <c r="B367" t="s">
        <v>743</v>
      </c>
      <c r="C367">
        <v>2938.87</v>
      </c>
    </row>
    <row r="368" spans="1:3">
      <c r="A368" t="s">
        <v>744</v>
      </c>
      <c r="B368" t="s">
        <v>745</v>
      </c>
      <c r="C368">
        <v>3122.59</v>
      </c>
    </row>
    <row r="369" spans="1:3">
      <c r="A369" t="s">
        <v>746</v>
      </c>
      <c r="B369" t="s">
        <v>747</v>
      </c>
      <c r="C369">
        <v>3620.55</v>
      </c>
    </row>
    <row r="370" spans="1:3">
      <c r="A370" t="s">
        <v>748</v>
      </c>
      <c r="B370" t="s">
        <v>749</v>
      </c>
      <c r="C370">
        <v>3164.08</v>
      </c>
    </row>
    <row r="371" spans="1:3">
      <c r="A371" t="s">
        <v>750</v>
      </c>
      <c r="B371" t="s">
        <v>751</v>
      </c>
      <c r="C371">
        <v>3273.35</v>
      </c>
    </row>
    <row r="372" spans="1:3">
      <c r="A372" t="s">
        <v>752</v>
      </c>
      <c r="B372" t="s">
        <v>753</v>
      </c>
      <c r="C372">
        <v>3251.89</v>
      </c>
    </row>
    <row r="373" spans="1:3">
      <c r="A373" t="s">
        <v>754</v>
      </c>
      <c r="B373" t="s">
        <v>755</v>
      </c>
      <c r="C373">
        <v>3271.93</v>
      </c>
    </row>
    <row r="374" spans="1:3">
      <c r="A374" t="s">
        <v>756</v>
      </c>
      <c r="B374" t="s">
        <v>757</v>
      </c>
      <c r="C374">
        <v>2956.47</v>
      </c>
    </row>
    <row r="375" spans="1:3">
      <c r="A375" t="s">
        <v>758</v>
      </c>
      <c r="B375" t="s">
        <v>759</v>
      </c>
      <c r="C375">
        <v>2983.79</v>
      </c>
    </row>
    <row r="376" spans="1:3">
      <c r="A376" t="s">
        <v>760</v>
      </c>
      <c r="B376" t="s">
        <v>761</v>
      </c>
      <c r="C376">
        <v>3269.83</v>
      </c>
    </row>
    <row r="377" spans="1:3">
      <c r="A377" t="s">
        <v>762</v>
      </c>
      <c r="B377" t="s">
        <v>763</v>
      </c>
      <c r="C377">
        <v>3034.16</v>
      </c>
    </row>
    <row r="378" spans="1:3">
      <c r="A378" t="s">
        <v>764</v>
      </c>
      <c r="B378" t="s">
        <v>765</v>
      </c>
      <c r="C378">
        <v>3105.88</v>
      </c>
    </row>
    <row r="379" spans="1:3">
      <c r="A379" t="s">
        <v>766</v>
      </c>
      <c r="B379" t="s">
        <v>767</v>
      </c>
      <c r="C379">
        <v>3037.05</v>
      </c>
    </row>
    <row r="380" spans="1:3">
      <c r="A380" t="s">
        <v>768</v>
      </c>
      <c r="B380" t="s">
        <v>769</v>
      </c>
      <c r="C380">
        <v>2976.78</v>
      </c>
    </row>
    <row r="381" spans="1:3">
      <c r="A381" t="s">
        <v>770</v>
      </c>
      <c r="B381" t="s">
        <v>771</v>
      </c>
      <c r="C381">
        <v>3370.1</v>
      </c>
    </row>
    <row r="382" spans="1:3">
      <c r="A382" t="s">
        <v>772</v>
      </c>
      <c r="B382" t="s">
        <v>773</v>
      </c>
      <c r="C382">
        <v>3412.21</v>
      </c>
    </row>
    <row r="383" spans="1:3">
      <c r="A383" t="s">
        <v>774</v>
      </c>
      <c r="B383" t="s">
        <v>775</v>
      </c>
      <c r="C383">
        <v>3954.4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1"/>
  <sheetViews>
    <sheetView workbookViewId="0">
      <selection activeCell="H43" sqref="H43"/>
    </sheetView>
  </sheetViews>
  <sheetFormatPr defaultRowHeight="15"/>
  <cols>
    <col min="1" max="1" width="17.7109375" customWidth="1"/>
    <col min="2" max="2" width="29.5703125" customWidth="1"/>
    <col min="3" max="3" width="24.5703125" customWidth="1"/>
    <col min="7" max="7" width="24.140625" customWidth="1"/>
    <col min="8" max="8" width="12.5703125" bestFit="1" customWidth="1"/>
    <col min="11" max="11" width="11.28515625" bestFit="1" customWidth="1"/>
  </cols>
  <sheetData>
    <row r="1" spans="1:11" s="5" customFormat="1">
      <c r="A1" s="6" t="s">
        <v>778</v>
      </c>
      <c r="B1" s="6" t="s">
        <v>779</v>
      </c>
      <c r="C1" s="6" t="s">
        <v>780</v>
      </c>
    </row>
    <row r="2" spans="1:11">
      <c r="A2" t="s">
        <v>22</v>
      </c>
      <c r="B2" s="7" t="s">
        <v>23</v>
      </c>
      <c r="C2" s="13">
        <v>2951.68</v>
      </c>
    </row>
    <row r="3" spans="1:11">
      <c r="A3" t="s">
        <v>28</v>
      </c>
      <c r="B3" t="s">
        <v>29</v>
      </c>
      <c r="C3" s="13">
        <v>3189.3</v>
      </c>
      <c r="G3" s="8" t="s">
        <v>801</v>
      </c>
      <c r="H3" s="8"/>
      <c r="J3">
        <v>0</v>
      </c>
      <c r="K3">
        <f t="array" ref="K3:K19">FREQUENCY($C$2:$C$381,$J$3:$J$19)</f>
        <v>0</v>
      </c>
    </row>
    <row r="4" spans="1:11">
      <c r="A4" t="s">
        <v>30</v>
      </c>
      <c r="B4" t="s">
        <v>31</v>
      </c>
      <c r="C4" s="13">
        <v>3389.26</v>
      </c>
      <c r="G4" s="9" t="s">
        <v>781</v>
      </c>
      <c r="H4" s="10">
        <v>3421.1728684210575</v>
      </c>
      <c r="J4">
        <v>500</v>
      </c>
      <c r="K4">
        <v>0</v>
      </c>
    </row>
    <row r="5" spans="1:11">
      <c r="A5" t="s">
        <v>32</v>
      </c>
      <c r="B5" t="s">
        <v>33</v>
      </c>
      <c r="C5" s="13">
        <v>2647.73</v>
      </c>
      <c r="G5" s="9" t="s">
        <v>782</v>
      </c>
      <c r="H5" s="10">
        <v>24.755386783803367</v>
      </c>
      <c r="J5">
        <v>1000</v>
      </c>
      <c r="K5">
        <v>0</v>
      </c>
    </row>
    <row r="6" spans="1:11">
      <c r="A6" t="s">
        <v>34</v>
      </c>
      <c r="B6" t="s">
        <v>35</v>
      </c>
      <c r="C6" s="13">
        <v>3837.47</v>
      </c>
      <c r="G6" s="9" t="s">
        <v>783</v>
      </c>
      <c r="H6" s="10">
        <v>3310.3</v>
      </c>
      <c r="J6">
        <v>1500</v>
      </c>
      <c r="K6">
        <v>0</v>
      </c>
    </row>
    <row r="7" spans="1:11">
      <c r="A7" t="s">
        <v>36</v>
      </c>
      <c r="B7" t="s">
        <v>37</v>
      </c>
      <c r="C7" s="13">
        <v>5578.37</v>
      </c>
      <c r="G7" s="9" t="s">
        <v>784</v>
      </c>
      <c r="H7" s="9">
        <v>3410.14</v>
      </c>
      <c r="J7">
        <v>2000</v>
      </c>
      <c r="K7">
        <v>0</v>
      </c>
    </row>
    <row r="8" spans="1:11">
      <c r="A8" t="s">
        <v>38</v>
      </c>
      <c r="B8" t="s">
        <v>39</v>
      </c>
      <c r="C8" s="13">
        <v>3087.19</v>
      </c>
      <c r="G8" s="9" t="s">
        <v>785</v>
      </c>
      <c r="H8" s="10">
        <v>482.57132781586637</v>
      </c>
      <c r="J8">
        <v>2500</v>
      </c>
      <c r="K8">
        <v>0</v>
      </c>
    </row>
    <row r="9" spans="1:11">
      <c r="A9" t="s">
        <v>40</v>
      </c>
      <c r="B9" t="s">
        <v>41</v>
      </c>
      <c r="C9" s="13">
        <v>2957.04</v>
      </c>
      <c r="G9" s="9" t="s">
        <v>786</v>
      </c>
      <c r="H9" s="10">
        <v>232875.08642996836</v>
      </c>
      <c r="J9">
        <v>3000</v>
      </c>
      <c r="K9">
        <v>33</v>
      </c>
    </row>
    <row r="10" spans="1:11">
      <c r="A10" t="s">
        <v>42</v>
      </c>
      <c r="B10" t="s">
        <v>43</v>
      </c>
      <c r="C10" s="13">
        <v>2994.84</v>
      </c>
      <c r="G10" s="9" t="s">
        <v>787</v>
      </c>
      <c r="H10" s="10">
        <v>12.904425951050664</v>
      </c>
      <c r="J10">
        <v>3500</v>
      </c>
      <c r="K10">
        <v>233</v>
      </c>
    </row>
    <row r="11" spans="1:11">
      <c r="A11" t="s">
        <v>44</v>
      </c>
      <c r="B11" t="s">
        <v>45</v>
      </c>
      <c r="C11" s="13">
        <v>3094.4</v>
      </c>
      <c r="G11" s="9" t="s">
        <v>788</v>
      </c>
      <c r="H11" s="10">
        <v>2.8400600813416235</v>
      </c>
      <c r="J11">
        <v>4000</v>
      </c>
      <c r="K11">
        <v>82</v>
      </c>
    </row>
    <row r="12" spans="1:11">
      <c r="A12" t="s">
        <v>46</v>
      </c>
      <c r="B12" t="s">
        <v>47</v>
      </c>
      <c r="C12" s="13">
        <v>2952.79</v>
      </c>
      <c r="G12" s="9" t="s">
        <v>789</v>
      </c>
      <c r="H12" s="9">
        <v>4262.8700000000008</v>
      </c>
      <c r="J12">
        <v>4500</v>
      </c>
      <c r="K12">
        <v>19</v>
      </c>
    </row>
    <row r="13" spans="1:11">
      <c r="A13" t="s">
        <v>48</v>
      </c>
      <c r="B13" t="s">
        <v>49</v>
      </c>
      <c r="C13" s="13">
        <v>2843.66</v>
      </c>
      <c r="G13" s="9" t="s">
        <v>790</v>
      </c>
      <c r="H13" s="9">
        <v>2544.1799999999998</v>
      </c>
      <c r="J13">
        <v>5000</v>
      </c>
      <c r="K13">
        <v>7</v>
      </c>
    </row>
    <row r="14" spans="1:11">
      <c r="A14" t="s">
        <v>50</v>
      </c>
      <c r="B14" t="s">
        <v>51</v>
      </c>
      <c r="C14" s="13">
        <v>3339.61</v>
      </c>
      <c r="G14" s="9" t="s">
        <v>791</v>
      </c>
      <c r="H14" s="9">
        <v>6807.05</v>
      </c>
      <c r="J14">
        <v>5500</v>
      </c>
      <c r="K14">
        <v>3</v>
      </c>
    </row>
    <row r="15" spans="1:11">
      <c r="A15" t="s">
        <v>52</v>
      </c>
      <c r="B15" t="s">
        <v>53</v>
      </c>
      <c r="C15" s="13">
        <v>3743.12</v>
      </c>
      <c r="G15" s="9" t="s">
        <v>792</v>
      </c>
      <c r="H15" s="10">
        <v>1300045.6900000018</v>
      </c>
      <c r="J15">
        <v>6000</v>
      </c>
      <c r="K15">
        <v>1</v>
      </c>
    </row>
    <row r="16" spans="1:11">
      <c r="A16" t="s">
        <v>54</v>
      </c>
      <c r="B16" t="s">
        <v>55</v>
      </c>
      <c r="C16" s="13">
        <v>3205.91</v>
      </c>
      <c r="G16" s="9" t="s">
        <v>793</v>
      </c>
      <c r="H16" s="10">
        <v>380</v>
      </c>
      <c r="J16">
        <v>6500</v>
      </c>
      <c r="K16">
        <v>0</v>
      </c>
    </row>
    <row r="17" spans="1:11">
      <c r="A17" t="s">
        <v>56</v>
      </c>
      <c r="B17" t="s">
        <v>57</v>
      </c>
      <c r="C17" s="13">
        <v>3148.95</v>
      </c>
      <c r="J17">
        <v>7000</v>
      </c>
      <c r="K17">
        <v>2</v>
      </c>
    </row>
    <row r="18" spans="1:11">
      <c r="A18" t="s">
        <v>58</v>
      </c>
      <c r="B18" t="s">
        <v>59</v>
      </c>
      <c r="C18" s="13">
        <v>2797.73</v>
      </c>
      <c r="G18" s="11" t="s">
        <v>794</v>
      </c>
      <c r="H18" s="12">
        <f>COUNTIF(C2:C381,H7)</f>
        <v>2</v>
      </c>
      <c r="J18">
        <v>7500</v>
      </c>
      <c r="K18">
        <v>0</v>
      </c>
    </row>
    <row r="19" spans="1:11">
      <c r="A19" t="s">
        <v>60</v>
      </c>
      <c r="B19" t="s">
        <v>61</v>
      </c>
      <c r="C19" s="13">
        <v>3051.23</v>
      </c>
      <c r="J19">
        <v>8000</v>
      </c>
      <c r="K19">
        <v>0</v>
      </c>
    </row>
    <row r="20" spans="1:11">
      <c r="A20" t="s">
        <v>62</v>
      </c>
      <c r="B20" t="s">
        <v>63</v>
      </c>
      <c r="C20" s="13">
        <v>3396.11</v>
      </c>
    </row>
    <row r="21" spans="1:11">
      <c r="A21" t="s">
        <v>64</v>
      </c>
      <c r="B21" t="s">
        <v>65</v>
      </c>
      <c r="C21" s="13">
        <v>3532.14</v>
      </c>
    </row>
    <row r="22" spans="1:11">
      <c r="A22" t="s">
        <v>66</v>
      </c>
      <c r="B22" t="s">
        <v>67</v>
      </c>
      <c r="C22" s="13">
        <v>3201.38</v>
      </c>
      <c r="G22" s="14" t="s">
        <v>795</v>
      </c>
      <c r="H22" s="15"/>
    </row>
    <row r="23" spans="1:11">
      <c r="A23" t="s">
        <v>68</v>
      </c>
      <c r="B23" t="s">
        <v>69</v>
      </c>
      <c r="C23" s="13">
        <v>3168.26</v>
      </c>
      <c r="G23" s="11" t="s">
        <v>781</v>
      </c>
      <c r="H23" s="16">
        <f>AVERAGE(C2:C381)</f>
        <v>3421.1728684210575</v>
      </c>
    </row>
    <row r="24" spans="1:11">
      <c r="A24" t="s">
        <v>70</v>
      </c>
      <c r="B24" t="s">
        <v>71</v>
      </c>
      <c r="C24" s="13">
        <v>3167.86</v>
      </c>
      <c r="G24" s="11" t="s">
        <v>785</v>
      </c>
      <c r="H24" s="16">
        <f>STDEV(C2:C381)</f>
        <v>482.57132781586637</v>
      </c>
    </row>
    <row r="25" spans="1:11">
      <c r="A25" t="s">
        <v>72</v>
      </c>
      <c r="B25" t="s">
        <v>73</v>
      </c>
      <c r="C25" s="13">
        <v>3151.06</v>
      </c>
      <c r="G25" s="11" t="s">
        <v>796</v>
      </c>
      <c r="H25" s="17">
        <f>H24/H23</f>
        <v>0.14105435368969912</v>
      </c>
    </row>
    <row r="26" spans="1:11">
      <c r="A26" t="s">
        <v>74</v>
      </c>
      <c r="B26" t="s">
        <v>75</v>
      </c>
      <c r="C26" s="13">
        <v>3564.73</v>
      </c>
      <c r="G26" s="11" t="s">
        <v>797</v>
      </c>
      <c r="H26" s="16">
        <f>H23-H24</f>
        <v>2938.6015406051911</v>
      </c>
    </row>
    <row r="27" spans="1:11">
      <c r="A27" t="s">
        <v>76</v>
      </c>
      <c r="B27" t="s">
        <v>77</v>
      </c>
      <c r="C27" s="13">
        <v>2929.91</v>
      </c>
      <c r="G27" s="11" t="s">
        <v>798</v>
      </c>
      <c r="H27" s="16">
        <f>H23+H24</f>
        <v>3903.7441962369239</v>
      </c>
    </row>
    <row r="28" spans="1:11">
      <c r="A28" t="s">
        <v>78</v>
      </c>
      <c r="B28" t="s">
        <v>79</v>
      </c>
      <c r="C28" s="13">
        <v>3499.91</v>
      </c>
      <c r="G28" s="11" t="s">
        <v>799</v>
      </c>
      <c r="H28" s="18">
        <f>SKEW(C2:C381)</f>
        <v>2.8400600813416235</v>
      </c>
    </row>
    <row r="29" spans="1:11">
      <c r="A29" t="s">
        <v>80</v>
      </c>
      <c r="B29" t="s">
        <v>81</v>
      </c>
      <c r="C29" s="13">
        <v>3163.84</v>
      </c>
      <c r="G29" s="11" t="s">
        <v>800</v>
      </c>
      <c r="H29" s="18">
        <f>KURT(C2:C381)</f>
        <v>12.904425951050664</v>
      </c>
    </row>
    <row r="30" spans="1:11">
      <c r="A30" t="s">
        <v>82</v>
      </c>
      <c r="B30" t="s">
        <v>83</v>
      </c>
      <c r="C30" s="13">
        <v>3073.81</v>
      </c>
    </row>
    <row r="31" spans="1:11">
      <c r="A31" t="s">
        <v>84</v>
      </c>
      <c r="B31" t="s">
        <v>85</v>
      </c>
      <c r="C31" s="13">
        <v>3169.38</v>
      </c>
      <c r="G31" s="14" t="s">
        <v>802</v>
      </c>
      <c r="H31" s="15"/>
    </row>
    <row r="32" spans="1:11">
      <c r="A32" t="s">
        <v>86</v>
      </c>
      <c r="B32" t="s">
        <v>87</v>
      </c>
      <c r="C32" s="13">
        <v>3414.19</v>
      </c>
      <c r="G32" s="11" t="s">
        <v>803</v>
      </c>
      <c r="H32" s="16">
        <f>MODE(C2:C381)</f>
        <v>3410.14</v>
      </c>
      <c r="I32" s="12">
        <f>COUNTIF(C2:C381,H32)</f>
        <v>2</v>
      </c>
    </row>
    <row r="33" spans="1:8">
      <c r="A33" t="s">
        <v>88</v>
      </c>
      <c r="B33" t="s">
        <v>89</v>
      </c>
      <c r="C33" s="13">
        <v>3395.05</v>
      </c>
      <c r="G33" s="11" t="s">
        <v>804</v>
      </c>
      <c r="H33" s="16">
        <f>QUARTILE(C2:C381,1)</f>
        <v>3142.5025000000001</v>
      </c>
    </row>
    <row r="34" spans="1:8">
      <c r="A34" t="s">
        <v>90</v>
      </c>
      <c r="B34" t="s">
        <v>91</v>
      </c>
      <c r="C34" s="13">
        <v>3357.77</v>
      </c>
      <c r="G34" s="11" t="s">
        <v>805</v>
      </c>
      <c r="H34" s="19">
        <f>QUARTILE(C2:C381,2)</f>
        <v>3310.3</v>
      </c>
    </row>
    <row r="35" spans="1:8">
      <c r="A35" t="s">
        <v>92</v>
      </c>
      <c r="B35" t="s">
        <v>93</v>
      </c>
      <c r="C35" s="13">
        <v>3481.56</v>
      </c>
      <c r="G35" s="11" t="s">
        <v>806</v>
      </c>
      <c r="H35" s="16">
        <f>QUARTILE(C2:C381,3)</f>
        <v>3541.7849999999999</v>
      </c>
    </row>
    <row r="36" spans="1:8">
      <c r="A36" t="s">
        <v>94</v>
      </c>
      <c r="B36" t="s">
        <v>95</v>
      </c>
      <c r="C36" s="13">
        <v>4005.26</v>
      </c>
      <c r="G36" s="11" t="s">
        <v>807</v>
      </c>
      <c r="H36" s="16">
        <f>(H35-H33)/2</f>
        <v>199.6412499999999</v>
      </c>
    </row>
    <row r="37" spans="1:8">
      <c r="A37" t="s">
        <v>96</v>
      </c>
      <c r="B37" t="s">
        <v>97</v>
      </c>
      <c r="C37" s="13">
        <v>3612.78</v>
      </c>
      <c r="G37" s="11" t="s">
        <v>808</v>
      </c>
      <c r="H37" s="17">
        <f>H36/H34</f>
        <v>6.0309110956710842E-2</v>
      </c>
    </row>
    <row r="38" spans="1:8">
      <c r="A38" t="s">
        <v>98</v>
      </c>
      <c r="B38" t="s">
        <v>99</v>
      </c>
      <c r="C38" s="13">
        <v>4635.34</v>
      </c>
    </row>
    <row r="39" spans="1:8">
      <c r="A39" t="s">
        <v>100</v>
      </c>
      <c r="B39" t="s">
        <v>101</v>
      </c>
      <c r="C39" s="13">
        <v>3372.09</v>
      </c>
    </row>
    <row r="40" spans="1:8">
      <c r="A40" t="s">
        <v>102</v>
      </c>
      <c r="B40" t="s">
        <v>103</v>
      </c>
      <c r="C40" s="13">
        <v>3330.24</v>
      </c>
    </row>
    <row r="41" spans="1:8">
      <c r="A41" t="s">
        <v>104</v>
      </c>
      <c r="B41" t="s">
        <v>105</v>
      </c>
      <c r="C41" s="13">
        <v>3062.57</v>
      </c>
    </row>
    <row r="42" spans="1:8">
      <c r="A42" t="s">
        <v>106</v>
      </c>
      <c r="B42" t="s">
        <v>107</v>
      </c>
      <c r="C42" s="13">
        <v>3081.57</v>
      </c>
    </row>
    <row r="43" spans="1:8">
      <c r="A43" t="s">
        <v>108</v>
      </c>
      <c r="B43" t="s">
        <v>109</v>
      </c>
      <c r="C43" s="13">
        <v>3350.45</v>
      </c>
    </row>
    <row r="44" spans="1:8">
      <c r="A44" t="s">
        <v>110</v>
      </c>
      <c r="B44" t="s">
        <v>111</v>
      </c>
      <c r="C44" s="13">
        <v>3598.94</v>
      </c>
    </row>
    <row r="45" spans="1:8">
      <c r="A45" t="s">
        <v>112</v>
      </c>
      <c r="B45" t="s">
        <v>113</v>
      </c>
      <c r="C45" s="13">
        <v>5385.8</v>
      </c>
    </row>
    <row r="46" spans="1:8">
      <c r="A46" t="s">
        <v>114</v>
      </c>
      <c r="B46" t="s">
        <v>115</v>
      </c>
      <c r="C46" s="13">
        <v>3606.76</v>
      </c>
    </row>
    <row r="47" spans="1:8">
      <c r="A47" t="s">
        <v>116</v>
      </c>
      <c r="B47" t="s">
        <v>117</v>
      </c>
      <c r="C47" s="13">
        <v>3748.86</v>
      </c>
    </row>
    <row r="48" spans="1:8">
      <c r="A48" t="s">
        <v>118</v>
      </c>
      <c r="B48" t="s">
        <v>119</v>
      </c>
      <c r="C48" s="13">
        <v>3400.41</v>
      </c>
    </row>
    <row r="49" spans="1:3">
      <c r="A49" t="s">
        <v>120</v>
      </c>
      <c r="B49" t="s">
        <v>121</v>
      </c>
      <c r="C49" s="13">
        <v>4560.17</v>
      </c>
    </row>
    <row r="50" spans="1:3">
      <c r="A50" t="s">
        <v>122</v>
      </c>
      <c r="B50" t="s">
        <v>123</v>
      </c>
      <c r="C50" s="13">
        <v>3718.35</v>
      </c>
    </row>
    <row r="51" spans="1:3">
      <c r="A51" t="s">
        <v>124</v>
      </c>
      <c r="B51" t="s">
        <v>125</v>
      </c>
      <c r="C51" s="13">
        <v>3583.98</v>
      </c>
    </row>
    <row r="52" spans="1:3">
      <c r="A52" t="s">
        <v>126</v>
      </c>
      <c r="B52" t="s">
        <v>127</v>
      </c>
      <c r="C52" s="13">
        <v>4135.3100000000004</v>
      </c>
    </row>
    <row r="53" spans="1:3">
      <c r="A53" t="s">
        <v>128</v>
      </c>
      <c r="B53" t="s">
        <v>129</v>
      </c>
      <c r="C53" s="13">
        <v>3845.3</v>
      </c>
    </row>
    <row r="54" spans="1:3">
      <c r="A54" t="s">
        <v>130</v>
      </c>
      <c r="B54" t="s">
        <v>131</v>
      </c>
      <c r="C54" s="13">
        <v>4118.49</v>
      </c>
    </row>
    <row r="55" spans="1:3">
      <c r="A55" t="s">
        <v>132</v>
      </c>
      <c r="B55" t="s">
        <v>133</v>
      </c>
      <c r="C55" s="13">
        <v>4773.1899999999996</v>
      </c>
    </row>
    <row r="56" spans="1:3">
      <c r="A56" t="s">
        <v>134</v>
      </c>
      <c r="B56" t="s">
        <v>135</v>
      </c>
      <c r="C56" s="13">
        <v>3943.02</v>
      </c>
    </row>
    <row r="57" spans="1:3">
      <c r="A57" t="s">
        <v>136</v>
      </c>
      <c r="B57" t="s">
        <v>137</v>
      </c>
      <c r="C57" s="13">
        <v>4335.4799999999996</v>
      </c>
    </row>
    <row r="58" spans="1:3">
      <c r="A58" t="s">
        <v>138</v>
      </c>
      <c r="B58" t="s">
        <v>139</v>
      </c>
      <c r="C58" s="13">
        <v>3924.18</v>
      </c>
    </row>
    <row r="59" spans="1:3">
      <c r="A59" t="s">
        <v>140</v>
      </c>
      <c r="B59" t="s">
        <v>141</v>
      </c>
      <c r="C59" s="13">
        <v>3164.95</v>
      </c>
    </row>
    <row r="60" spans="1:3">
      <c r="A60" t="s">
        <v>142</v>
      </c>
      <c r="B60" t="s">
        <v>143</v>
      </c>
      <c r="C60" s="13">
        <v>3351.79</v>
      </c>
    </row>
    <row r="61" spans="1:3">
      <c r="A61" t="s">
        <v>144</v>
      </c>
      <c r="B61" t="s">
        <v>145</v>
      </c>
      <c r="C61" s="13">
        <v>3184.66</v>
      </c>
    </row>
    <row r="62" spans="1:3">
      <c r="A62" t="s">
        <v>146</v>
      </c>
      <c r="B62" t="s">
        <v>147</v>
      </c>
      <c r="C62" s="13">
        <v>4926.26</v>
      </c>
    </row>
    <row r="63" spans="1:3">
      <c r="A63" t="s">
        <v>148</v>
      </c>
      <c r="B63" t="s">
        <v>149</v>
      </c>
      <c r="C63" s="13">
        <v>3280.27</v>
      </c>
    </row>
    <row r="64" spans="1:3">
      <c r="A64" t="s">
        <v>150</v>
      </c>
      <c r="B64" t="s">
        <v>151</v>
      </c>
      <c r="C64" s="13">
        <v>3202.45</v>
      </c>
    </row>
    <row r="65" spans="1:3">
      <c r="A65" t="s">
        <v>152</v>
      </c>
      <c r="B65" t="s">
        <v>153</v>
      </c>
      <c r="C65" s="13">
        <v>3150.12</v>
      </c>
    </row>
    <row r="66" spans="1:3">
      <c r="A66" t="s">
        <v>154</v>
      </c>
      <c r="B66" t="s">
        <v>155</v>
      </c>
      <c r="C66" s="13">
        <v>3256.72</v>
      </c>
    </row>
    <row r="67" spans="1:3">
      <c r="A67" t="s">
        <v>156</v>
      </c>
      <c r="B67" t="s">
        <v>157</v>
      </c>
      <c r="C67" s="13">
        <v>3647.76</v>
      </c>
    </row>
    <row r="68" spans="1:3">
      <c r="A68" t="s">
        <v>158</v>
      </c>
      <c r="B68" t="s">
        <v>159</v>
      </c>
      <c r="C68" s="13">
        <v>3359.59</v>
      </c>
    </row>
    <row r="69" spans="1:3">
      <c r="A69" t="s">
        <v>160</v>
      </c>
      <c r="B69" t="s">
        <v>161</v>
      </c>
      <c r="C69" s="13">
        <v>3856.94</v>
      </c>
    </row>
    <row r="70" spans="1:3">
      <c r="A70" t="s">
        <v>162</v>
      </c>
      <c r="B70" t="s">
        <v>163</v>
      </c>
      <c r="C70" s="13">
        <v>3094.46</v>
      </c>
    </row>
    <row r="71" spans="1:3">
      <c r="A71" t="s">
        <v>164</v>
      </c>
      <c r="B71" t="s">
        <v>165</v>
      </c>
      <c r="C71" s="13">
        <v>3003.06</v>
      </c>
    </row>
    <row r="72" spans="1:3">
      <c r="A72" t="s">
        <v>166</v>
      </c>
      <c r="B72" t="s">
        <v>167</v>
      </c>
      <c r="C72" s="13">
        <v>3180.67</v>
      </c>
    </row>
    <row r="73" spans="1:3">
      <c r="A73" t="s">
        <v>168</v>
      </c>
      <c r="B73" t="s">
        <v>169</v>
      </c>
      <c r="C73" s="13">
        <v>3661.08</v>
      </c>
    </row>
    <row r="74" spans="1:3">
      <c r="A74" t="s">
        <v>170</v>
      </c>
      <c r="B74" t="s">
        <v>171</v>
      </c>
      <c r="C74" s="13">
        <v>4152.5200000000004</v>
      </c>
    </row>
    <row r="75" spans="1:3">
      <c r="A75" t="s">
        <v>172</v>
      </c>
      <c r="B75" t="s">
        <v>173</v>
      </c>
      <c r="C75" s="13">
        <v>2952.4</v>
      </c>
    </row>
    <row r="76" spans="1:3">
      <c r="A76" t="s">
        <v>174</v>
      </c>
      <c r="B76" t="s">
        <v>175</v>
      </c>
      <c r="C76" s="13">
        <v>3115.85</v>
      </c>
    </row>
    <row r="77" spans="1:3">
      <c r="A77" t="s">
        <v>176</v>
      </c>
      <c r="B77" t="s">
        <v>177</v>
      </c>
      <c r="C77" s="13">
        <v>2989.86</v>
      </c>
    </row>
    <row r="78" spans="1:3">
      <c r="A78" t="s">
        <v>178</v>
      </c>
      <c r="B78" t="s">
        <v>179</v>
      </c>
      <c r="C78" s="13">
        <v>3193.43</v>
      </c>
    </row>
    <row r="79" spans="1:3">
      <c r="A79" t="s">
        <v>180</v>
      </c>
      <c r="B79" t="s">
        <v>181</v>
      </c>
      <c r="C79" s="13">
        <v>3455.97</v>
      </c>
    </row>
    <row r="80" spans="1:3">
      <c r="A80" t="s">
        <v>182</v>
      </c>
      <c r="B80" t="s">
        <v>183</v>
      </c>
      <c r="C80" s="13">
        <v>3664.13</v>
      </c>
    </row>
    <row r="81" spans="1:3">
      <c r="A81" t="s">
        <v>184</v>
      </c>
      <c r="B81" t="s">
        <v>185</v>
      </c>
      <c r="C81" s="13">
        <v>3541.48</v>
      </c>
    </row>
    <row r="82" spans="1:3">
      <c r="A82" t="s">
        <v>186</v>
      </c>
      <c r="B82" t="s">
        <v>187</v>
      </c>
      <c r="C82" s="13">
        <v>3004.74</v>
      </c>
    </row>
    <row r="83" spans="1:3">
      <c r="A83" t="s">
        <v>188</v>
      </c>
      <c r="B83" t="s">
        <v>189</v>
      </c>
      <c r="C83" s="13">
        <v>3048.33</v>
      </c>
    </row>
    <row r="84" spans="1:3">
      <c r="A84" t="s">
        <v>190</v>
      </c>
      <c r="B84" t="s">
        <v>191</v>
      </c>
      <c r="C84" s="13">
        <v>3178.77</v>
      </c>
    </row>
    <row r="85" spans="1:3">
      <c r="A85" t="s">
        <v>192</v>
      </c>
      <c r="B85" t="s">
        <v>193</v>
      </c>
      <c r="C85" s="13">
        <v>2948</v>
      </c>
    </row>
    <row r="86" spans="1:3">
      <c r="A86" t="s">
        <v>194</v>
      </c>
      <c r="B86" t="s">
        <v>195</v>
      </c>
      <c r="C86" s="13">
        <v>3513.75</v>
      </c>
    </row>
    <row r="87" spans="1:3">
      <c r="A87" t="s">
        <v>196</v>
      </c>
      <c r="B87" t="s">
        <v>197</v>
      </c>
      <c r="C87" s="13">
        <v>3039.93</v>
      </c>
    </row>
    <row r="88" spans="1:3">
      <c r="A88" t="s">
        <v>198</v>
      </c>
      <c r="B88" t="s">
        <v>199</v>
      </c>
      <c r="C88" s="13">
        <v>3174.31</v>
      </c>
    </row>
    <row r="89" spans="1:3">
      <c r="A89" t="s">
        <v>200</v>
      </c>
      <c r="B89" t="s">
        <v>201</v>
      </c>
      <c r="C89" s="13">
        <v>3401.2</v>
      </c>
    </row>
    <row r="90" spans="1:3">
      <c r="A90" t="s">
        <v>202</v>
      </c>
      <c r="B90" t="s">
        <v>203</v>
      </c>
      <c r="C90" s="13">
        <v>3453.12</v>
      </c>
    </row>
    <row r="91" spans="1:3">
      <c r="A91" t="s">
        <v>204</v>
      </c>
      <c r="B91" t="s">
        <v>205</v>
      </c>
      <c r="C91" s="13">
        <v>3293.73</v>
      </c>
    </row>
    <row r="92" spans="1:3">
      <c r="A92" t="s">
        <v>206</v>
      </c>
      <c r="B92" t="s">
        <v>207</v>
      </c>
      <c r="C92" s="13">
        <v>4067.79</v>
      </c>
    </row>
    <row r="93" spans="1:3">
      <c r="A93" t="s">
        <v>208</v>
      </c>
      <c r="B93" t="s">
        <v>209</v>
      </c>
      <c r="C93" s="13">
        <v>3930.33</v>
      </c>
    </row>
    <row r="94" spans="1:3">
      <c r="A94" t="s">
        <v>210</v>
      </c>
      <c r="B94" t="s">
        <v>211</v>
      </c>
      <c r="C94" s="13">
        <v>3304.27</v>
      </c>
    </row>
    <row r="95" spans="1:3">
      <c r="A95" t="s">
        <v>212</v>
      </c>
      <c r="B95" t="s">
        <v>213</v>
      </c>
      <c r="C95" s="13">
        <v>3307.26</v>
      </c>
    </row>
    <row r="96" spans="1:3">
      <c r="A96" t="s">
        <v>214</v>
      </c>
      <c r="B96" t="s">
        <v>215</v>
      </c>
      <c r="C96" s="13">
        <v>3542.7</v>
      </c>
    </row>
    <row r="97" spans="1:3">
      <c r="A97" t="s">
        <v>216</v>
      </c>
      <c r="B97" t="s">
        <v>217</v>
      </c>
      <c r="C97" s="13">
        <v>3594.01</v>
      </c>
    </row>
    <row r="98" spans="1:3">
      <c r="A98" t="s">
        <v>218</v>
      </c>
      <c r="B98" t="s">
        <v>219</v>
      </c>
      <c r="C98" s="13">
        <v>3097.47</v>
      </c>
    </row>
    <row r="99" spans="1:3">
      <c r="A99" t="s">
        <v>220</v>
      </c>
      <c r="B99" t="s">
        <v>221</v>
      </c>
      <c r="C99" s="13">
        <v>2871.64</v>
      </c>
    </row>
    <row r="100" spans="1:3">
      <c r="A100" t="s">
        <v>222</v>
      </c>
      <c r="B100" t="s">
        <v>223</v>
      </c>
      <c r="C100" s="13">
        <v>3171.04</v>
      </c>
    </row>
    <row r="101" spans="1:3">
      <c r="A101" t="s">
        <v>224</v>
      </c>
      <c r="B101" t="s">
        <v>225</v>
      </c>
      <c r="C101" s="13">
        <v>3526.81</v>
      </c>
    </row>
    <row r="102" spans="1:3">
      <c r="A102" t="s">
        <v>226</v>
      </c>
      <c r="B102" t="s">
        <v>227</v>
      </c>
      <c r="C102" s="13">
        <v>3249.88</v>
      </c>
    </row>
    <row r="103" spans="1:3">
      <c r="A103" t="s">
        <v>228</v>
      </c>
      <c r="B103" t="s">
        <v>229</v>
      </c>
      <c r="C103" s="13">
        <v>4482.68</v>
      </c>
    </row>
    <row r="104" spans="1:3">
      <c r="A104" t="s">
        <v>230</v>
      </c>
      <c r="B104" t="s">
        <v>231</v>
      </c>
      <c r="C104" s="13">
        <v>3835.4</v>
      </c>
    </row>
    <row r="105" spans="1:3">
      <c r="A105" t="s">
        <v>232</v>
      </c>
      <c r="B105" t="s">
        <v>233</v>
      </c>
      <c r="C105" s="13">
        <v>3638.84</v>
      </c>
    </row>
    <row r="106" spans="1:3">
      <c r="A106" t="s">
        <v>234</v>
      </c>
      <c r="B106" t="s">
        <v>235</v>
      </c>
      <c r="C106" s="13">
        <v>5199.41</v>
      </c>
    </row>
    <row r="107" spans="1:3">
      <c r="A107" t="s">
        <v>236</v>
      </c>
      <c r="B107" t="s">
        <v>237</v>
      </c>
      <c r="C107" s="13">
        <v>3704.34</v>
      </c>
    </row>
    <row r="108" spans="1:3">
      <c r="A108" t="s">
        <v>238</v>
      </c>
      <c r="B108" t="s">
        <v>239</v>
      </c>
      <c r="C108" s="13">
        <v>3438.13</v>
      </c>
    </row>
    <row r="109" spans="1:3">
      <c r="A109" t="s">
        <v>240</v>
      </c>
      <c r="B109" t="s">
        <v>241</v>
      </c>
      <c r="C109" s="13">
        <v>3625.95</v>
      </c>
    </row>
    <row r="110" spans="1:3">
      <c r="A110" t="s">
        <v>242</v>
      </c>
      <c r="B110" t="s">
        <v>243</v>
      </c>
      <c r="C110" s="13">
        <v>3145.07</v>
      </c>
    </row>
    <row r="111" spans="1:3">
      <c r="A111" t="s">
        <v>244</v>
      </c>
      <c r="B111" t="s">
        <v>245</v>
      </c>
      <c r="C111" s="13">
        <v>3579.2</v>
      </c>
    </row>
    <row r="112" spans="1:3">
      <c r="A112" t="s">
        <v>246</v>
      </c>
      <c r="B112" t="s">
        <v>247</v>
      </c>
      <c r="C112" s="13">
        <v>3508.61</v>
      </c>
    </row>
    <row r="113" spans="1:3">
      <c r="A113" t="s">
        <v>248</v>
      </c>
      <c r="B113" t="s">
        <v>249</v>
      </c>
      <c r="C113" s="13">
        <v>3139.42</v>
      </c>
    </row>
    <row r="114" spans="1:3">
      <c r="A114" t="s">
        <v>250</v>
      </c>
      <c r="B114" t="s">
        <v>251</v>
      </c>
      <c r="C114" s="13">
        <v>6536.76</v>
      </c>
    </row>
    <row r="115" spans="1:3">
      <c r="A115" t="s">
        <v>252</v>
      </c>
      <c r="B115" t="s">
        <v>253</v>
      </c>
      <c r="C115" s="13">
        <v>3607.45</v>
      </c>
    </row>
    <row r="116" spans="1:3">
      <c r="A116" t="s">
        <v>254</v>
      </c>
      <c r="B116" t="s">
        <v>255</v>
      </c>
      <c r="C116" s="13">
        <v>3534.18</v>
      </c>
    </row>
    <row r="117" spans="1:3">
      <c r="A117" t="s">
        <v>256</v>
      </c>
      <c r="B117" t="s">
        <v>257</v>
      </c>
      <c r="C117" s="13">
        <v>3281.19</v>
      </c>
    </row>
    <row r="118" spans="1:3">
      <c r="A118" t="s">
        <v>258</v>
      </c>
      <c r="B118" t="s">
        <v>259</v>
      </c>
      <c r="C118" s="13">
        <v>3507.52</v>
      </c>
    </row>
    <row r="119" spans="1:3">
      <c r="A119" t="s">
        <v>260</v>
      </c>
      <c r="B119" t="s">
        <v>261</v>
      </c>
      <c r="C119" s="13">
        <v>4445.38</v>
      </c>
    </row>
    <row r="120" spans="1:3">
      <c r="A120" t="s">
        <v>262</v>
      </c>
      <c r="B120" t="s">
        <v>263</v>
      </c>
      <c r="C120" s="13">
        <v>4714.66</v>
      </c>
    </row>
    <row r="121" spans="1:3">
      <c r="A121" t="s">
        <v>264</v>
      </c>
      <c r="B121" t="s">
        <v>265</v>
      </c>
      <c r="C121" s="13">
        <v>3624.37</v>
      </c>
    </row>
    <row r="122" spans="1:3">
      <c r="A122" t="s">
        <v>266</v>
      </c>
      <c r="B122" t="s">
        <v>267</v>
      </c>
      <c r="C122" s="13">
        <v>3431.97</v>
      </c>
    </row>
    <row r="123" spans="1:3">
      <c r="A123" t="s">
        <v>268</v>
      </c>
      <c r="B123" t="s">
        <v>269</v>
      </c>
      <c r="C123" s="13">
        <v>3254.73</v>
      </c>
    </row>
    <row r="124" spans="1:3">
      <c r="A124" t="s">
        <v>270</v>
      </c>
      <c r="B124" t="s">
        <v>271</v>
      </c>
      <c r="C124" s="13">
        <v>3621.81</v>
      </c>
    </row>
    <row r="125" spans="1:3">
      <c r="A125" t="s">
        <v>272</v>
      </c>
      <c r="B125" t="s">
        <v>273</v>
      </c>
      <c r="C125" s="13">
        <v>3819.32</v>
      </c>
    </row>
    <row r="126" spans="1:3">
      <c r="A126" t="s">
        <v>274</v>
      </c>
      <c r="B126" t="s">
        <v>275</v>
      </c>
      <c r="C126" s="13">
        <v>3045.06</v>
      </c>
    </row>
    <row r="127" spans="1:3">
      <c r="A127" t="s">
        <v>276</v>
      </c>
      <c r="B127" t="s">
        <v>277</v>
      </c>
      <c r="C127" s="13">
        <v>3169.06</v>
      </c>
    </row>
    <row r="128" spans="1:3">
      <c r="A128" t="s">
        <v>278</v>
      </c>
      <c r="B128" t="s">
        <v>279</v>
      </c>
      <c r="C128" s="13">
        <v>3206.39</v>
      </c>
    </row>
    <row r="129" spans="1:3">
      <c r="A129" t="s">
        <v>280</v>
      </c>
      <c r="B129" t="s">
        <v>281</v>
      </c>
      <c r="C129" s="13">
        <v>3174.79</v>
      </c>
    </row>
    <row r="130" spans="1:3">
      <c r="A130" t="s">
        <v>282</v>
      </c>
      <c r="B130" t="s">
        <v>283</v>
      </c>
      <c r="C130" s="13">
        <v>3539.8</v>
      </c>
    </row>
    <row r="131" spans="1:3">
      <c r="A131" t="s">
        <v>284</v>
      </c>
      <c r="B131" t="s">
        <v>285</v>
      </c>
      <c r="C131" s="13">
        <v>3200.89</v>
      </c>
    </row>
    <row r="132" spans="1:3">
      <c r="A132" t="s">
        <v>286</v>
      </c>
      <c r="B132" t="s">
        <v>287</v>
      </c>
      <c r="C132" s="13">
        <v>3150.13</v>
      </c>
    </row>
    <row r="133" spans="1:3">
      <c r="A133" t="s">
        <v>288</v>
      </c>
      <c r="B133" t="s">
        <v>289</v>
      </c>
      <c r="C133" s="13">
        <v>3194.54</v>
      </c>
    </row>
    <row r="134" spans="1:3">
      <c r="A134" t="s">
        <v>290</v>
      </c>
      <c r="B134" t="s">
        <v>291</v>
      </c>
      <c r="C134" s="13">
        <v>3236.28</v>
      </c>
    </row>
    <row r="135" spans="1:3">
      <c r="A135" t="s">
        <v>292</v>
      </c>
      <c r="B135" t="s">
        <v>45</v>
      </c>
      <c r="C135" s="13">
        <v>3034.51</v>
      </c>
    </row>
    <row r="136" spans="1:3">
      <c r="A136" t="s">
        <v>293</v>
      </c>
      <c r="B136" t="s">
        <v>294</v>
      </c>
      <c r="C136" s="13">
        <v>3005.11</v>
      </c>
    </row>
    <row r="137" spans="1:3">
      <c r="A137" t="s">
        <v>295</v>
      </c>
      <c r="B137" t="s">
        <v>296</v>
      </c>
      <c r="C137" s="13">
        <v>3259.18</v>
      </c>
    </row>
    <row r="138" spans="1:3">
      <c r="A138" t="s">
        <v>297</v>
      </c>
      <c r="B138" t="s">
        <v>298</v>
      </c>
      <c r="C138" s="13">
        <v>3511.4</v>
      </c>
    </row>
    <row r="139" spans="1:3">
      <c r="A139" t="s">
        <v>299</v>
      </c>
      <c r="B139" t="s">
        <v>300</v>
      </c>
      <c r="C139" s="13">
        <v>3089.12</v>
      </c>
    </row>
    <row r="140" spans="1:3">
      <c r="A140" t="s">
        <v>301</v>
      </c>
      <c r="B140" t="s">
        <v>302</v>
      </c>
      <c r="C140" s="13">
        <v>3141.58</v>
      </c>
    </row>
    <row r="141" spans="1:3">
      <c r="A141" t="s">
        <v>303</v>
      </c>
      <c r="B141" t="s">
        <v>304</v>
      </c>
      <c r="C141" s="13">
        <v>5375.67</v>
      </c>
    </row>
    <row r="142" spans="1:3">
      <c r="A142" t="s">
        <v>305</v>
      </c>
      <c r="B142" t="s">
        <v>306</v>
      </c>
      <c r="C142" s="13">
        <v>3847.83</v>
      </c>
    </row>
    <row r="143" spans="1:3">
      <c r="A143" t="s">
        <v>307</v>
      </c>
      <c r="B143" t="s">
        <v>308</v>
      </c>
      <c r="C143" s="13">
        <v>3955.65</v>
      </c>
    </row>
    <row r="144" spans="1:3">
      <c r="A144" t="s">
        <v>309</v>
      </c>
      <c r="B144" t="s">
        <v>310</v>
      </c>
      <c r="C144" s="13">
        <v>3321.2</v>
      </c>
    </row>
    <row r="145" spans="1:3">
      <c r="A145" t="s">
        <v>311</v>
      </c>
      <c r="B145" t="s">
        <v>312</v>
      </c>
      <c r="C145" s="13">
        <v>3125.11</v>
      </c>
    </row>
    <row r="146" spans="1:3">
      <c r="A146" t="s">
        <v>313</v>
      </c>
      <c r="B146" t="s">
        <v>314</v>
      </c>
      <c r="C146" s="13">
        <v>2955.72</v>
      </c>
    </row>
    <row r="147" spans="1:3">
      <c r="A147" t="s">
        <v>315</v>
      </c>
      <c r="B147" t="s">
        <v>316</v>
      </c>
      <c r="C147" s="13">
        <v>3129.37</v>
      </c>
    </row>
    <row r="148" spans="1:3">
      <c r="A148" t="s">
        <v>317</v>
      </c>
      <c r="B148" t="s">
        <v>318</v>
      </c>
      <c r="C148" s="13">
        <v>3855.51</v>
      </c>
    </row>
    <row r="149" spans="1:3">
      <c r="A149" t="s">
        <v>319</v>
      </c>
      <c r="B149" t="s">
        <v>320</v>
      </c>
      <c r="C149" s="13">
        <v>3101.76</v>
      </c>
    </row>
    <row r="150" spans="1:3">
      <c r="A150" t="s">
        <v>321</v>
      </c>
      <c r="B150" t="s">
        <v>322</v>
      </c>
      <c r="C150" s="13">
        <v>3378.84</v>
      </c>
    </row>
    <row r="151" spans="1:3">
      <c r="A151" t="s">
        <v>323</v>
      </c>
      <c r="B151" t="s">
        <v>324</v>
      </c>
      <c r="C151" s="13">
        <v>3077.51</v>
      </c>
    </row>
    <row r="152" spans="1:3">
      <c r="A152" t="s">
        <v>325</v>
      </c>
      <c r="B152" t="s">
        <v>326</v>
      </c>
      <c r="C152" s="13">
        <v>3138.2</v>
      </c>
    </row>
    <row r="153" spans="1:3">
      <c r="A153" t="s">
        <v>327</v>
      </c>
      <c r="B153" t="s">
        <v>328</v>
      </c>
      <c r="C153" s="13">
        <v>2958.89</v>
      </c>
    </row>
    <row r="154" spans="1:3">
      <c r="A154" t="s">
        <v>329</v>
      </c>
      <c r="B154" t="s">
        <v>330</v>
      </c>
      <c r="C154" s="13">
        <v>3153.53</v>
      </c>
    </row>
    <row r="155" spans="1:3">
      <c r="A155" t="s">
        <v>331</v>
      </c>
      <c r="B155" t="s">
        <v>332</v>
      </c>
      <c r="C155" s="13">
        <v>3361.02</v>
      </c>
    </row>
    <row r="156" spans="1:3">
      <c r="A156" t="s">
        <v>333</v>
      </c>
      <c r="B156" t="s">
        <v>334</v>
      </c>
      <c r="C156" s="13">
        <v>3099.79</v>
      </c>
    </row>
    <row r="157" spans="1:3">
      <c r="A157" t="s">
        <v>335</v>
      </c>
      <c r="B157" t="s">
        <v>336</v>
      </c>
      <c r="C157" s="13">
        <v>3438.32</v>
      </c>
    </row>
    <row r="158" spans="1:3">
      <c r="A158" t="s">
        <v>337</v>
      </c>
      <c r="B158" t="s">
        <v>338</v>
      </c>
      <c r="C158" s="13">
        <v>3058.68</v>
      </c>
    </row>
    <row r="159" spans="1:3">
      <c r="A159" t="s">
        <v>339</v>
      </c>
      <c r="B159" t="s">
        <v>340</v>
      </c>
      <c r="C159" s="13">
        <v>3135.55</v>
      </c>
    </row>
    <row r="160" spans="1:3">
      <c r="A160" t="s">
        <v>341</v>
      </c>
      <c r="B160" t="s">
        <v>342</v>
      </c>
      <c r="C160" s="13">
        <v>2977.07</v>
      </c>
    </row>
    <row r="161" spans="1:3">
      <c r="A161" t="s">
        <v>343</v>
      </c>
      <c r="B161" t="s">
        <v>344</v>
      </c>
      <c r="C161" s="13">
        <v>3407.88</v>
      </c>
    </row>
    <row r="162" spans="1:3">
      <c r="A162" t="s">
        <v>345</v>
      </c>
      <c r="B162" t="s">
        <v>346</v>
      </c>
      <c r="C162" s="13">
        <v>3038.55</v>
      </c>
    </row>
    <row r="163" spans="1:3">
      <c r="A163" t="s">
        <v>347</v>
      </c>
      <c r="B163" t="s">
        <v>348</v>
      </c>
      <c r="C163" s="13">
        <v>3008.61</v>
      </c>
    </row>
    <row r="164" spans="1:3">
      <c r="A164" t="s">
        <v>349</v>
      </c>
      <c r="B164" t="s">
        <v>350</v>
      </c>
      <c r="C164" s="13">
        <v>3236.75</v>
      </c>
    </row>
    <row r="165" spans="1:3">
      <c r="A165" t="s">
        <v>351</v>
      </c>
      <c r="B165" t="s">
        <v>352</v>
      </c>
      <c r="C165" s="13">
        <v>3200.41</v>
      </c>
    </row>
    <row r="166" spans="1:3">
      <c r="A166" t="s">
        <v>353</v>
      </c>
      <c r="B166" t="s">
        <v>354</v>
      </c>
      <c r="C166" s="13">
        <v>2891.28</v>
      </c>
    </row>
    <row r="167" spans="1:3">
      <c r="A167" t="s">
        <v>355</v>
      </c>
      <c r="B167" t="s">
        <v>356</v>
      </c>
      <c r="C167" s="13">
        <v>4087.48</v>
      </c>
    </row>
    <row r="168" spans="1:3">
      <c r="A168" t="s">
        <v>357</v>
      </c>
      <c r="B168" t="s">
        <v>358</v>
      </c>
      <c r="C168" s="13">
        <v>3290.06</v>
      </c>
    </row>
    <row r="169" spans="1:3">
      <c r="A169" t="s">
        <v>359</v>
      </c>
      <c r="B169" t="s">
        <v>360</v>
      </c>
      <c r="C169" s="13">
        <v>3225.11</v>
      </c>
    </row>
    <row r="170" spans="1:3">
      <c r="A170" t="s">
        <v>361</v>
      </c>
      <c r="B170" t="s">
        <v>362</v>
      </c>
      <c r="C170" s="13">
        <v>3485.31</v>
      </c>
    </row>
    <row r="171" spans="1:3">
      <c r="A171" t="s">
        <v>363</v>
      </c>
      <c r="B171" t="s">
        <v>364</v>
      </c>
      <c r="C171" s="13">
        <v>2978.46</v>
      </c>
    </row>
    <row r="172" spans="1:3">
      <c r="A172" t="s">
        <v>365</v>
      </c>
      <c r="B172" t="s">
        <v>366</v>
      </c>
      <c r="C172" s="13">
        <v>3513.55</v>
      </c>
    </row>
    <row r="173" spans="1:3">
      <c r="A173" t="s">
        <v>367</v>
      </c>
      <c r="B173" t="s">
        <v>368</v>
      </c>
      <c r="C173" s="13">
        <v>3496.49</v>
      </c>
    </row>
    <row r="174" spans="1:3">
      <c r="A174" t="s">
        <v>369</v>
      </c>
      <c r="B174" t="s">
        <v>370</v>
      </c>
      <c r="C174" s="13">
        <v>3195.25</v>
      </c>
    </row>
    <row r="175" spans="1:3">
      <c r="A175" t="s">
        <v>371</v>
      </c>
      <c r="B175" t="s">
        <v>372</v>
      </c>
      <c r="C175" s="13">
        <v>3227.35</v>
      </c>
    </row>
    <row r="176" spans="1:3">
      <c r="A176" t="s">
        <v>373</v>
      </c>
      <c r="B176" t="s">
        <v>374</v>
      </c>
      <c r="C176" s="13">
        <v>3339.03</v>
      </c>
    </row>
    <row r="177" spans="1:3">
      <c r="A177" t="s">
        <v>375</v>
      </c>
      <c r="B177" t="s">
        <v>376</v>
      </c>
      <c r="C177" s="13">
        <v>3706.73</v>
      </c>
    </row>
    <row r="178" spans="1:3">
      <c r="A178" t="s">
        <v>377</v>
      </c>
      <c r="B178" t="s">
        <v>203</v>
      </c>
      <c r="C178" s="13">
        <v>3938.92</v>
      </c>
    </row>
    <row r="179" spans="1:3">
      <c r="A179" t="s">
        <v>378</v>
      </c>
      <c r="B179" t="s">
        <v>379</v>
      </c>
      <c r="C179" s="13">
        <v>3538.52</v>
      </c>
    </row>
    <row r="180" spans="1:3">
      <c r="A180" t="s">
        <v>380</v>
      </c>
      <c r="B180" t="s">
        <v>381</v>
      </c>
      <c r="C180" s="13">
        <v>3314.55</v>
      </c>
    </row>
    <row r="181" spans="1:3">
      <c r="A181" t="s">
        <v>382</v>
      </c>
      <c r="B181" t="s">
        <v>383</v>
      </c>
      <c r="C181" s="13">
        <v>3525.59</v>
      </c>
    </row>
    <row r="182" spans="1:3">
      <c r="A182" t="s">
        <v>384</v>
      </c>
      <c r="B182" t="s">
        <v>385</v>
      </c>
      <c r="C182" s="13">
        <v>3157.37</v>
      </c>
    </row>
    <row r="183" spans="1:3">
      <c r="A183" t="s">
        <v>386</v>
      </c>
      <c r="B183" t="s">
        <v>387</v>
      </c>
      <c r="C183" s="13">
        <v>3421.03</v>
      </c>
    </row>
    <row r="184" spans="1:3">
      <c r="A184" t="s">
        <v>388</v>
      </c>
      <c r="B184" t="s">
        <v>389</v>
      </c>
      <c r="C184" s="13">
        <v>3380</v>
      </c>
    </row>
    <row r="185" spans="1:3">
      <c r="A185" t="s">
        <v>390</v>
      </c>
      <c r="B185" t="s">
        <v>391</v>
      </c>
      <c r="C185" s="13">
        <v>3207.62</v>
      </c>
    </row>
    <row r="186" spans="1:3">
      <c r="A186" t="s">
        <v>392</v>
      </c>
      <c r="B186" t="s">
        <v>393</v>
      </c>
      <c r="C186" s="13">
        <v>3667.63</v>
      </c>
    </row>
    <row r="187" spans="1:3">
      <c r="A187" t="s">
        <v>394</v>
      </c>
      <c r="B187" t="s">
        <v>395</v>
      </c>
      <c r="C187" s="13">
        <v>3958.15</v>
      </c>
    </row>
    <row r="188" spans="1:3">
      <c r="A188" t="s">
        <v>396</v>
      </c>
      <c r="B188" t="s">
        <v>397</v>
      </c>
      <c r="C188" s="13">
        <v>3358.7</v>
      </c>
    </row>
    <row r="189" spans="1:3">
      <c r="A189" t="s">
        <v>398</v>
      </c>
      <c r="B189" t="s">
        <v>399</v>
      </c>
      <c r="C189" s="13">
        <v>3425.25</v>
      </c>
    </row>
    <row r="190" spans="1:3">
      <c r="A190" t="s">
        <v>400</v>
      </c>
      <c r="B190" t="s">
        <v>401</v>
      </c>
      <c r="C190" s="13">
        <v>3114.1</v>
      </c>
    </row>
    <row r="191" spans="1:3">
      <c r="A191" t="s">
        <v>402</v>
      </c>
      <c r="B191" t="s">
        <v>403</v>
      </c>
      <c r="C191" s="13">
        <v>3260.75</v>
      </c>
    </row>
    <row r="192" spans="1:3">
      <c r="A192" t="s">
        <v>404</v>
      </c>
      <c r="B192" t="s">
        <v>405</v>
      </c>
      <c r="C192" s="13">
        <v>3095.16</v>
      </c>
    </row>
    <row r="193" spans="1:3">
      <c r="A193" t="s">
        <v>406</v>
      </c>
      <c r="B193" t="s">
        <v>407</v>
      </c>
      <c r="C193" s="13">
        <v>3260.47</v>
      </c>
    </row>
    <row r="194" spans="1:3">
      <c r="A194" t="s">
        <v>408</v>
      </c>
      <c r="B194" t="s">
        <v>409</v>
      </c>
      <c r="C194" s="13">
        <v>3225.91</v>
      </c>
    </row>
    <row r="195" spans="1:3">
      <c r="A195" t="s">
        <v>410</v>
      </c>
      <c r="B195" t="s">
        <v>411</v>
      </c>
      <c r="C195" s="13">
        <v>3395.64</v>
      </c>
    </row>
    <row r="196" spans="1:3">
      <c r="A196" t="s">
        <v>412</v>
      </c>
      <c r="B196" t="s">
        <v>413</v>
      </c>
      <c r="C196" s="13">
        <v>3199.99</v>
      </c>
    </row>
    <row r="197" spans="1:3">
      <c r="A197" t="s">
        <v>414</v>
      </c>
      <c r="B197" t="s">
        <v>415</v>
      </c>
      <c r="C197" s="13">
        <v>3669.64</v>
      </c>
    </row>
    <row r="198" spans="1:3">
      <c r="A198" t="s">
        <v>416</v>
      </c>
      <c r="B198" t="s">
        <v>417</v>
      </c>
      <c r="C198" s="13">
        <v>3158.01</v>
      </c>
    </row>
    <row r="199" spans="1:3">
      <c r="A199" t="s">
        <v>418</v>
      </c>
      <c r="B199" t="s">
        <v>419</v>
      </c>
      <c r="C199" s="13">
        <v>3811.9</v>
      </c>
    </row>
    <row r="200" spans="1:3">
      <c r="A200" t="s">
        <v>420</v>
      </c>
      <c r="B200" t="s">
        <v>421</v>
      </c>
      <c r="C200" s="13">
        <v>3055.63</v>
      </c>
    </row>
    <row r="201" spans="1:3">
      <c r="A201" t="s">
        <v>422</v>
      </c>
      <c r="B201" t="s">
        <v>423</v>
      </c>
      <c r="C201" s="13">
        <v>3154.31</v>
      </c>
    </row>
    <row r="202" spans="1:3">
      <c r="A202" t="s">
        <v>424</v>
      </c>
      <c r="B202" t="s">
        <v>425</v>
      </c>
      <c r="C202" s="13">
        <v>3246.61</v>
      </c>
    </row>
    <row r="203" spans="1:3">
      <c r="A203" t="s">
        <v>426</v>
      </c>
      <c r="B203" t="s">
        <v>427</v>
      </c>
      <c r="C203" s="13">
        <v>3526.06</v>
      </c>
    </row>
    <row r="204" spans="1:3">
      <c r="A204" t="s">
        <v>428</v>
      </c>
      <c r="B204" t="s">
        <v>429</v>
      </c>
      <c r="C204" s="13">
        <v>3589.54</v>
      </c>
    </row>
    <row r="205" spans="1:3">
      <c r="A205" t="s">
        <v>430</v>
      </c>
      <c r="B205" t="s">
        <v>431</v>
      </c>
      <c r="C205" s="13">
        <v>3382.92</v>
      </c>
    </row>
    <row r="206" spans="1:3">
      <c r="A206" t="s">
        <v>432</v>
      </c>
      <c r="B206" t="s">
        <v>433</v>
      </c>
      <c r="C206" s="13">
        <v>3597.06</v>
      </c>
    </row>
    <row r="207" spans="1:3">
      <c r="A207" t="s">
        <v>434</v>
      </c>
      <c r="B207" t="s">
        <v>435</v>
      </c>
      <c r="C207" s="13">
        <v>3345.15</v>
      </c>
    </row>
    <row r="208" spans="1:3">
      <c r="A208" t="s">
        <v>436</v>
      </c>
      <c r="B208" t="s">
        <v>437</v>
      </c>
      <c r="C208" s="13">
        <v>3454.74</v>
      </c>
    </row>
    <row r="209" spans="1:3">
      <c r="A209" t="s">
        <v>438</v>
      </c>
      <c r="B209" t="s">
        <v>439</v>
      </c>
      <c r="C209" s="13">
        <v>3410.8</v>
      </c>
    </row>
    <row r="210" spans="1:3">
      <c r="A210" t="s">
        <v>440</v>
      </c>
      <c r="B210" t="s">
        <v>441</v>
      </c>
      <c r="C210" s="13">
        <v>2925.57</v>
      </c>
    </row>
    <row r="211" spans="1:3">
      <c r="A211" t="s">
        <v>442</v>
      </c>
      <c r="B211" t="s">
        <v>443</v>
      </c>
      <c r="C211" s="13">
        <v>3432.87</v>
      </c>
    </row>
    <row r="212" spans="1:3">
      <c r="A212" t="s">
        <v>444</v>
      </c>
      <c r="B212" t="s">
        <v>328</v>
      </c>
      <c r="C212" s="13">
        <v>3351.05</v>
      </c>
    </row>
    <row r="213" spans="1:3">
      <c r="A213" t="s">
        <v>445</v>
      </c>
      <c r="B213" t="s">
        <v>446</v>
      </c>
      <c r="C213" s="13">
        <v>3372.9</v>
      </c>
    </row>
    <row r="214" spans="1:3">
      <c r="A214" t="s">
        <v>447</v>
      </c>
      <c r="B214" t="s">
        <v>448</v>
      </c>
      <c r="C214" s="13">
        <v>3308.49</v>
      </c>
    </row>
    <row r="215" spans="1:3">
      <c r="A215" t="s">
        <v>449</v>
      </c>
      <c r="B215" t="s">
        <v>450</v>
      </c>
      <c r="C215" s="13">
        <v>3408.24</v>
      </c>
    </row>
    <row r="216" spans="1:3">
      <c r="A216" t="s">
        <v>451</v>
      </c>
      <c r="B216" t="s">
        <v>452</v>
      </c>
      <c r="C216" s="13">
        <v>3125.35</v>
      </c>
    </row>
    <row r="217" spans="1:3">
      <c r="A217" t="s">
        <v>453</v>
      </c>
      <c r="B217" t="s">
        <v>454</v>
      </c>
      <c r="C217" s="13">
        <v>3596.66</v>
      </c>
    </row>
    <row r="218" spans="1:3">
      <c r="A218" t="s">
        <v>455</v>
      </c>
      <c r="B218" t="s">
        <v>456</v>
      </c>
      <c r="C218" s="13">
        <v>3130.04</v>
      </c>
    </row>
    <row r="219" spans="1:3">
      <c r="A219" t="s">
        <v>457</v>
      </c>
      <c r="B219" t="s">
        <v>458</v>
      </c>
      <c r="C219" s="13">
        <v>3578.27</v>
      </c>
    </row>
    <row r="220" spans="1:3">
      <c r="A220" t="s">
        <v>459</v>
      </c>
      <c r="B220" t="s">
        <v>460</v>
      </c>
      <c r="C220" s="13">
        <v>2803.8</v>
      </c>
    </row>
    <row r="221" spans="1:3">
      <c r="A221" t="s">
        <v>461</v>
      </c>
      <c r="B221" t="s">
        <v>462</v>
      </c>
      <c r="C221" s="13">
        <v>3007.45</v>
      </c>
    </row>
    <row r="222" spans="1:3">
      <c r="A222" t="s">
        <v>463</v>
      </c>
      <c r="B222" t="s">
        <v>464</v>
      </c>
      <c r="C222" s="13">
        <v>2544.1799999999998</v>
      </c>
    </row>
    <row r="223" spans="1:3">
      <c r="A223" t="s">
        <v>465</v>
      </c>
      <c r="B223" t="s">
        <v>466</v>
      </c>
      <c r="C223" s="13">
        <v>2849.87</v>
      </c>
    </row>
    <row r="224" spans="1:3">
      <c r="A224" t="s">
        <v>467</v>
      </c>
      <c r="B224" t="s">
        <v>89</v>
      </c>
      <c r="C224" s="13">
        <v>3212.43</v>
      </c>
    </row>
    <row r="225" spans="1:3">
      <c r="A225" t="s">
        <v>468</v>
      </c>
      <c r="B225" t="s">
        <v>469</v>
      </c>
      <c r="C225" s="13">
        <v>3193.68</v>
      </c>
    </row>
    <row r="226" spans="1:3">
      <c r="A226" t="s">
        <v>470</v>
      </c>
      <c r="B226" t="s">
        <v>471</v>
      </c>
      <c r="C226" s="13">
        <v>3190.51</v>
      </c>
    </row>
    <row r="227" spans="1:3">
      <c r="A227" t="s">
        <v>472</v>
      </c>
      <c r="B227" t="s">
        <v>473</v>
      </c>
      <c r="C227" s="13">
        <v>3395.84</v>
      </c>
    </row>
    <row r="228" spans="1:3">
      <c r="A228" t="s">
        <v>474</v>
      </c>
      <c r="B228" t="s">
        <v>475</v>
      </c>
      <c r="C228" s="13">
        <v>3253.35</v>
      </c>
    </row>
    <row r="229" spans="1:3">
      <c r="A229" t="s">
        <v>476</v>
      </c>
      <c r="B229" t="s">
        <v>477</v>
      </c>
      <c r="C229" s="13">
        <v>3624.38</v>
      </c>
    </row>
    <row r="230" spans="1:3">
      <c r="A230" t="s">
        <v>478</v>
      </c>
      <c r="B230" t="s">
        <v>479</v>
      </c>
      <c r="C230" s="13">
        <v>3328.35</v>
      </c>
    </row>
    <row r="231" spans="1:3">
      <c r="A231" t="s">
        <v>480</v>
      </c>
      <c r="B231" t="s">
        <v>481</v>
      </c>
      <c r="C231" s="13">
        <v>3093.66</v>
      </c>
    </row>
    <row r="232" spans="1:3">
      <c r="A232" t="s">
        <v>482</v>
      </c>
      <c r="B232" t="s">
        <v>483</v>
      </c>
      <c r="C232" s="13">
        <v>3025</v>
      </c>
    </row>
    <row r="233" spans="1:3">
      <c r="A233" t="s">
        <v>484</v>
      </c>
      <c r="B233" t="s">
        <v>485</v>
      </c>
      <c r="C233" s="13">
        <v>3264.85</v>
      </c>
    </row>
    <row r="234" spans="1:3">
      <c r="A234" t="s">
        <v>486</v>
      </c>
      <c r="B234" t="s">
        <v>487</v>
      </c>
      <c r="C234" s="13">
        <v>3653.29</v>
      </c>
    </row>
    <row r="235" spans="1:3">
      <c r="A235" t="s">
        <v>488</v>
      </c>
      <c r="B235" t="s">
        <v>489</v>
      </c>
      <c r="C235" s="13">
        <v>3282.64</v>
      </c>
    </row>
    <row r="236" spans="1:3">
      <c r="A236" t="s">
        <v>490</v>
      </c>
      <c r="B236" t="s">
        <v>127</v>
      </c>
      <c r="C236" s="13">
        <v>2976.94</v>
      </c>
    </row>
    <row r="237" spans="1:3">
      <c r="A237" t="s">
        <v>491</v>
      </c>
      <c r="B237" t="s">
        <v>492</v>
      </c>
      <c r="C237" s="13">
        <v>3257.11</v>
      </c>
    </row>
    <row r="238" spans="1:3">
      <c r="A238" t="s">
        <v>493</v>
      </c>
      <c r="B238" t="s">
        <v>494</v>
      </c>
      <c r="C238" s="13">
        <v>3678.43</v>
      </c>
    </row>
    <row r="239" spans="1:3">
      <c r="A239" t="s">
        <v>495</v>
      </c>
      <c r="B239" t="s">
        <v>496</v>
      </c>
      <c r="C239" s="13">
        <v>3172.75</v>
      </c>
    </row>
    <row r="240" spans="1:3">
      <c r="A240" t="s">
        <v>497</v>
      </c>
      <c r="B240" t="s">
        <v>498</v>
      </c>
      <c r="C240" s="13">
        <v>3466.29</v>
      </c>
    </row>
    <row r="241" spans="1:3">
      <c r="A241" t="s">
        <v>499</v>
      </c>
      <c r="B241" t="s">
        <v>500</v>
      </c>
      <c r="C241" s="13">
        <v>2920.61</v>
      </c>
    </row>
    <row r="242" spans="1:3">
      <c r="A242" t="s">
        <v>501</v>
      </c>
      <c r="B242" t="s">
        <v>502</v>
      </c>
      <c r="C242" s="13">
        <v>3013.55</v>
      </c>
    </row>
    <row r="243" spans="1:3">
      <c r="A243" t="s">
        <v>503</v>
      </c>
      <c r="B243" t="s">
        <v>504</v>
      </c>
      <c r="C243" s="13">
        <v>3362.89</v>
      </c>
    </row>
    <row r="244" spans="1:3">
      <c r="A244" t="s">
        <v>505</v>
      </c>
      <c r="B244" t="s">
        <v>506</v>
      </c>
      <c r="C244" s="13">
        <v>3303.09</v>
      </c>
    </row>
    <row r="245" spans="1:3">
      <c r="A245" t="s">
        <v>507</v>
      </c>
      <c r="B245" t="s">
        <v>508</v>
      </c>
      <c r="C245" s="13">
        <v>3410.14</v>
      </c>
    </row>
    <row r="246" spans="1:3">
      <c r="A246" t="s">
        <v>509</v>
      </c>
      <c r="B246" t="s">
        <v>510</v>
      </c>
      <c r="C246" s="13">
        <v>3635.85</v>
      </c>
    </row>
    <row r="247" spans="1:3">
      <c r="A247" t="s">
        <v>511</v>
      </c>
      <c r="B247" t="s">
        <v>512</v>
      </c>
      <c r="C247" s="13">
        <v>3135.77</v>
      </c>
    </row>
    <row r="248" spans="1:3">
      <c r="A248" t="s">
        <v>513</v>
      </c>
      <c r="B248" t="s">
        <v>514</v>
      </c>
      <c r="C248" s="13">
        <v>3019.42</v>
      </c>
    </row>
    <row r="249" spans="1:3">
      <c r="A249" t="s">
        <v>515</v>
      </c>
      <c r="B249" t="s">
        <v>516</v>
      </c>
      <c r="C249" s="13">
        <v>3595.79</v>
      </c>
    </row>
    <row r="250" spans="1:3">
      <c r="A250" t="s">
        <v>517</v>
      </c>
      <c r="B250" t="s">
        <v>518</v>
      </c>
      <c r="C250" s="13">
        <v>3520.37</v>
      </c>
    </row>
    <row r="251" spans="1:3">
      <c r="A251" t="s">
        <v>519</v>
      </c>
      <c r="B251" t="s">
        <v>520</v>
      </c>
      <c r="C251" s="13">
        <v>3817.63</v>
      </c>
    </row>
    <row r="252" spans="1:3">
      <c r="A252" t="s">
        <v>521</v>
      </c>
      <c r="B252" t="s">
        <v>522</v>
      </c>
      <c r="C252" s="13">
        <v>3466.94</v>
      </c>
    </row>
    <row r="253" spans="1:3">
      <c r="A253" t="s">
        <v>523</v>
      </c>
      <c r="B253" t="s">
        <v>524</v>
      </c>
      <c r="C253" s="13">
        <v>3108.41</v>
      </c>
    </row>
    <row r="254" spans="1:3">
      <c r="A254" t="s">
        <v>525</v>
      </c>
      <c r="B254" t="s">
        <v>526</v>
      </c>
      <c r="C254" s="13">
        <v>4354.3999999999996</v>
      </c>
    </row>
    <row r="255" spans="1:3">
      <c r="A255" t="s">
        <v>527</v>
      </c>
      <c r="B255" t="s">
        <v>528</v>
      </c>
      <c r="C255" s="13">
        <v>3340.94</v>
      </c>
    </row>
    <row r="256" spans="1:3">
      <c r="A256" t="s">
        <v>529</v>
      </c>
      <c r="B256" t="s">
        <v>530</v>
      </c>
      <c r="C256" s="13">
        <v>3311.54</v>
      </c>
    </row>
    <row r="257" spans="1:3">
      <c r="A257" t="s">
        <v>531</v>
      </c>
      <c r="B257" t="s">
        <v>532</v>
      </c>
      <c r="C257" s="13">
        <v>3310.28</v>
      </c>
    </row>
    <row r="258" spans="1:3">
      <c r="A258" t="s">
        <v>533</v>
      </c>
      <c r="B258" t="s">
        <v>534</v>
      </c>
      <c r="C258" s="13">
        <v>3057.18</v>
      </c>
    </row>
    <row r="259" spans="1:3">
      <c r="A259" t="s">
        <v>535</v>
      </c>
      <c r="B259" t="s">
        <v>536</v>
      </c>
      <c r="C259" s="13">
        <v>3568.03</v>
      </c>
    </row>
    <row r="260" spans="1:3">
      <c r="A260" t="s">
        <v>537</v>
      </c>
      <c r="B260" t="s">
        <v>538</v>
      </c>
      <c r="C260" s="13">
        <v>3305.47</v>
      </c>
    </row>
    <row r="261" spans="1:3">
      <c r="A261" t="s">
        <v>539</v>
      </c>
      <c r="B261" t="s">
        <v>540</v>
      </c>
      <c r="C261" s="13">
        <v>2999.87</v>
      </c>
    </row>
    <row r="262" spans="1:3">
      <c r="A262" t="s">
        <v>541</v>
      </c>
      <c r="B262" t="s">
        <v>542</v>
      </c>
      <c r="C262" s="13">
        <v>3344.71</v>
      </c>
    </row>
    <row r="263" spans="1:3">
      <c r="A263" t="s">
        <v>543</v>
      </c>
      <c r="B263" t="s">
        <v>544</v>
      </c>
      <c r="C263" s="13">
        <v>3091.46</v>
      </c>
    </row>
    <row r="264" spans="1:3">
      <c r="A264" t="s">
        <v>545</v>
      </c>
      <c r="B264" t="s">
        <v>546</v>
      </c>
      <c r="C264" s="13">
        <v>3514.38</v>
      </c>
    </row>
    <row r="265" spans="1:3">
      <c r="A265" t="s">
        <v>547</v>
      </c>
      <c r="B265" t="s">
        <v>548</v>
      </c>
      <c r="C265" s="13">
        <v>3033.78</v>
      </c>
    </row>
    <row r="266" spans="1:3">
      <c r="A266" t="s">
        <v>549</v>
      </c>
      <c r="B266" t="s">
        <v>550</v>
      </c>
      <c r="C266" s="13">
        <v>3336.5</v>
      </c>
    </row>
    <row r="267" spans="1:3">
      <c r="A267" t="s">
        <v>551</v>
      </c>
      <c r="B267" t="s">
        <v>552</v>
      </c>
      <c r="C267" s="13">
        <v>3289.68</v>
      </c>
    </row>
    <row r="268" spans="1:3">
      <c r="A268" t="s">
        <v>553</v>
      </c>
      <c r="B268" t="s">
        <v>554</v>
      </c>
      <c r="C268" s="13">
        <v>4176.6499999999996</v>
      </c>
    </row>
    <row r="269" spans="1:3">
      <c r="A269" t="s">
        <v>555</v>
      </c>
      <c r="B269" t="s">
        <v>556</v>
      </c>
      <c r="C269" s="13">
        <v>3511.95</v>
      </c>
    </row>
    <row r="270" spans="1:3">
      <c r="A270" t="s">
        <v>557</v>
      </c>
      <c r="B270" t="s">
        <v>558</v>
      </c>
      <c r="C270" s="13">
        <v>3057.57</v>
      </c>
    </row>
    <row r="271" spans="1:3">
      <c r="A271" t="s">
        <v>559</v>
      </c>
      <c r="B271" t="s">
        <v>560</v>
      </c>
      <c r="C271" s="13">
        <v>3399.34</v>
      </c>
    </row>
    <row r="272" spans="1:3">
      <c r="A272" t="s">
        <v>561</v>
      </c>
      <c r="B272" t="s">
        <v>562</v>
      </c>
      <c r="C272" s="13">
        <v>3123.3</v>
      </c>
    </row>
    <row r="273" spans="1:3">
      <c r="A273" t="s">
        <v>563</v>
      </c>
      <c r="B273" t="s">
        <v>564</v>
      </c>
      <c r="C273" s="13">
        <v>4139.8599999999997</v>
      </c>
    </row>
    <row r="274" spans="1:3">
      <c r="A274" t="s">
        <v>565</v>
      </c>
      <c r="B274" t="s">
        <v>566</v>
      </c>
      <c r="C274" s="13">
        <v>3328.64</v>
      </c>
    </row>
    <row r="275" spans="1:3">
      <c r="A275" t="s">
        <v>567</v>
      </c>
      <c r="B275" t="s">
        <v>568</v>
      </c>
      <c r="C275" s="13">
        <v>4127.79</v>
      </c>
    </row>
    <row r="276" spans="1:3">
      <c r="A276" t="s">
        <v>569</v>
      </c>
      <c r="B276" t="s">
        <v>570</v>
      </c>
      <c r="C276" s="13">
        <v>3422.9</v>
      </c>
    </row>
    <row r="277" spans="1:3">
      <c r="A277" t="s">
        <v>571</v>
      </c>
      <c r="B277" t="s">
        <v>572</v>
      </c>
      <c r="C277" s="13">
        <v>3142.45</v>
      </c>
    </row>
    <row r="278" spans="1:3">
      <c r="A278" t="s">
        <v>573</v>
      </c>
      <c r="B278" t="s">
        <v>574</v>
      </c>
      <c r="C278" s="13">
        <v>3232.5</v>
      </c>
    </row>
    <row r="279" spans="1:3">
      <c r="A279" t="s">
        <v>575</v>
      </c>
      <c r="B279" t="s">
        <v>576</v>
      </c>
      <c r="C279" s="13">
        <v>3161.57</v>
      </c>
    </row>
    <row r="280" spans="1:3">
      <c r="A280" t="s">
        <v>577</v>
      </c>
      <c r="B280" t="s">
        <v>578</v>
      </c>
      <c r="C280" s="13">
        <v>3195.72</v>
      </c>
    </row>
    <row r="281" spans="1:3">
      <c r="A281" t="s">
        <v>579</v>
      </c>
      <c r="B281" t="s">
        <v>580</v>
      </c>
      <c r="C281" s="13">
        <v>3132.07</v>
      </c>
    </row>
    <row r="282" spans="1:3">
      <c r="A282" t="s">
        <v>581</v>
      </c>
      <c r="B282" t="s">
        <v>582</v>
      </c>
      <c r="C282" s="13">
        <v>3551.19</v>
      </c>
    </row>
    <row r="283" spans="1:3">
      <c r="A283" t="s">
        <v>583</v>
      </c>
      <c r="B283" t="s">
        <v>584</v>
      </c>
      <c r="C283" s="13">
        <v>3681.55</v>
      </c>
    </row>
    <row r="284" spans="1:3">
      <c r="A284" t="s">
        <v>585</v>
      </c>
      <c r="B284" t="s">
        <v>586</v>
      </c>
      <c r="C284" s="13">
        <v>3577.03</v>
      </c>
    </row>
    <row r="285" spans="1:3">
      <c r="A285" t="s">
        <v>587</v>
      </c>
      <c r="B285" t="s">
        <v>588</v>
      </c>
      <c r="C285" s="13">
        <v>3460.12</v>
      </c>
    </row>
    <row r="286" spans="1:3">
      <c r="A286" t="s">
        <v>589</v>
      </c>
      <c r="B286" t="s">
        <v>590</v>
      </c>
      <c r="C286" s="13">
        <v>3142.52</v>
      </c>
    </row>
    <row r="287" spans="1:3">
      <c r="A287" t="s">
        <v>591</v>
      </c>
      <c r="B287" t="s">
        <v>592</v>
      </c>
      <c r="C287" s="13">
        <v>3354.83</v>
      </c>
    </row>
    <row r="288" spans="1:3">
      <c r="A288" t="s">
        <v>593</v>
      </c>
      <c r="B288" t="s">
        <v>594</v>
      </c>
      <c r="C288" s="13">
        <v>6807.05</v>
      </c>
    </row>
    <row r="289" spans="1:3">
      <c r="A289" t="s">
        <v>595</v>
      </c>
      <c r="B289" t="s">
        <v>596</v>
      </c>
      <c r="C289" s="13">
        <v>4292.91</v>
      </c>
    </row>
    <row r="290" spans="1:3">
      <c r="A290" t="s">
        <v>597</v>
      </c>
      <c r="B290" t="s">
        <v>598</v>
      </c>
      <c r="C290" s="13">
        <v>3406.69</v>
      </c>
    </row>
    <row r="291" spans="1:3">
      <c r="A291" t="s">
        <v>599</v>
      </c>
      <c r="B291" t="s">
        <v>600</v>
      </c>
      <c r="C291" s="13">
        <v>3299.96</v>
      </c>
    </row>
    <row r="292" spans="1:3">
      <c r="A292" t="s">
        <v>601</v>
      </c>
      <c r="B292" t="s">
        <v>602</v>
      </c>
      <c r="C292" s="13">
        <v>3333.36</v>
      </c>
    </row>
    <row r="293" spans="1:3">
      <c r="A293" t="s">
        <v>603</v>
      </c>
      <c r="B293" t="s">
        <v>306</v>
      </c>
      <c r="C293" s="13">
        <v>3547.6</v>
      </c>
    </row>
    <row r="294" spans="1:3">
      <c r="A294" t="s">
        <v>604</v>
      </c>
      <c r="B294" t="s">
        <v>605</v>
      </c>
      <c r="C294" s="13">
        <v>3213.78</v>
      </c>
    </row>
    <row r="295" spans="1:3">
      <c r="A295" t="s">
        <v>606</v>
      </c>
      <c r="B295" t="s">
        <v>607</v>
      </c>
      <c r="C295" s="13">
        <v>3284.04</v>
      </c>
    </row>
    <row r="296" spans="1:3">
      <c r="A296" t="s">
        <v>608</v>
      </c>
      <c r="B296" t="s">
        <v>609</v>
      </c>
      <c r="C296" s="13">
        <v>3943.28</v>
      </c>
    </row>
    <row r="297" spans="1:3">
      <c r="A297" t="s">
        <v>610</v>
      </c>
      <c r="B297" t="s">
        <v>611</v>
      </c>
      <c r="C297" s="13">
        <v>3082.62</v>
      </c>
    </row>
    <row r="298" spans="1:3">
      <c r="A298" t="s">
        <v>612</v>
      </c>
      <c r="B298" t="s">
        <v>613</v>
      </c>
      <c r="C298" s="13">
        <v>3308.51</v>
      </c>
    </row>
    <row r="299" spans="1:3">
      <c r="A299" t="s">
        <v>614</v>
      </c>
      <c r="B299" t="s">
        <v>615</v>
      </c>
      <c r="C299" s="13">
        <v>3538.01</v>
      </c>
    </row>
    <row r="300" spans="1:3">
      <c r="A300" t="s">
        <v>616</v>
      </c>
      <c r="B300" t="s">
        <v>617</v>
      </c>
      <c r="C300" s="13">
        <v>3485.97</v>
      </c>
    </row>
    <row r="301" spans="1:3">
      <c r="A301" t="s">
        <v>618</v>
      </c>
      <c r="B301" t="s">
        <v>522</v>
      </c>
      <c r="C301" s="13">
        <v>3879.13</v>
      </c>
    </row>
    <row r="302" spans="1:3">
      <c r="A302" t="s">
        <v>619</v>
      </c>
      <c r="B302" t="s">
        <v>620</v>
      </c>
      <c r="C302" s="13">
        <v>3226.5</v>
      </c>
    </row>
    <row r="303" spans="1:3">
      <c r="A303" t="s">
        <v>621</v>
      </c>
      <c r="B303" t="s">
        <v>622</v>
      </c>
      <c r="C303" s="13">
        <v>3791.34</v>
      </c>
    </row>
    <row r="304" spans="1:3">
      <c r="A304" t="s">
        <v>623</v>
      </c>
      <c r="B304" t="s">
        <v>624</v>
      </c>
      <c r="C304" s="13">
        <v>3814.74</v>
      </c>
    </row>
    <row r="305" spans="1:3">
      <c r="A305" t="s">
        <v>625</v>
      </c>
      <c r="B305" t="s">
        <v>626</v>
      </c>
      <c r="C305" s="13">
        <v>4337.99</v>
      </c>
    </row>
    <row r="306" spans="1:3">
      <c r="A306" t="s">
        <v>627</v>
      </c>
      <c r="B306" t="s">
        <v>189</v>
      </c>
      <c r="C306" s="13">
        <v>3400.47</v>
      </c>
    </row>
    <row r="307" spans="1:3">
      <c r="A307" t="s">
        <v>628</v>
      </c>
      <c r="B307" t="s">
        <v>629</v>
      </c>
      <c r="C307" s="13">
        <v>3299.08</v>
      </c>
    </row>
    <row r="308" spans="1:3">
      <c r="A308" t="s">
        <v>630</v>
      </c>
      <c r="B308" t="s">
        <v>631</v>
      </c>
      <c r="C308" s="13">
        <v>3446.82</v>
      </c>
    </row>
    <row r="309" spans="1:3">
      <c r="A309" t="s">
        <v>632</v>
      </c>
      <c r="B309" t="s">
        <v>633</v>
      </c>
      <c r="C309" s="13">
        <v>3227.41</v>
      </c>
    </row>
    <row r="310" spans="1:3">
      <c r="A310" t="s">
        <v>634</v>
      </c>
      <c r="B310" t="s">
        <v>635</v>
      </c>
      <c r="C310" s="13">
        <v>3265.4</v>
      </c>
    </row>
    <row r="311" spans="1:3">
      <c r="A311" t="s">
        <v>636</v>
      </c>
      <c r="B311" t="s">
        <v>637</v>
      </c>
      <c r="C311" s="13">
        <v>4241.22</v>
      </c>
    </row>
    <row r="312" spans="1:3">
      <c r="A312" t="s">
        <v>638</v>
      </c>
      <c r="B312" t="s">
        <v>639</v>
      </c>
      <c r="C312" s="13">
        <v>3381.34</v>
      </c>
    </row>
    <row r="313" spans="1:3">
      <c r="A313" t="s">
        <v>640</v>
      </c>
      <c r="B313" t="s">
        <v>641</v>
      </c>
      <c r="C313" s="13">
        <v>4125.0200000000004</v>
      </c>
    </row>
    <row r="314" spans="1:3">
      <c r="A314" t="s">
        <v>642</v>
      </c>
      <c r="B314" t="s">
        <v>643</v>
      </c>
      <c r="C314" s="13">
        <v>3178.31</v>
      </c>
    </row>
    <row r="315" spans="1:3">
      <c r="A315" t="s">
        <v>644</v>
      </c>
      <c r="B315" t="s">
        <v>316</v>
      </c>
      <c r="C315" s="13">
        <v>3210.87</v>
      </c>
    </row>
    <row r="316" spans="1:3">
      <c r="A316" t="s">
        <v>645</v>
      </c>
      <c r="B316" t="s">
        <v>646</v>
      </c>
      <c r="C316" s="13">
        <v>3434.3</v>
      </c>
    </row>
    <row r="317" spans="1:3">
      <c r="A317" t="s">
        <v>647</v>
      </c>
      <c r="B317" t="s">
        <v>648</v>
      </c>
      <c r="C317" s="13">
        <v>4009.85</v>
      </c>
    </row>
    <row r="318" spans="1:3">
      <c r="A318" t="s">
        <v>649</v>
      </c>
      <c r="B318" t="s">
        <v>650</v>
      </c>
      <c r="C318" s="13">
        <v>3410.14</v>
      </c>
    </row>
    <row r="319" spans="1:3">
      <c r="A319" t="s">
        <v>651</v>
      </c>
      <c r="B319" t="s">
        <v>652</v>
      </c>
      <c r="C319" s="13">
        <v>3036.13</v>
      </c>
    </row>
    <row r="320" spans="1:3">
      <c r="A320" t="s">
        <v>653</v>
      </c>
      <c r="B320" t="s">
        <v>654</v>
      </c>
      <c r="C320" s="13">
        <v>3677.79</v>
      </c>
    </row>
    <row r="321" spans="1:3">
      <c r="A321" t="s">
        <v>655</v>
      </c>
      <c r="B321" t="s">
        <v>656</v>
      </c>
      <c r="C321" s="13">
        <v>3876</v>
      </c>
    </row>
    <row r="322" spans="1:3">
      <c r="A322" t="s">
        <v>657</v>
      </c>
      <c r="B322" t="s">
        <v>658</v>
      </c>
      <c r="C322" s="13">
        <v>3146.55</v>
      </c>
    </row>
    <row r="323" spans="1:3">
      <c r="A323" t="s">
        <v>659</v>
      </c>
      <c r="B323" t="s">
        <v>660</v>
      </c>
      <c r="C323" s="13">
        <v>3250.6</v>
      </c>
    </row>
    <row r="324" spans="1:3">
      <c r="A324" t="s">
        <v>661</v>
      </c>
      <c r="B324" t="s">
        <v>662</v>
      </c>
      <c r="C324" s="13">
        <v>3374.6</v>
      </c>
    </row>
    <row r="325" spans="1:3">
      <c r="A325" t="s">
        <v>663</v>
      </c>
      <c r="B325" t="s">
        <v>664</v>
      </c>
      <c r="C325" s="13">
        <v>3305.5</v>
      </c>
    </row>
    <row r="326" spans="1:3">
      <c r="A326" t="s">
        <v>665</v>
      </c>
      <c r="B326" t="s">
        <v>666</v>
      </c>
      <c r="C326" s="13">
        <v>3089.22</v>
      </c>
    </row>
    <row r="327" spans="1:3">
      <c r="A327" t="s">
        <v>667</v>
      </c>
      <c r="B327" t="s">
        <v>668</v>
      </c>
      <c r="C327" s="13">
        <v>3204.19</v>
      </c>
    </row>
    <row r="328" spans="1:3">
      <c r="A328" t="s">
        <v>669</v>
      </c>
      <c r="B328" t="s">
        <v>670</v>
      </c>
      <c r="C328" s="13">
        <v>3196</v>
      </c>
    </row>
    <row r="329" spans="1:3">
      <c r="A329" t="s">
        <v>671</v>
      </c>
      <c r="B329" t="s">
        <v>672</v>
      </c>
      <c r="C329" s="13">
        <v>2992.7</v>
      </c>
    </row>
    <row r="330" spans="1:3">
      <c r="A330" t="s">
        <v>673</v>
      </c>
      <c r="B330" t="s">
        <v>674</v>
      </c>
      <c r="C330" s="13">
        <v>2898.1</v>
      </c>
    </row>
    <row r="331" spans="1:3">
      <c r="A331" t="s">
        <v>675</v>
      </c>
      <c r="B331" t="s">
        <v>676</v>
      </c>
      <c r="C331" s="13">
        <v>2931.39</v>
      </c>
    </row>
    <row r="332" spans="1:3">
      <c r="A332" t="s">
        <v>677</v>
      </c>
      <c r="B332" t="s">
        <v>678</v>
      </c>
      <c r="C332" s="13">
        <v>3058.58</v>
      </c>
    </row>
    <row r="333" spans="1:3">
      <c r="A333" t="s">
        <v>679</v>
      </c>
      <c r="B333" t="s">
        <v>680</v>
      </c>
      <c r="C333" s="13">
        <v>3530.87</v>
      </c>
    </row>
    <row r="334" spans="1:3">
      <c r="A334" t="s">
        <v>681</v>
      </c>
      <c r="B334" t="s">
        <v>682</v>
      </c>
      <c r="C334" s="13">
        <v>3196.03</v>
      </c>
    </row>
    <row r="335" spans="1:3">
      <c r="A335" t="s">
        <v>683</v>
      </c>
      <c r="B335" t="s">
        <v>684</v>
      </c>
      <c r="C335" s="13">
        <v>3155.63</v>
      </c>
    </row>
    <row r="336" spans="1:3">
      <c r="A336" t="s">
        <v>685</v>
      </c>
      <c r="B336" t="s">
        <v>686</v>
      </c>
      <c r="C336" s="13">
        <v>3122.28</v>
      </c>
    </row>
    <row r="337" spans="1:3">
      <c r="A337" t="s">
        <v>687</v>
      </c>
      <c r="B337" t="s">
        <v>688</v>
      </c>
      <c r="C337" s="13">
        <v>2927.35</v>
      </c>
    </row>
    <row r="338" spans="1:3">
      <c r="A338" t="s">
        <v>689</v>
      </c>
      <c r="B338" t="s">
        <v>690</v>
      </c>
      <c r="C338" s="13">
        <v>3148.04</v>
      </c>
    </row>
    <row r="339" spans="1:3">
      <c r="A339" t="s">
        <v>691</v>
      </c>
      <c r="B339" t="s">
        <v>692</v>
      </c>
      <c r="C339" s="13">
        <v>3482.66</v>
      </c>
    </row>
    <row r="340" spans="1:3">
      <c r="A340" t="s">
        <v>693</v>
      </c>
      <c r="B340" t="s">
        <v>694</v>
      </c>
      <c r="C340" s="13">
        <v>2983.14</v>
      </c>
    </row>
    <row r="341" spans="1:3">
      <c r="A341" t="s">
        <v>695</v>
      </c>
      <c r="B341" t="s">
        <v>696</v>
      </c>
      <c r="C341" s="13">
        <v>3646.31</v>
      </c>
    </row>
    <row r="342" spans="1:3">
      <c r="A342" t="s">
        <v>697</v>
      </c>
      <c r="B342" t="s">
        <v>698</v>
      </c>
      <c r="C342" s="13">
        <v>3217.2</v>
      </c>
    </row>
    <row r="343" spans="1:3">
      <c r="A343" t="s">
        <v>699</v>
      </c>
      <c r="B343" t="s">
        <v>121</v>
      </c>
      <c r="C343" s="13">
        <v>3350</v>
      </c>
    </row>
    <row r="344" spans="1:3">
      <c r="A344" t="s">
        <v>700</v>
      </c>
      <c r="B344" t="s">
        <v>701</v>
      </c>
      <c r="C344" s="13">
        <v>3505.43</v>
      </c>
    </row>
    <row r="345" spans="1:3">
      <c r="A345" t="s">
        <v>702</v>
      </c>
      <c r="B345" t="s">
        <v>703</v>
      </c>
      <c r="C345" s="13">
        <v>3302.51</v>
      </c>
    </row>
    <row r="346" spans="1:3">
      <c r="A346" t="s">
        <v>704</v>
      </c>
      <c r="B346" t="s">
        <v>705</v>
      </c>
      <c r="C346" s="13">
        <v>3310.32</v>
      </c>
    </row>
    <row r="347" spans="1:3">
      <c r="A347" t="s">
        <v>706</v>
      </c>
      <c r="B347" t="s">
        <v>707</v>
      </c>
      <c r="C347" s="13">
        <v>3459.86</v>
      </c>
    </row>
    <row r="348" spans="1:3">
      <c r="A348" t="s">
        <v>708</v>
      </c>
      <c r="B348" t="s">
        <v>709</v>
      </c>
      <c r="C348" s="13">
        <v>3409.29</v>
      </c>
    </row>
    <row r="349" spans="1:3">
      <c r="A349" t="s">
        <v>710</v>
      </c>
      <c r="B349" t="s">
        <v>711</v>
      </c>
      <c r="C349" s="13">
        <v>3384.58</v>
      </c>
    </row>
    <row r="350" spans="1:3">
      <c r="A350" t="s">
        <v>712</v>
      </c>
      <c r="B350" t="s">
        <v>713</v>
      </c>
      <c r="C350" s="13">
        <v>3675.82</v>
      </c>
    </row>
    <row r="351" spans="1:3">
      <c r="A351" t="s">
        <v>714</v>
      </c>
      <c r="B351" t="s">
        <v>715</v>
      </c>
      <c r="C351" s="13">
        <v>3375.47</v>
      </c>
    </row>
    <row r="352" spans="1:3">
      <c r="A352" t="s">
        <v>716</v>
      </c>
      <c r="B352" t="s">
        <v>717</v>
      </c>
      <c r="C352" s="13">
        <v>3443.68</v>
      </c>
    </row>
    <row r="353" spans="1:3">
      <c r="A353" t="s">
        <v>718</v>
      </c>
      <c r="B353" t="s">
        <v>719</v>
      </c>
      <c r="C353" s="13">
        <v>3766.37</v>
      </c>
    </row>
    <row r="354" spans="1:3">
      <c r="A354" t="s">
        <v>720</v>
      </c>
      <c r="B354" t="s">
        <v>721</v>
      </c>
      <c r="C354" s="13">
        <v>3461.78</v>
      </c>
    </row>
    <row r="355" spans="1:3">
      <c r="A355" t="s">
        <v>722</v>
      </c>
      <c r="B355" t="s">
        <v>723</v>
      </c>
      <c r="C355" s="13">
        <v>4814.1400000000003</v>
      </c>
    </row>
    <row r="356" spans="1:3">
      <c r="A356" t="s">
        <v>724</v>
      </c>
      <c r="B356" t="s">
        <v>725</v>
      </c>
      <c r="C356" s="13">
        <v>4457.62</v>
      </c>
    </row>
    <row r="357" spans="1:3">
      <c r="A357" t="s">
        <v>726</v>
      </c>
      <c r="B357" t="s">
        <v>727</v>
      </c>
      <c r="C357" s="13">
        <v>4646.29</v>
      </c>
    </row>
    <row r="358" spans="1:3">
      <c r="A358" t="s">
        <v>728</v>
      </c>
      <c r="B358" t="s">
        <v>729</v>
      </c>
      <c r="C358" s="13">
        <v>3043.1</v>
      </c>
    </row>
    <row r="359" spans="1:3">
      <c r="A359" t="s">
        <v>730</v>
      </c>
      <c r="B359" t="s">
        <v>731</v>
      </c>
      <c r="C359" s="13">
        <v>3267.55</v>
      </c>
    </row>
    <row r="360" spans="1:3">
      <c r="A360" t="s">
        <v>732</v>
      </c>
      <c r="B360" t="s">
        <v>733</v>
      </c>
      <c r="C360" s="13">
        <v>3004.92</v>
      </c>
    </row>
    <row r="361" spans="1:3">
      <c r="A361" t="s">
        <v>734</v>
      </c>
      <c r="B361" t="s">
        <v>735</v>
      </c>
      <c r="C361" s="13">
        <v>3208.18</v>
      </c>
    </row>
    <row r="362" spans="1:3">
      <c r="A362" t="s">
        <v>736</v>
      </c>
      <c r="B362" t="s">
        <v>737</v>
      </c>
      <c r="C362" s="13">
        <v>3045.94</v>
      </c>
    </row>
    <row r="363" spans="1:3">
      <c r="A363" t="s">
        <v>738</v>
      </c>
      <c r="B363" t="s">
        <v>739</v>
      </c>
      <c r="C363" s="13">
        <v>3113.02</v>
      </c>
    </row>
    <row r="364" spans="1:3">
      <c r="A364" t="s">
        <v>740</v>
      </c>
      <c r="B364" t="s">
        <v>741</v>
      </c>
      <c r="C364" s="13">
        <v>3026.1</v>
      </c>
    </row>
    <row r="365" spans="1:3">
      <c r="A365" t="s">
        <v>742</v>
      </c>
      <c r="B365" t="s">
        <v>743</v>
      </c>
      <c r="C365" s="13">
        <v>2938.87</v>
      </c>
    </row>
    <row r="366" spans="1:3">
      <c r="A366" t="s">
        <v>744</v>
      </c>
      <c r="B366" t="s">
        <v>745</v>
      </c>
      <c r="C366" s="13">
        <v>3122.59</v>
      </c>
    </row>
    <row r="367" spans="1:3">
      <c r="A367" t="s">
        <v>746</v>
      </c>
      <c r="B367" t="s">
        <v>747</v>
      </c>
      <c r="C367" s="13">
        <v>3620.55</v>
      </c>
    </row>
    <row r="368" spans="1:3">
      <c r="A368" t="s">
        <v>748</v>
      </c>
      <c r="B368" t="s">
        <v>749</v>
      </c>
      <c r="C368" s="13">
        <v>3164.08</v>
      </c>
    </row>
    <row r="369" spans="1:3">
      <c r="A369" t="s">
        <v>750</v>
      </c>
      <c r="B369" t="s">
        <v>751</v>
      </c>
      <c r="C369" s="13">
        <v>3273.35</v>
      </c>
    </row>
    <row r="370" spans="1:3">
      <c r="A370" t="s">
        <v>752</v>
      </c>
      <c r="B370" t="s">
        <v>753</v>
      </c>
      <c r="C370" s="13">
        <v>3251.89</v>
      </c>
    </row>
    <row r="371" spans="1:3">
      <c r="A371" t="s">
        <v>754</v>
      </c>
      <c r="B371" t="s">
        <v>755</v>
      </c>
      <c r="C371" s="13">
        <v>3271.93</v>
      </c>
    </row>
    <row r="372" spans="1:3">
      <c r="A372" t="s">
        <v>756</v>
      </c>
      <c r="B372" t="s">
        <v>757</v>
      </c>
      <c r="C372" s="13">
        <v>2956.47</v>
      </c>
    </row>
    <row r="373" spans="1:3">
      <c r="A373" t="s">
        <v>758</v>
      </c>
      <c r="B373" t="s">
        <v>759</v>
      </c>
      <c r="C373" s="13">
        <v>2983.79</v>
      </c>
    </row>
    <row r="374" spans="1:3">
      <c r="A374" t="s">
        <v>760</v>
      </c>
      <c r="B374" t="s">
        <v>761</v>
      </c>
      <c r="C374" s="13">
        <v>3269.83</v>
      </c>
    </row>
    <row r="375" spans="1:3">
      <c r="A375" t="s">
        <v>762</v>
      </c>
      <c r="B375" t="s">
        <v>763</v>
      </c>
      <c r="C375" s="13">
        <v>3034.16</v>
      </c>
    </row>
    <row r="376" spans="1:3">
      <c r="A376" t="s">
        <v>764</v>
      </c>
      <c r="B376" t="s">
        <v>765</v>
      </c>
      <c r="C376" s="13">
        <v>3105.88</v>
      </c>
    </row>
    <row r="377" spans="1:3">
      <c r="A377" t="s">
        <v>766</v>
      </c>
      <c r="B377" t="s">
        <v>767</v>
      </c>
      <c r="C377" s="13">
        <v>3037.05</v>
      </c>
    </row>
    <row r="378" spans="1:3">
      <c r="A378" t="s">
        <v>768</v>
      </c>
      <c r="B378" t="s">
        <v>769</v>
      </c>
      <c r="C378" s="13">
        <v>2976.78</v>
      </c>
    </row>
    <row r="379" spans="1:3">
      <c r="A379" t="s">
        <v>770</v>
      </c>
      <c r="B379" t="s">
        <v>771</v>
      </c>
      <c r="C379" s="13">
        <v>3370.1</v>
      </c>
    </row>
    <row r="380" spans="1:3">
      <c r="A380" t="s">
        <v>772</v>
      </c>
      <c r="B380" t="s">
        <v>773</v>
      </c>
      <c r="C380" s="13">
        <v>3412.21</v>
      </c>
    </row>
    <row r="381" spans="1:3">
      <c r="A381" t="s">
        <v>774</v>
      </c>
      <c r="B381" t="s">
        <v>775</v>
      </c>
      <c r="C381" s="13">
        <v>3954.4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OPIS</vt:lpstr>
      <vt:lpstr>DANE</vt:lpstr>
      <vt:lpstr>TABLICA</vt:lpstr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2017-04-26T12:14:32Z</dcterms:created>
  <dcterms:modified xsi:type="dcterms:W3CDTF">2017-04-26T13:55:46Z</dcterms:modified>
</cp:coreProperties>
</file>