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Tool-Deployment-Order\QTOCostEstimation\"/>
    </mc:Choice>
  </mc:AlternateContent>
  <bookViews>
    <workbookView xWindow="0" yWindow="0" windowWidth="28800" windowHeight="12450"/>
  </bookViews>
  <sheets>
    <sheet name="BQFA" sheetId="3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4" i="3" l="1"/>
  <c r="H7" i="3" s="1"/>
  <c r="H46" i="3" l="1"/>
  <c r="H53" i="3"/>
  <c r="H51" i="3"/>
  <c r="H49" i="3"/>
  <c r="H47" i="3"/>
  <c r="H44" i="3"/>
  <c r="H30" i="3"/>
  <c r="H22" i="3"/>
  <c r="H54" i="3"/>
  <c r="H52" i="3"/>
  <c r="H50" i="3"/>
  <c r="H48" i="3"/>
  <c r="H45" i="3"/>
  <c r="H43" i="3"/>
  <c r="H29" i="3"/>
  <c r="H28" i="3"/>
  <c r="H27" i="3"/>
  <c r="H26" i="3"/>
  <c r="H25" i="3"/>
  <c r="H24" i="3"/>
  <c r="H23" i="3"/>
  <c r="H21" i="3"/>
  <c r="H20" i="3"/>
  <c r="H19" i="3"/>
  <c r="H42" i="3"/>
  <c r="H18" i="3"/>
  <c r="H41" i="3"/>
  <c r="H17" i="3"/>
  <c r="H40" i="3"/>
  <c r="H6" i="3"/>
  <c r="H15" i="3"/>
  <c r="H38" i="3"/>
  <c r="H37" i="3"/>
  <c r="H60" i="3"/>
  <c r="H12" i="3"/>
  <c r="H11" i="3"/>
  <c r="H8" i="3"/>
  <c r="H16" i="3"/>
  <c r="H39" i="3"/>
  <c r="H62" i="3"/>
  <c r="H14" i="3"/>
  <c r="H61" i="3"/>
  <c r="H13" i="3"/>
  <c r="H36" i="3"/>
  <c r="H59" i="3"/>
  <c r="H35" i="3"/>
  <c r="H58" i="3"/>
  <c r="H34" i="3"/>
  <c r="H10" i="3"/>
  <c r="H57" i="3"/>
  <c r="H33" i="3"/>
  <c r="H9" i="3"/>
  <c r="H56" i="3"/>
  <c r="H32" i="3"/>
  <c r="H55" i="3"/>
  <c r="H31" i="3"/>
  <c r="F64" i="3"/>
  <c r="H63" i="3" l="1"/>
  <c r="K4" i="3"/>
  <c r="K7" i="3"/>
  <c r="K9" i="3" s="1"/>
  <c r="L8" i="3"/>
  <c r="L6" i="3"/>
  <c r="L5" i="3"/>
  <c r="M6" i="3"/>
  <c r="M7" i="3"/>
  <c r="M8" i="3"/>
  <c r="M9" i="3"/>
  <c r="M10" i="3"/>
  <c r="M11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L51" i="3"/>
  <c r="M51" i="3"/>
  <c r="L52" i="3"/>
  <c r="M52" i="3"/>
  <c r="L53" i="3"/>
  <c r="M53" i="3"/>
  <c r="L54" i="3"/>
  <c r="M54" i="3"/>
  <c r="L55" i="3"/>
  <c r="M55" i="3"/>
  <c r="L56" i="3"/>
  <c r="M56" i="3"/>
  <c r="L57" i="3"/>
  <c r="M57" i="3"/>
  <c r="L58" i="3"/>
  <c r="M58" i="3"/>
  <c r="L59" i="3"/>
  <c r="M59" i="3"/>
  <c r="L60" i="3"/>
  <c r="M60" i="3"/>
  <c r="L61" i="3"/>
  <c r="M61" i="3"/>
  <c r="L62" i="3"/>
  <c r="M62" i="3"/>
  <c r="F55" i="3"/>
  <c r="L7" i="3" l="1"/>
  <c r="F32" i="3"/>
  <c r="L9" i="3"/>
  <c r="F49" i="3"/>
  <c r="F43" i="3"/>
  <c r="F24" i="3"/>
  <c r="F48" i="3"/>
  <c r="F33" i="3"/>
  <c r="F10" i="3"/>
  <c r="F42" i="3"/>
  <c r="F27" i="3"/>
  <c r="F59" i="3"/>
  <c r="F12" i="3"/>
  <c r="F20" i="3"/>
  <c r="F28" i="3"/>
  <c r="F36" i="3"/>
  <c r="F44" i="3"/>
  <c r="F52" i="3"/>
  <c r="F60" i="3"/>
  <c r="F16" i="3"/>
  <c r="F56" i="3"/>
  <c r="F17" i="3"/>
  <c r="F57" i="3"/>
  <c r="F18" i="3"/>
  <c r="F50" i="3"/>
  <c r="F19" i="3"/>
  <c r="F61" i="3"/>
  <c r="F8" i="3"/>
  <c r="F40" i="3"/>
  <c r="F9" i="3"/>
  <c r="F41" i="3"/>
  <c r="F34" i="3"/>
  <c r="F35" i="3"/>
  <c r="F21" i="3"/>
  <c r="F45" i="3"/>
  <c r="F6" i="3"/>
  <c r="F63" i="3" s="1"/>
  <c r="F14" i="3"/>
  <c r="F22" i="3"/>
  <c r="F30" i="3"/>
  <c r="F38" i="3"/>
  <c r="F46" i="3"/>
  <c r="F54" i="3"/>
  <c r="F62" i="3"/>
  <c r="F25" i="3"/>
  <c r="F26" i="3"/>
  <c r="F58" i="3"/>
  <c r="F11" i="3"/>
  <c r="F51" i="3"/>
  <c r="F13" i="3"/>
  <c r="F29" i="3"/>
  <c r="F37" i="3"/>
  <c r="F53" i="3"/>
  <c r="F7" i="3"/>
  <c r="F15" i="3"/>
  <c r="F23" i="3"/>
  <c r="F31" i="3"/>
  <c r="F39" i="3"/>
  <c r="F47" i="3"/>
</calcChain>
</file>

<file path=xl/sharedStrings.xml><?xml version="1.0" encoding="utf-8"?>
<sst xmlns="http://schemas.openxmlformats.org/spreadsheetml/2006/main" count="136" uniqueCount="80">
  <si>
    <t>Application #:</t>
  </si>
  <si>
    <t>Property:</t>
  </si>
  <si>
    <t>Lot #:</t>
  </si>
  <si>
    <t>Borrower:</t>
  </si>
  <si>
    <t>Delete?</t>
  </si>
  <si>
    <t>Click to add sub-category</t>
  </si>
  <si>
    <t>Category</t>
  </si>
  <si>
    <t>Lot #</t>
  </si>
  <si>
    <t>R-100100 - Plans (Soft Cost)</t>
  </si>
  <si>
    <t>No</t>
  </si>
  <si>
    <t>R-100200 - Permits (Soft Costs)</t>
  </si>
  <si>
    <t>R-100300 - Surveying / Engineering (Soft Cost)</t>
  </si>
  <si>
    <t>R-100400 - Insurance (Soft Cost)</t>
  </si>
  <si>
    <t>R-100500 - Perm. Connection Fees Water (Soft Cost)</t>
  </si>
  <si>
    <t>R-106000 - Perm. Connection Fees Sewer (Soft Cost)</t>
  </si>
  <si>
    <t>R-107000 - Perm. Connection Fees Electric (Soft Cost)</t>
  </si>
  <si>
    <t>R-100800 - Perm. Connection Fees Gas (Soft Cost)</t>
  </si>
  <si>
    <t>R-100900 - Temp. Toilet</t>
  </si>
  <si>
    <t>R-101000 - Temp. Utilities</t>
  </si>
  <si>
    <t>R-101100 - Construction Clean Up &amp; Dumpster</t>
  </si>
  <si>
    <t>R-101200 - Demolition / Clearing</t>
  </si>
  <si>
    <t>R-101300 - Excavation, Grade, Fill</t>
  </si>
  <si>
    <t>R-101400 - Foundation Concrete</t>
  </si>
  <si>
    <t>R-101500 - Foundation Labor</t>
  </si>
  <si>
    <t>R-101600 - Garage / Basement Concrete</t>
  </si>
  <si>
    <t>R-101700 - Framing Lumber &amp; Hardware</t>
  </si>
  <si>
    <t>R-101800 - Framing Labor</t>
  </si>
  <si>
    <t>R-101900 - Trusses</t>
  </si>
  <si>
    <t>R-102000 - Rough In Plumbing</t>
  </si>
  <si>
    <t>R-102100 - Rough In Electrical</t>
  </si>
  <si>
    <t>R-102200 - Security System</t>
  </si>
  <si>
    <t>R-102300 - Sewer / Septic</t>
  </si>
  <si>
    <t>R-102400 - Roofing</t>
  </si>
  <si>
    <t>R-102500 - Fireplace / Chimney</t>
  </si>
  <si>
    <t>R-102600 - HVAC</t>
  </si>
  <si>
    <t>R-102700 - Windows / Sliders</t>
  </si>
  <si>
    <t>R-102800 - Exterior Doors &amp; Trim</t>
  </si>
  <si>
    <t>R-102900 - Garage Doors &amp; Openers</t>
  </si>
  <si>
    <t>R-103000 - Siding</t>
  </si>
  <si>
    <t>R-103100 - Masonry</t>
  </si>
  <si>
    <t>R-103200 - Gutters &amp; Downspouts</t>
  </si>
  <si>
    <t>R-103300 - Exterior Paint</t>
  </si>
  <si>
    <t>R-103400 - Exterior Concrete (Steps, Walks, Driveway)</t>
  </si>
  <si>
    <t>R-103500 - Insulation</t>
  </si>
  <si>
    <t>R-103600 - Drywall</t>
  </si>
  <si>
    <t>R-103700 - Interior Doors &amp; Trim</t>
  </si>
  <si>
    <t>R-103800 - Interior Paint (Wall, Trim, Door)</t>
  </si>
  <si>
    <t>R-103900 - Stairs &amp; Railings</t>
  </si>
  <si>
    <t>R-104000 - Cabinets &amp; Vanities</t>
  </si>
  <si>
    <t>R-104100 - Countertops &amp; Backsplashes</t>
  </si>
  <si>
    <t>R-104200 - Finish Plumbing</t>
  </si>
  <si>
    <t>R-104300 - Finish Electrical &amp; Light Fixtures</t>
  </si>
  <si>
    <t>R-104400 - Hardwood Flooring</t>
  </si>
  <si>
    <t>R-104500 - Vinyl / Tile</t>
  </si>
  <si>
    <t>R-104600 - Carpet</t>
  </si>
  <si>
    <t>R-104700 - Finish Hardware</t>
  </si>
  <si>
    <t>R-104800 - Finish Labor</t>
  </si>
  <si>
    <t>R-104900 - Mirrors &amp; Shower Doors</t>
  </si>
  <si>
    <t>R-105000 - Appliances</t>
  </si>
  <si>
    <t>R-105100 - Final Cleaning</t>
  </si>
  <si>
    <t>R-105200 - Landscaping</t>
  </si>
  <si>
    <t>R-105300 - Fencing</t>
  </si>
  <si>
    <t>R-105400 - Decks</t>
  </si>
  <si>
    <t>R-105500 - Contingency (Soft Cost)</t>
  </si>
  <si>
    <t>R-105600 - Profit / Overhead (Soft Cost)</t>
  </si>
  <si>
    <t>R-105700 - Feature - Specify (ie. Solar Panels, Etc.)</t>
  </si>
  <si>
    <t>Total Budget Amount:</t>
  </si>
  <si>
    <t>Total Budget Amount By %:</t>
  </si>
  <si>
    <t xml:space="preserve">Planset: </t>
  </si>
  <si>
    <t xml:space="preserve">Square Footage: </t>
  </si>
  <si>
    <t xml:space="preserve">Avg. </t>
  </si>
  <si>
    <t xml:space="preserve">National Avg. </t>
  </si>
  <si>
    <t>Ch.ai Default Price: (foundation up)</t>
  </si>
  <si>
    <t>1400</t>
  </si>
  <si>
    <t>BC + BQ Percentile.</t>
  </si>
  <si>
    <t xml:space="preserve">Location High End Sq. Ft. </t>
  </si>
  <si>
    <t xml:space="preserve">Location Low End Sq. Ft. </t>
  </si>
  <si>
    <t>Customer Submitted</t>
  </si>
  <si>
    <t>BQFA Budget</t>
  </si>
  <si>
    <t>Cost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</si>
</sst>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right"/>
    </xf>
    <xf numFmtId="0" fontId="0" fillId="2" borderId="1" xfId="0" applyFill="1" applyBorder="1" applyAlignment="1" applyProtection="1">
      <alignment horizontal="left" vertical="center"/>
      <protection locked="0"/>
    </xf>
    <xf numFmtId="0" fontId="0" fillId="2" borderId="0" xfId="0" applyFill="1" applyAlignment="1" applyProtection="1">
      <alignment horizontal="center"/>
      <protection locked="0" hidden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 indent="1"/>
    </xf>
    <xf numFmtId="8" fontId="0" fillId="2" borderId="0" xfId="0" applyNumberFormat="1" applyFill="1"/>
    <xf numFmtId="1" fontId="0" fillId="2" borderId="0" xfId="0" applyNumberFormat="1" applyFill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8" fontId="2" fillId="3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2" borderId="6" xfId="0" applyFill="1" applyBorder="1" applyProtection="1">
      <protection locked="0"/>
    </xf>
    <xf numFmtId="0" fontId="0" fillId="2" borderId="7" xfId="0" applyFill="1" applyBorder="1"/>
    <xf numFmtId="44" fontId="0" fillId="2" borderId="9" xfId="1" applyFont="1" applyFill="1" applyBorder="1" applyProtection="1">
      <protection locked="0"/>
    </xf>
    <xf numFmtId="1" fontId="4" fillId="2" borderId="0" xfId="0" applyNumberFormat="1" applyFont="1" applyFill="1" applyAlignment="1" applyProtection="1">
      <alignment horizontal="center"/>
      <protection locked="0"/>
    </xf>
    <xf numFmtId="8" fontId="4" fillId="2" borderId="0" xfId="0" applyNumberFormat="1" applyFont="1" applyFill="1" applyAlignment="1" applyProtection="1">
      <alignment horizontal="left"/>
      <protection locked="0"/>
    </xf>
    <xf numFmtId="0" fontId="4" fillId="2" borderId="0" xfId="0" applyFont="1" applyFill="1" applyAlignment="1" applyProtection="1">
      <alignment horizontal="center"/>
      <protection locked="0" hidden="1"/>
    </xf>
    <xf numFmtId="0" fontId="4" fillId="2" borderId="0" xfId="0" applyFont="1" applyFill="1" applyAlignment="1">
      <alignment horizontal="center"/>
    </xf>
    <xf numFmtId="1" fontId="4" fillId="2" borderId="0" xfId="0" quotePrefix="1" applyNumberFormat="1" applyFont="1" applyFill="1" applyAlignment="1" applyProtection="1">
      <alignment horizontal="center"/>
      <protection locked="0"/>
    </xf>
    <xf numFmtId="1" fontId="4" fillId="2" borderId="0" xfId="0" applyNumberFormat="1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right"/>
    </xf>
    <xf numFmtId="44" fontId="0" fillId="2" borderId="10" xfId="0" applyNumberFormat="1" applyFill="1" applyBorder="1"/>
    <xf numFmtId="0" fontId="0" fillId="4" borderId="0" xfId="0" applyFill="1" applyAlignment="1">
      <alignment horizontal="center"/>
    </xf>
    <xf numFmtId="0" fontId="4" fillId="4" borderId="8" xfId="0" applyFont="1" applyFill="1" applyBorder="1" applyAlignment="1">
      <alignment horizontal="center"/>
    </xf>
    <xf numFmtId="10" fontId="0" fillId="4" borderId="8" xfId="2" applyNumberFormat="1" applyFont="1" applyFill="1" applyBorder="1" applyProtection="1">
      <protection locked="0"/>
    </xf>
    <xf numFmtId="10" fontId="0" fillId="4" borderId="0" xfId="0" applyNumberFormat="1" applyFill="1"/>
    <xf numFmtId="8" fontId="3" fillId="0" borderId="4" xfId="0" applyNumberFormat="1" applyFont="1" applyBorder="1" applyAlignment="1" applyProtection="1">
      <alignment horizontal="center"/>
      <protection locked="0"/>
    </xf>
    <xf numFmtId="8" fontId="3" fillId="0" borderId="15" xfId="0" applyNumberFormat="1" applyFont="1" applyBorder="1" applyAlignment="1" applyProtection="1">
      <alignment horizontal="center"/>
      <protection locked="0"/>
    </xf>
    <xf numFmtId="8" fontId="3" fillId="0" borderId="14" xfId="0" applyNumberFormat="1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 hidden="1"/>
    </xf>
    <xf numFmtId="0" fontId="3" fillId="0" borderId="13" xfId="0" applyFont="1" applyBorder="1" applyAlignment="1" applyProtection="1">
      <alignment horizontal="center"/>
      <protection locked="0" hidden="1"/>
    </xf>
    <xf numFmtId="8" fontId="3" fillId="0" borderId="12" xfId="0" applyNumberFormat="1" applyFont="1" applyBorder="1" applyAlignment="1" applyProtection="1">
      <alignment horizontal="center"/>
      <protection locked="0" hidden="1"/>
    </xf>
    <xf numFmtId="44" fontId="1" fillId="0" borderId="5" xfId="1" applyBorder="1"/>
    <xf numFmtId="44" fontId="1" fillId="0" borderId="16" xfId="1" applyBorder="1"/>
    <xf numFmtId="44" fontId="1" fillId="0" borderId="17" xfId="1" applyBorder="1"/>
    <xf numFmtId="44" fontId="1" fillId="0" borderId="1" xfId="1" applyBorder="1"/>
    <xf numFmtId="44" fontId="1" fillId="0" borderId="12" xfId="1" applyBorder="1"/>
    <xf numFmtId="44" fontId="1" fillId="0" borderId="13" xfId="1" applyBorder="1"/>
    <xf numFmtId="1" fontId="3" fillId="0" borderId="1" xfId="0" applyNumberFormat="1" applyFont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center"/>
      <protection locked="0" hidden="1"/>
    </xf>
    <xf numFmtId="0" fontId="3" fillId="0" borderId="11" xfId="0" quotePrefix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>
      <alignment horizontal="right"/>
    </xf>
    <xf numFmtId="1" fontId="3" fillId="0" borderId="4" xfId="0" applyNumberFormat="1" applyFont="1" applyBorder="1" applyAlignment="1">
      <alignment horizontal="right"/>
    </xf>
    <xf numFmtId="0" fontId="3" fillId="0" borderId="12" xfId="0" applyFont="1" applyBorder="1" applyAlignment="1">
      <alignment horizontal="center"/>
    </xf>
    <xf numFmtId="0" fontId="0" fillId="2" borderId="2" xfId="0" applyFill="1" applyBorder="1" applyAlignment="1" applyProtection="1">
      <alignment horizontal="left" vertical="center"/>
      <protection locked="0"/>
    </xf>
    <xf numFmtId="44" fontId="1" fillId="0" borderId="13" xfId="1" applyNumberFormat="1" applyBorder="1"/>
    <xf numFmtId="0" fontId="1" fillId="0" borderId="1" xfId="1" applyNumberFormat="1" applyBorder="1"/>
    <xf numFmtId="1" fontId="3" fillId="0" borderId="11" xfId="0" applyNumberFormat="1" applyFont="1" applyBorder="1" applyAlignment="1">
      <alignment horizontal="right" vertical="center" wrapText="1"/>
    </xf>
    <xf numFmtId="1" fontId="3" fillId="0" borderId="13" xfId="0" applyNumberFormat="1" applyFont="1" applyBorder="1" applyAlignment="1" applyProtection="1">
      <alignment horizontal="right"/>
      <protection locked="0"/>
    </xf>
    <xf numFmtId="0" fontId="2" fillId="3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 applyProtection="1">
      <alignment horizontal="left" vertical="center"/>
      <protection locked="0"/>
    </xf>
    <xf numFmtId="0" fontId="3" fillId="2" borderId="18" xfId="0" applyFont="1" applyFill="1" applyBorder="1" applyAlignment="1" applyProtection="1">
      <alignment horizontal="left" vertical="center"/>
      <protection locked="0"/>
    </xf>
    <xf numFmtId="0" fontId="3" fillId="2" borderId="3" xfId="0" applyFont="1" applyFill="1" applyBorder="1" applyAlignment="1" applyProtection="1">
      <alignment horizontal="left" vertical="center"/>
      <protection locked="0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3" fillId="4" borderId="8" xfId="0" applyNumberFormat="1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</xdr:colOff>
      <xdr:row>1</xdr:row>
      <xdr:rowOff>49695</xdr:rowOff>
    </xdr:from>
    <xdr:ext cx="1410528" cy="460948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8600" y="249720"/>
          <a:ext cx="1410528" cy="460948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7</xdr:row>
          <xdr:rowOff>28575</xdr:rowOff>
        </xdr:from>
        <xdr:to>
          <xdr:col>1</xdr:col>
          <xdr:colOff>552450</xdr:colOff>
          <xdr:row>7</xdr:row>
          <xdr:rowOff>161925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57150</xdr:rowOff>
        </xdr:from>
        <xdr:to>
          <xdr:col>1</xdr:col>
          <xdr:colOff>419100</xdr:colOff>
          <xdr:row>2</xdr:row>
          <xdr:rowOff>133350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Delete Indicated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6</xdr:row>
          <xdr:rowOff>28575</xdr:rowOff>
        </xdr:from>
        <xdr:to>
          <xdr:col>1</xdr:col>
          <xdr:colOff>552450</xdr:colOff>
          <xdr:row>6</xdr:row>
          <xdr:rowOff>161925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9</xdr:row>
          <xdr:rowOff>28575</xdr:rowOff>
        </xdr:from>
        <xdr:to>
          <xdr:col>1</xdr:col>
          <xdr:colOff>552450</xdr:colOff>
          <xdr:row>9</xdr:row>
          <xdr:rowOff>161925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8</xdr:row>
          <xdr:rowOff>28575</xdr:rowOff>
        </xdr:from>
        <xdr:to>
          <xdr:col>1</xdr:col>
          <xdr:colOff>552450</xdr:colOff>
          <xdr:row>8</xdr:row>
          <xdr:rowOff>161925</xdr:rowOff>
        </xdr:to>
        <xdr:sp macro="" textlink="">
          <xdr:nvSpPr>
            <xdr:cNvPr id="3077" name="Button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</xdr:row>
          <xdr:rowOff>28575</xdr:rowOff>
        </xdr:from>
        <xdr:to>
          <xdr:col>1</xdr:col>
          <xdr:colOff>552450</xdr:colOff>
          <xdr:row>5</xdr:row>
          <xdr:rowOff>161925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10</xdr:row>
          <xdr:rowOff>28575</xdr:rowOff>
        </xdr:from>
        <xdr:to>
          <xdr:col>1</xdr:col>
          <xdr:colOff>552450</xdr:colOff>
          <xdr:row>10</xdr:row>
          <xdr:rowOff>161925</xdr:rowOff>
        </xdr:to>
        <xdr:sp macro="" textlink="">
          <xdr:nvSpPr>
            <xdr:cNvPr id="3079" name="Button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2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11</xdr:row>
          <xdr:rowOff>28575</xdr:rowOff>
        </xdr:from>
        <xdr:to>
          <xdr:col>1</xdr:col>
          <xdr:colOff>552450</xdr:colOff>
          <xdr:row>11</xdr:row>
          <xdr:rowOff>161925</xdr:rowOff>
        </xdr:to>
        <xdr:sp macro="" textlink="">
          <xdr:nvSpPr>
            <xdr:cNvPr id="3080" name="Button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2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12</xdr:row>
          <xdr:rowOff>28575</xdr:rowOff>
        </xdr:from>
        <xdr:to>
          <xdr:col>1</xdr:col>
          <xdr:colOff>552450</xdr:colOff>
          <xdr:row>12</xdr:row>
          <xdr:rowOff>161925</xdr:rowOff>
        </xdr:to>
        <xdr:sp macro="" textlink="">
          <xdr:nvSpPr>
            <xdr:cNvPr id="3081" name="Button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2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13</xdr:row>
          <xdr:rowOff>28575</xdr:rowOff>
        </xdr:from>
        <xdr:to>
          <xdr:col>1</xdr:col>
          <xdr:colOff>552450</xdr:colOff>
          <xdr:row>13</xdr:row>
          <xdr:rowOff>161925</xdr:rowOff>
        </xdr:to>
        <xdr:sp macro="" textlink="">
          <xdr:nvSpPr>
            <xdr:cNvPr id="3082" name="Button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2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14</xdr:row>
          <xdr:rowOff>28575</xdr:rowOff>
        </xdr:from>
        <xdr:to>
          <xdr:col>1</xdr:col>
          <xdr:colOff>552450</xdr:colOff>
          <xdr:row>14</xdr:row>
          <xdr:rowOff>161925</xdr:rowOff>
        </xdr:to>
        <xdr:sp macro="" textlink="">
          <xdr:nvSpPr>
            <xdr:cNvPr id="3083" name="Button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2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15</xdr:row>
          <xdr:rowOff>28575</xdr:rowOff>
        </xdr:from>
        <xdr:to>
          <xdr:col>1</xdr:col>
          <xdr:colOff>552450</xdr:colOff>
          <xdr:row>15</xdr:row>
          <xdr:rowOff>161925</xdr:rowOff>
        </xdr:to>
        <xdr:sp macro="" textlink="">
          <xdr:nvSpPr>
            <xdr:cNvPr id="3084" name="Button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2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16</xdr:row>
          <xdr:rowOff>28575</xdr:rowOff>
        </xdr:from>
        <xdr:to>
          <xdr:col>1</xdr:col>
          <xdr:colOff>552450</xdr:colOff>
          <xdr:row>16</xdr:row>
          <xdr:rowOff>161925</xdr:rowOff>
        </xdr:to>
        <xdr:sp macro="" textlink="">
          <xdr:nvSpPr>
            <xdr:cNvPr id="3085" name="Button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2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17</xdr:row>
          <xdr:rowOff>28575</xdr:rowOff>
        </xdr:from>
        <xdr:to>
          <xdr:col>1</xdr:col>
          <xdr:colOff>552450</xdr:colOff>
          <xdr:row>17</xdr:row>
          <xdr:rowOff>161925</xdr:rowOff>
        </xdr:to>
        <xdr:sp macro="" textlink="">
          <xdr:nvSpPr>
            <xdr:cNvPr id="3086" name="Button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2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18</xdr:row>
          <xdr:rowOff>28575</xdr:rowOff>
        </xdr:from>
        <xdr:to>
          <xdr:col>1</xdr:col>
          <xdr:colOff>552450</xdr:colOff>
          <xdr:row>18</xdr:row>
          <xdr:rowOff>161925</xdr:rowOff>
        </xdr:to>
        <xdr:sp macro="" textlink="">
          <xdr:nvSpPr>
            <xdr:cNvPr id="3087" name="Button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2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19</xdr:row>
          <xdr:rowOff>28575</xdr:rowOff>
        </xdr:from>
        <xdr:to>
          <xdr:col>1</xdr:col>
          <xdr:colOff>552450</xdr:colOff>
          <xdr:row>19</xdr:row>
          <xdr:rowOff>161925</xdr:rowOff>
        </xdr:to>
        <xdr:sp macro="" textlink="">
          <xdr:nvSpPr>
            <xdr:cNvPr id="3088" name="Button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2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20</xdr:row>
          <xdr:rowOff>28575</xdr:rowOff>
        </xdr:from>
        <xdr:to>
          <xdr:col>1</xdr:col>
          <xdr:colOff>552450</xdr:colOff>
          <xdr:row>20</xdr:row>
          <xdr:rowOff>161925</xdr:rowOff>
        </xdr:to>
        <xdr:sp macro="" textlink="">
          <xdr:nvSpPr>
            <xdr:cNvPr id="3089" name="Button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2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21</xdr:row>
          <xdr:rowOff>28575</xdr:rowOff>
        </xdr:from>
        <xdr:to>
          <xdr:col>1</xdr:col>
          <xdr:colOff>552450</xdr:colOff>
          <xdr:row>21</xdr:row>
          <xdr:rowOff>161925</xdr:rowOff>
        </xdr:to>
        <xdr:sp macro="" textlink="">
          <xdr:nvSpPr>
            <xdr:cNvPr id="3090" name="Button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2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22</xdr:row>
          <xdr:rowOff>28575</xdr:rowOff>
        </xdr:from>
        <xdr:to>
          <xdr:col>1</xdr:col>
          <xdr:colOff>552450</xdr:colOff>
          <xdr:row>22</xdr:row>
          <xdr:rowOff>161925</xdr:rowOff>
        </xdr:to>
        <xdr:sp macro="" textlink="">
          <xdr:nvSpPr>
            <xdr:cNvPr id="3091" name="Button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2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23</xdr:row>
          <xdr:rowOff>28575</xdr:rowOff>
        </xdr:from>
        <xdr:to>
          <xdr:col>1</xdr:col>
          <xdr:colOff>552450</xdr:colOff>
          <xdr:row>23</xdr:row>
          <xdr:rowOff>161925</xdr:rowOff>
        </xdr:to>
        <xdr:sp macro="" textlink="">
          <xdr:nvSpPr>
            <xdr:cNvPr id="3092" name="Button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2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24</xdr:row>
          <xdr:rowOff>28575</xdr:rowOff>
        </xdr:from>
        <xdr:to>
          <xdr:col>1</xdr:col>
          <xdr:colOff>552450</xdr:colOff>
          <xdr:row>24</xdr:row>
          <xdr:rowOff>161925</xdr:rowOff>
        </xdr:to>
        <xdr:sp macro="" textlink="">
          <xdr:nvSpPr>
            <xdr:cNvPr id="3093" name="Button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2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25</xdr:row>
          <xdr:rowOff>28575</xdr:rowOff>
        </xdr:from>
        <xdr:to>
          <xdr:col>1</xdr:col>
          <xdr:colOff>552450</xdr:colOff>
          <xdr:row>25</xdr:row>
          <xdr:rowOff>161925</xdr:rowOff>
        </xdr:to>
        <xdr:sp macro="" textlink="">
          <xdr:nvSpPr>
            <xdr:cNvPr id="3094" name="Button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2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26</xdr:row>
          <xdr:rowOff>28575</xdr:rowOff>
        </xdr:from>
        <xdr:to>
          <xdr:col>1</xdr:col>
          <xdr:colOff>552450</xdr:colOff>
          <xdr:row>26</xdr:row>
          <xdr:rowOff>161925</xdr:rowOff>
        </xdr:to>
        <xdr:sp macro="" textlink="">
          <xdr:nvSpPr>
            <xdr:cNvPr id="3095" name="Button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2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27</xdr:row>
          <xdr:rowOff>28575</xdr:rowOff>
        </xdr:from>
        <xdr:to>
          <xdr:col>1</xdr:col>
          <xdr:colOff>552450</xdr:colOff>
          <xdr:row>27</xdr:row>
          <xdr:rowOff>161925</xdr:rowOff>
        </xdr:to>
        <xdr:sp macro="" textlink="">
          <xdr:nvSpPr>
            <xdr:cNvPr id="3096" name="Button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2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28</xdr:row>
          <xdr:rowOff>28575</xdr:rowOff>
        </xdr:from>
        <xdr:to>
          <xdr:col>1</xdr:col>
          <xdr:colOff>552450</xdr:colOff>
          <xdr:row>28</xdr:row>
          <xdr:rowOff>161925</xdr:rowOff>
        </xdr:to>
        <xdr:sp macro="" textlink="">
          <xdr:nvSpPr>
            <xdr:cNvPr id="3097" name="Button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2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29</xdr:row>
          <xdr:rowOff>28575</xdr:rowOff>
        </xdr:from>
        <xdr:to>
          <xdr:col>1</xdr:col>
          <xdr:colOff>552450</xdr:colOff>
          <xdr:row>29</xdr:row>
          <xdr:rowOff>161925</xdr:rowOff>
        </xdr:to>
        <xdr:sp macro="" textlink="">
          <xdr:nvSpPr>
            <xdr:cNvPr id="3098" name="Button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2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30</xdr:row>
          <xdr:rowOff>28575</xdr:rowOff>
        </xdr:from>
        <xdr:to>
          <xdr:col>1</xdr:col>
          <xdr:colOff>552450</xdr:colOff>
          <xdr:row>30</xdr:row>
          <xdr:rowOff>161925</xdr:rowOff>
        </xdr:to>
        <xdr:sp macro="" textlink="">
          <xdr:nvSpPr>
            <xdr:cNvPr id="3099" name="Button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2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31</xdr:row>
          <xdr:rowOff>28575</xdr:rowOff>
        </xdr:from>
        <xdr:to>
          <xdr:col>1</xdr:col>
          <xdr:colOff>552450</xdr:colOff>
          <xdr:row>31</xdr:row>
          <xdr:rowOff>161925</xdr:rowOff>
        </xdr:to>
        <xdr:sp macro="" textlink="">
          <xdr:nvSpPr>
            <xdr:cNvPr id="3100" name="Button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2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32</xdr:row>
          <xdr:rowOff>28575</xdr:rowOff>
        </xdr:from>
        <xdr:to>
          <xdr:col>1</xdr:col>
          <xdr:colOff>552450</xdr:colOff>
          <xdr:row>32</xdr:row>
          <xdr:rowOff>161925</xdr:rowOff>
        </xdr:to>
        <xdr:sp macro="" textlink="">
          <xdr:nvSpPr>
            <xdr:cNvPr id="3101" name="Button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2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33</xdr:row>
          <xdr:rowOff>28575</xdr:rowOff>
        </xdr:from>
        <xdr:to>
          <xdr:col>1</xdr:col>
          <xdr:colOff>552450</xdr:colOff>
          <xdr:row>33</xdr:row>
          <xdr:rowOff>161925</xdr:rowOff>
        </xdr:to>
        <xdr:sp macro="" textlink="">
          <xdr:nvSpPr>
            <xdr:cNvPr id="3102" name="Button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2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34</xdr:row>
          <xdr:rowOff>28575</xdr:rowOff>
        </xdr:from>
        <xdr:to>
          <xdr:col>1</xdr:col>
          <xdr:colOff>552450</xdr:colOff>
          <xdr:row>34</xdr:row>
          <xdr:rowOff>161925</xdr:rowOff>
        </xdr:to>
        <xdr:sp macro="" textlink="">
          <xdr:nvSpPr>
            <xdr:cNvPr id="3103" name="Button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2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35</xdr:row>
          <xdr:rowOff>28575</xdr:rowOff>
        </xdr:from>
        <xdr:to>
          <xdr:col>1</xdr:col>
          <xdr:colOff>552450</xdr:colOff>
          <xdr:row>35</xdr:row>
          <xdr:rowOff>161925</xdr:rowOff>
        </xdr:to>
        <xdr:sp macro="" textlink="">
          <xdr:nvSpPr>
            <xdr:cNvPr id="3104" name="Button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2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36</xdr:row>
          <xdr:rowOff>28575</xdr:rowOff>
        </xdr:from>
        <xdr:to>
          <xdr:col>1</xdr:col>
          <xdr:colOff>552450</xdr:colOff>
          <xdr:row>36</xdr:row>
          <xdr:rowOff>161925</xdr:rowOff>
        </xdr:to>
        <xdr:sp macro="" textlink="">
          <xdr:nvSpPr>
            <xdr:cNvPr id="3105" name="Button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2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37</xdr:row>
          <xdr:rowOff>28575</xdr:rowOff>
        </xdr:from>
        <xdr:to>
          <xdr:col>1</xdr:col>
          <xdr:colOff>552450</xdr:colOff>
          <xdr:row>37</xdr:row>
          <xdr:rowOff>161925</xdr:rowOff>
        </xdr:to>
        <xdr:sp macro="" textlink="">
          <xdr:nvSpPr>
            <xdr:cNvPr id="3106" name="Button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2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38</xdr:row>
          <xdr:rowOff>28575</xdr:rowOff>
        </xdr:from>
        <xdr:to>
          <xdr:col>1</xdr:col>
          <xdr:colOff>552450</xdr:colOff>
          <xdr:row>38</xdr:row>
          <xdr:rowOff>161925</xdr:rowOff>
        </xdr:to>
        <xdr:sp macro="" textlink="">
          <xdr:nvSpPr>
            <xdr:cNvPr id="3107" name="Button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2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39</xdr:row>
          <xdr:rowOff>28575</xdr:rowOff>
        </xdr:from>
        <xdr:to>
          <xdr:col>1</xdr:col>
          <xdr:colOff>552450</xdr:colOff>
          <xdr:row>39</xdr:row>
          <xdr:rowOff>161925</xdr:rowOff>
        </xdr:to>
        <xdr:sp macro="" textlink="">
          <xdr:nvSpPr>
            <xdr:cNvPr id="3108" name="Button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2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40</xdr:row>
          <xdr:rowOff>28575</xdr:rowOff>
        </xdr:from>
        <xdr:to>
          <xdr:col>1</xdr:col>
          <xdr:colOff>552450</xdr:colOff>
          <xdr:row>40</xdr:row>
          <xdr:rowOff>161925</xdr:rowOff>
        </xdr:to>
        <xdr:sp macro="" textlink="">
          <xdr:nvSpPr>
            <xdr:cNvPr id="3109" name="Button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2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41</xdr:row>
          <xdr:rowOff>28575</xdr:rowOff>
        </xdr:from>
        <xdr:to>
          <xdr:col>1</xdr:col>
          <xdr:colOff>552450</xdr:colOff>
          <xdr:row>41</xdr:row>
          <xdr:rowOff>161925</xdr:rowOff>
        </xdr:to>
        <xdr:sp macro="" textlink="">
          <xdr:nvSpPr>
            <xdr:cNvPr id="3110" name="Button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2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42</xdr:row>
          <xdr:rowOff>28575</xdr:rowOff>
        </xdr:from>
        <xdr:to>
          <xdr:col>1</xdr:col>
          <xdr:colOff>552450</xdr:colOff>
          <xdr:row>42</xdr:row>
          <xdr:rowOff>161925</xdr:rowOff>
        </xdr:to>
        <xdr:sp macro="" textlink="">
          <xdr:nvSpPr>
            <xdr:cNvPr id="3111" name="Button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2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43</xdr:row>
          <xdr:rowOff>28575</xdr:rowOff>
        </xdr:from>
        <xdr:to>
          <xdr:col>1</xdr:col>
          <xdr:colOff>552450</xdr:colOff>
          <xdr:row>43</xdr:row>
          <xdr:rowOff>161925</xdr:rowOff>
        </xdr:to>
        <xdr:sp macro="" textlink="">
          <xdr:nvSpPr>
            <xdr:cNvPr id="3112" name="Button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2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44</xdr:row>
          <xdr:rowOff>28575</xdr:rowOff>
        </xdr:from>
        <xdr:to>
          <xdr:col>1</xdr:col>
          <xdr:colOff>552450</xdr:colOff>
          <xdr:row>44</xdr:row>
          <xdr:rowOff>161925</xdr:rowOff>
        </xdr:to>
        <xdr:sp macro="" textlink="">
          <xdr:nvSpPr>
            <xdr:cNvPr id="3113" name="Button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2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45</xdr:row>
          <xdr:rowOff>28575</xdr:rowOff>
        </xdr:from>
        <xdr:to>
          <xdr:col>1</xdr:col>
          <xdr:colOff>552450</xdr:colOff>
          <xdr:row>45</xdr:row>
          <xdr:rowOff>161925</xdr:rowOff>
        </xdr:to>
        <xdr:sp macro="" textlink="">
          <xdr:nvSpPr>
            <xdr:cNvPr id="3114" name="Button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2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46</xdr:row>
          <xdr:rowOff>28575</xdr:rowOff>
        </xdr:from>
        <xdr:to>
          <xdr:col>1</xdr:col>
          <xdr:colOff>552450</xdr:colOff>
          <xdr:row>46</xdr:row>
          <xdr:rowOff>161925</xdr:rowOff>
        </xdr:to>
        <xdr:sp macro="" textlink="">
          <xdr:nvSpPr>
            <xdr:cNvPr id="3115" name="Button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2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47</xdr:row>
          <xdr:rowOff>28575</xdr:rowOff>
        </xdr:from>
        <xdr:to>
          <xdr:col>1</xdr:col>
          <xdr:colOff>552450</xdr:colOff>
          <xdr:row>47</xdr:row>
          <xdr:rowOff>161925</xdr:rowOff>
        </xdr:to>
        <xdr:sp macro="" textlink="">
          <xdr:nvSpPr>
            <xdr:cNvPr id="3116" name="Button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2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48</xdr:row>
          <xdr:rowOff>28575</xdr:rowOff>
        </xdr:from>
        <xdr:to>
          <xdr:col>1</xdr:col>
          <xdr:colOff>552450</xdr:colOff>
          <xdr:row>48</xdr:row>
          <xdr:rowOff>161925</xdr:rowOff>
        </xdr:to>
        <xdr:sp macro="" textlink="">
          <xdr:nvSpPr>
            <xdr:cNvPr id="3117" name="Button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2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49</xdr:row>
          <xdr:rowOff>28575</xdr:rowOff>
        </xdr:from>
        <xdr:to>
          <xdr:col>1</xdr:col>
          <xdr:colOff>552450</xdr:colOff>
          <xdr:row>49</xdr:row>
          <xdr:rowOff>161925</xdr:rowOff>
        </xdr:to>
        <xdr:sp macro="" textlink="">
          <xdr:nvSpPr>
            <xdr:cNvPr id="3118" name="Button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2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50</xdr:row>
          <xdr:rowOff>28575</xdr:rowOff>
        </xdr:from>
        <xdr:to>
          <xdr:col>1</xdr:col>
          <xdr:colOff>552450</xdr:colOff>
          <xdr:row>50</xdr:row>
          <xdr:rowOff>161925</xdr:rowOff>
        </xdr:to>
        <xdr:sp macro="" textlink="">
          <xdr:nvSpPr>
            <xdr:cNvPr id="3119" name="Button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2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51</xdr:row>
          <xdr:rowOff>28575</xdr:rowOff>
        </xdr:from>
        <xdr:to>
          <xdr:col>1</xdr:col>
          <xdr:colOff>552450</xdr:colOff>
          <xdr:row>51</xdr:row>
          <xdr:rowOff>161925</xdr:rowOff>
        </xdr:to>
        <xdr:sp macro="" textlink="">
          <xdr:nvSpPr>
            <xdr:cNvPr id="3120" name="Button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2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52</xdr:row>
          <xdr:rowOff>28575</xdr:rowOff>
        </xdr:from>
        <xdr:to>
          <xdr:col>1</xdr:col>
          <xdr:colOff>552450</xdr:colOff>
          <xdr:row>52</xdr:row>
          <xdr:rowOff>161925</xdr:rowOff>
        </xdr:to>
        <xdr:sp macro="" textlink="">
          <xdr:nvSpPr>
            <xdr:cNvPr id="3121" name="Button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2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53</xdr:row>
          <xdr:rowOff>28575</xdr:rowOff>
        </xdr:from>
        <xdr:to>
          <xdr:col>1</xdr:col>
          <xdr:colOff>552450</xdr:colOff>
          <xdr:row>53</xdr:row>
          <xdr:rowOff>161925</xdr:rowOff>
        </xdr:to>
        <xdr:sp macro="" textlink="">
          <xdr:nvSpPr>
            <xdr:cNvPr id="3122" name="Button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2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54</xdr:row>
          <xdr:rowOff>28575</xdr:rowOff>
        </xdr:from>
        <xdr:to>
          <xdr:col>1</xdr:col>
          <xdr:colOff>552450</xdr:colOff>
          <xdr:row>54</xdr:row>
          <xdr:rowOff>161925</xdr:rowOff>
        </xdr:to>
        <xdr:sp macro="" textlink="">
          <xdr:nvSpPr>
            <xdr:cNvPr id="3123" name="Button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2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55</xdr:row>
          <xdr:rowOff>28575</xdr:rowOff>
        </xdr:from>
        <xdr:to>
          <xdr:col>1</xdr:col>
          <xdr:colOff>552450</xdr:colOff>
          <xdr:row>55</xdr:row>
          <xdr:rowOff>161925</xdr:rowOff>
        </xdr:to>
        <xdr:sp macro="" textlink="">
          <xdr:nvSpPr>
            <xdr:cNvPr id="3124" name="Button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2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56</xdr:row>
          <xdr:rowOff>28575</xdr:rowOff>
        </xdr:from>
        <xdr:to>
          <xdr:col>1</xdr:col>
          <xdr:colOff>552450</xdr:colOff>
          <xdr:row>56</xdr:row>
          <xdr:rowOff>161925</xdr:rowOff>
        </xdr:to>
        <xdr:sp macro="" textlink="">
          <xdr:nvSpPr>
            <xdr:cNvPr id="3125" name="Button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2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57</xdr:row>
          <xdr:rowOff>28575</xdr:rowOff>
        </xdr:from>
        <xdr:to>
          <xdr:col>1</xdr:col>
          <xdr:colOff>552450</xdr:colOff>
          <xdr:row>57</xdr:row>
          <xdr:rowOff>161925</xdr:rowOff>
        </xdr:to>
        <xdr:sp macro="" textlink="">
          <xdr:nvSpPr>
            <xdr:cNvPr id="3126" name="Button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2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61</xdr:row>
          <xdr:rowOff>28575</xdr:rowOff>
        </xdr:from>
        <xdr:to>
          <xdr:col>1</xdr:col>
          <xdr:colOff>552450</xdr:colOff>
          <xdr:row>61</xdr:row>
          <xdr:rowOff>161925</xdr:rowOff>
        </xdr:to>
        <xdr:sp macro="" textlink="">
          <xdr:nvSpPr>
            <xdr:cNvPr id="3127" name="Button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2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60</xdr:row>
          <xdr:rowOff>28575</xdr:rowOff>
        </xdr:from>
        <xdr:to>
          <xdr:col>1</xdr:col>
          <xdr:colOff>552450</xdr:colOff>
          <xdr:row>60</xdr:row>
          <xdr:rowOff>161925</xdr:rowOff>
        </xdr:to>
        <xdr:sp macro="" textlink="">
          <xdr:nvSpPr>
            <xdr:cNvPr id="3128" name="Button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2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59</xdr:row>
          <xdr:rowOff>28575</xdr:rowOff>
        </xdr:from>
        <xdr:to>
          <xdr:col>1</xdr:col>
          <xdr:colOff>552450</xdr:colOff>
          <xdr:row>59</xdr:row>
          <xdr:rowOff>161925</xdr:rowOff>
        </xdr:to>
        <xdr:sp macro="" textlink="">
          <xdr:nvSpPr>
            <xdr:cNvPr id="3129" name="Button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2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58</xdr:row>
          <xdr:rowOff>28575</xdr:rowOff>
        </xdr:from>
        <xdr:to>
          <xdr:col>1</xdr:col>
          <xdr:colOff>552450</xdr:colOff>
          <xdr:row>58</xdr:row>
          <xdr:rowOff>161925</xdr:rowOff>
        </xdr:to>
        <xdr:sp macro="" textlink="">
          <xdr:nvSpPr>
            <xdr:cNvPr id="3130" name="Button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2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+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98"/>
  <sheetViews>
    <sheetView tabSelected="1" workbookViewId="0">
      <selection activeCell="E6" sqref="E6:E62"/>
    </sheetView>
  </sheetViews>
  <sheetFormatPr defaultColWidth="9.140625" defaultRowHeight="15" x14ac:dyDescent="0.25"/>
  <cols>
    <col min="1" max="1" width="9.140625" style="1"/>
    <col min="2" max="2" width="26.140625" style="1" customWidth="1"/>
    <col min="3" max="3" width="49.42578125" style="1" bestFit="1" customWidth="1"/>
    <col min="4" max="5" width="15.28515625" style="5" customWidth="1"/>
    <col min="6" max="6" width="16.85546875" style="1" customWidth="1"/>
    <col min="7" max="8" width="22.5703125" style="7" customWidth="1"/>
    <col min="9" max="9" width="26.7109375" style="7" bestFit="1" customWidth="1"/>
    <col min="10" max="10" width="34.85546875" style="8" customWidth="1"/>
    <col min="11" max="11" width="27.140625" style="1" customWidth="1"/>
    <col min="12" max="12" width="12.5703125" style="4" customWidth="1"/>
    <col min="13" max="13" width="16.85546875" style="5" customWidth="1"/>
    <col min="14" max="16" width="9.140625" style="1"/>
    <col min="17" max="17" width="12.5703125" style="1" bestFit="1" customWidth="1"/>
    <col min="18" max="18" width="12.42578125" style="1" bestFit="1" customWidth="1"/>
    <col min="19" max="16384" width="9.140625" style="1"/>
  </cols>
  <sheetData>
    <row r="1" spans="1:13" ht="15.75" thickBot="1" x14ac:dyDescent="0.3">
      <c r="C1" s="2" t="s">
        <v>0</v>
      </c>
      <c r="D1" s="3"/>
      <c r="E1" s="3"/>
      <c r="F1" s="2" t="s">
        <v>1</v>
      </c>
      <c r="G1" s="47" t="s">
        <v>73</v>
      </c>
      <c r="J1" s="44" t="s">
        <v>2</v>
      </c>
      <c r="K1" s="43"/>
      <c r="L1" s="42"/>
    </row>
    <row r="2" spans="1:13" ht="15.75" thickBot="1" x14ac:dyDescent="0.3">
      <c r="C2" s="6"/>
      <c r="J2" s="45" t="s">
        <v>68</v>
      </c>
      <c r="K2" s="46"/>
      <c r="L2" s="42"/>
    </row>
    <row r="3" spans="1:13" ht="15.75" thickBot="1" x14ac:dyDescent="0.3">
      <c r="C3" s="2" t="s">
        <v>3</v>
      </c>
      <c r="D3" s="53"/>
      <c r="E3" s="54"/>
      <c r="F3" s="55"/>
      <c r="J3" s="45" t="s">
        <v>69</v>
      </c>
      <c r="K3" s="46"/>
      <c r="L3" s="42"/>
    </row>
    <row r="4" spans="1:13" ht="15.75" thickBot="1" x14ac:dyDescent="0.3">
      <c r="C4" s="6"/>
      <c r="J4" s="45" t="s">
        <v>72</v>
      </c>
      <c r="K4" s="48">
        <f>F64</f>
        <v>0</v>
      </c>
      <c r="L4" s="42"/>
    </row>
    <row r="5" spans="1:13" ht="15.75" customHeight="1" thickBot="1" x14ac:dyDescent="0.3">
      <c r="A5" s="9" t="s">
        <v>4</v>
      </c>
      <c r="B5" s="9" t="s">
        <v>5</v>
      </c>
      <c r="C5" s="56" t="s">
        <v>6</v>
      </c>
      <c r="D5" s="57"/>
      <c r="E5" s="52" t="s">
        <v>79</v>
      </c>
      <c r="F5" s="10"/>
      <c r="G5" s="11" t="s">
        <v>78</v>
      </c>
      <c r="H5" s="10"/>
      <c r="I5" s="11" t="s">
        <v>77</v>
      </c>
      <c r="J5" s="50" t="s">
        <v>75</v>
      </c>
      <c r="K5" s="40">
        <v>350</v>
      </c>
      <c r="L5" s="38">
        <f>K5*K3</f>
        <v>0</v>
      </c>
      <c r="M5" s="12" t="s">
        <v>7</v>
      </c>
    </row>
    <row r="6" spans="1:13" ht="15.75" thickBot="1" x14ac:dyDescent="0.3">
      <c r="A6" s="13"/>
      <c r="C6" s="14" t="s">
        <v>8</v>
      </c>
      <c r="D6" s="26" t="s">
        <v>9</v>
      </c>
      <c r="E6" s="58"/>
      <c r="F6" s="27" t="e">
        <f t="shared" ref="F6:F37" si="0">G6/$F$64</f>
        <v>#DIV/0!</v>
      </c>
      <c r="G6" s="15">
        <v>0</v>
      </c>
      <c r="H6" s="27" t="e">
        <f>I6/$H$64</f>
        <v>#DIV/0!</v>
      </c>
      <c r="I6" s="15">
        <v>0</v>
      </c>
      <c r="J6" s="41" t="s">
        <v>76</v>
      </c>
      <c r="K6" s="39">
        <v>175</v>
      </c>
      <c r="L6" s="36">
        <f>K3*K6</f>
        <v>0</v>
      </c>
      <c r="M6" s="19">
        <f t="shared" ref="M6:M37" si="1">$K$1</f>
        <v>0</v>
      </c>
    </row>
    <row r="7" spans="1:13" ht="15.75" thickBot="1" x14ac:dyDescent="0.3">
      <c r="A7" s="13"/>
      <c r="C7" s="14" t="s">
        <v>10</v>
      </c>
      <c r="D7" s="26" t="s">
        <v>9</v>
      </c>
      <c r="E7" s="58"/>
      <c r="F7" s="27" t="e">
        <f t="shared" si="0"/>
        <v>#DIV/0!</v>
      </c>
      <c r="G7" s="15">
        <v>0</v>
      </c>
      <c r="H7" s="27" t="e">
        <f t="shared" ref="H7:H62" si="2">I7/$H$64</f>
        <v>#DIV/0!</v>
      </c>
      <c r="I7" s="15">
        <v>0</v>
      </c>
      <c r="J7" s="41" t="s">
        <v>70</v>
      </c>
      <c r="K7" s="49" t="e">
        <f>F64/K3</f>
        <v>#DIV/0!</v>
      </c>
      <c r="L7" s="35" t="e">
        <f>K3*K7</f>
        <v>#DIV/0!</v>
      </c>
      <c r="M7" s="19">
        <f t="shared" si="1"/>
        <v>0</v>
      </c>
    </row>
    <row r="8" spans="1:13" ht="15.75" thickBot="1" x14ac:dyDescent="0.3">
      <c r="A8" s="13"/>
      <c r="C8" s="14" t="s">
        <v>11</v>
      </c>
      <c r="D8" s="26" t="s">
        <v>9</v>
      </c>
      <c r="E8" s="58"/>
      <c r="F8" s="27" t="e">
        <f t="shared" si="0"/>
        <v>#DIV/0!</v>
      </c>
      <c r="G8" s="15">
        <v>0</v>
      </c>
      <c r="H8" s="27" t="e">
        <f t="shared" si="2"/>
        <v>#DIV/0!</v>
      </c>
      <c r="I8" s="15">
        <v>0</v>
      </c>
      <c r="J8" s="41" t="s">
        <v>71</v>
      </c>
      <c r="K8" s="40">
        <v>207</v>
      </c>
      <c r="L8" s="37">
        <f>K3*K8</f>
        <v>0</v>
      </c>
      <c r="M8" s="19">
        <f t="shared" si="1"/>
        <v>0</v>
      </c>
    </row>
    <row r="9" spans="1:13" ht="15.75" thickBot="1" x14ac:dyDescent="0.3">
      <c r="A9" s="13"/>
      <c r="C9" s="14" t="s">
        <v>12</v>
      </c>
      <c r="D9" s="26" t="s">
        <v>9</v>
      </c>
      <c r="E9" s="58"/>
      <c r="F9" s="27" t="e">
        <f t="shared" si="0"/>
        <v>#DIV/0!</v>
      </c>
      <c r="G9" s="15">
        <v>0</v>
      </c>
      <c r="H9" s="27" t="e">
        <f t="shared" si="2"/>
        <v>#DIV/0!</v>
      </c>
      <c r="I9" s="15">
        <v>0</v>
      </c>
      <c r="J9" s="41" t="s">
        <v>74</v>
      </c>
      <c r="K9" s="31" t="e">
        <f>K7*0.89</f>
        <v>#DIV/0!</v>
      </c>
      <c r="L9" s="34" t="e">
        <f>K3*K9</f>
        <v>#DIV/0!</v>
      </c>
      <c r="M9" s="19">
        <f t="shared" si="1"/>
        <v>0</v>
      </c>
    </row>
    <row r="10" spans="1:13" ht="15.75" thickBot="1" x14ac:dyDescent="0.3">
      <c r="A10" s="13"/>
      <c r="C10" s="14" t="s">
        <v>13</v>
      </c>
      <c r="D10" s="26" t="s">
        <v>9</v>
      </c>
      <c r="E10" s="58"/>
      <c r="F10" s="27" t="e">
        <f t="shared" si="0"/>
        <v>#DIV/0!</v>
      </c>
      <c r="G10" s="15">
        <v>0</v>
      </c>
      <c r="H10" s="27" t="e">
        <f t="shared" si="2"/>
        <v>#DIV/0!</v>
      </c>
      <c r="I10" s="15">
        <v>0</v>
      </c>
      <c r="J10" s="41"/>
      <c r="K10" s="30"/>
      <c r="L10" s="32"/>
      <c r="M10" s="19">
        <f t="shared" si="1"/>
        <v>0</v>
      </c>
    </row>
    <row r="11" spans="1:13" ht="15.75" thickBot="1" x14ac:dyDescent="0.3">
      <c r="A11" s="13"/>
      <c r="C11" s="14" t="s">
        <v>14</v>
      </c>
      <c r="D11" s="26" t="s">
        <v>9</v>
      </c>
      <c r="E11" s="58"/>
      <c r="F11" s="27" t="e">
        <f t="shared" si="0"/>
        <v>#DIV/0!</v>
      </c>
      <c r="G11" s="15">
        <v>0</v>
      </c>
      <c r="H11" s="27" t="e">
        <f t="shared" si="2"/>
        <v>#DIV/0!</v>
      </c>
      <c r="I11" s="15">
        <v>0</v>
      </c>
      <c r="J11" s="51"/>
      <c r="K11" s="29"/>
      <c r="L11" s="32"/>
      <c r="M11" s="19">
        <f t="shared" si="1"/>
        <v>0</v>
      </c>
    </row>
    <row r="12" spans="1:13" ht="15.75" thickBot="1" x14ac:dyDescent="0.3">
      <c r="A12" s="13"/>
      <c r="C12" s="14" t="s">
        <v>15</v>
      </c>
      <c r="D12" s="26" t="s">
        <v>9</v>
      </c>
      <c r="E12" s="58"/>
      <c r="F12" s="27" t="e">
        <f t="shared" si="0"/>
        <v>#DIV/0!</v>
      </c>
      <c r="G12" s="15">
        <v>0</v>
      </c>
      <c r="H12" s="27" t="e">
        <f t="shared" si="2"/>
        <v>#DIV/0!</v>
      </c>
      <c r="I12" s="15">
        <v>0</v>
      </c>
      <c r="J12" s="41"/>
      <c r="K12" s="31"/>
      <c r="L12" s="33"/>
      <c r="M12" s="19">
        <f t="shared" si="1"/>
        <v>0</v>
      </c>
    </row>
    <row r="13" spans="1:13" x14ac:dyDescent="0.25">
      <c r="A13" s="13"/>
      <c r="C13" s="14" t="s">
        <v>16</v>
      </c>
      <c r="D13" s="26" t="s">
        <v>9</v>
      </c>
      <c r="E13" s="58"/>
      <c r="F13" s="27" t="e">
        <f t="shared" si="0"/>
        <v>#DIV/0!</v>
      </c>
      <c r="G13" s="15">
        <v>0</v>
      </c>
      <c r="H13" s="27" t="e">
        <f t="shared" si="2"/>
        <v>#DIV/0!</v>
      </c>
      <c r="I13" s="15">
        <v>0</v>
      </c>
      <c r="J13" s="16"/>
      <c r="K13" s="17"/>
      <c r="L13" s="18">
        <f t="shared" ref="L13:L44" si="3">$D$1</f>
        <v>0</v>
      </c>
      <c r="M13" s="19">
        <f t="shared" si="1"/>
        <v>0</v>
      </c>
    </row>
    <row r="14" spans="1:13" x14ac:dyDescent="0.25">
      <c r="A14" s="13"/>
      <c r="C14" s="14" t="s">
        <v>17</v>
      </c>
      <c r="D14" s="26" t="s">
        <v>9</v>
      </c>
      <c r="E14" s="58"/>
      <c r="F14" s="27" t="e">
        <f t="shared" si="0"/>
        <v>#DIV/0!</v>
      </c>
      <c r="G14" s="15">
        <v>0</v>
      </c>
      <c r="H14" s="27" t="e">
        <f t="shared" si="2"/>
        <v>#DIV/0!</v>
      </c>
      <c r="I14" s="15">
        <v>0</v>
      </c>
      <c r="J14" s="16"/>
      <c r="K14" s="17"/>
      <c r="L14" s="18">
        <f t="shared" si="3"/>
        <v>0</v>
      </c>
      <c r="M14" s="19">
        <f t="shared" si="1"/>
        <v>0</v>
      </c>
    </row>
    <row r="15" spans="1:13" x14ac:dyDescent="0.25">
      <c r="A15" s="13"/>
      <c r="C15" s="14" t="s">
        <v>18</v>
      </c>
      <c r="D15" s="26" t="s">
        <v>9</v>
      </c>
      <c r="E15" s="58"/>
      <c r="F15" s="27" t="e">
        <f t="shared" si="0"/>
        <v>#DIV/0!</v>
      </c>
      <c r="G15" s="15">
        <v>0</v>
      </c>
      <c r="H15" s="27" t="e">
        <f t="shared" si="2"/>
        <v>#DIV/0!</v>
      </c>
      <c r="I15" s="15">
        <v>0</v>
      </c>
      <c r="J15" s="16"/>
      <c r="K15" s="17"/>
      <c r="L15" s="18">
        <f t="shared" si="3"/>
        <v>0</v>
      </c>
      <c r="M15" s="19">
        <f t="shared" si="1"/>
        <v>0</v>
      </c>
    </row>
    <row r="16" spans="1:13" x14ac:dyDescent="0.25">
      <c r="A16" s="13"/>
      <c r="C16" s="14" t="s">
        <v>19</v>
      </c>
      <c r="D16" s="26" t="s">
        <v>9</v>
      </c>
      <c r="E16" s="58"/>
      <c r="F16" s="27" t="e">
        <f t="shared" si="0"/>
        <v>#DIV/0!</v>
      </c>
      <c r="G16" s="15">
        <v>0</v>
      </c>
      <c r="H16" s="27" t="e">
        <f t="shared" si="2"/>
        <v>#DIV/0!</v>
      </c>
      <c r="I16" s="15">
        <v>0</v>
      </c>
      <c r="J16" s="16"/>
      <c r="K16" s="17"/>
      <c r="L16" s="18">
        <f t="shared" si="3"/>
        <v>0</v>
      </c>
      <c r="M16" s="19">
        <f t="shared" si="1"/>
        <v>0</v>
      </c>
    </row>
    <row r="17" spans="1:13" x14ac:dyDescent="0.25">
      <c r="A17" s="13"/>
      <c r="C17" s="14" t="s">
        <v>20</v>
      </c>
      <c r="D17" s="26" t="s">
        <v>9</v>
      </c>
      <c r="E17" s="58"/>
      <c r="F17" s="27" t="e">
        <f t="shared" si="0"/>
        <v>#DIV/0!</v>
      </c>
      <c r="G17" s="15">
        <v>0</v>
      </c>
      <c r="H17" s="27" t="e">
        <f t="shared" si="2"/>
        <v>#DIV/0!</v>
      </c>
      <c r="I17" s="15">
        <v>0</v>
      </c>
      <c r="J17" s="16"/>
      <c r="K17" s="17"/>
      <c r="L17" s="18">
        <f t="shared" si="3"/>
        <v>0</v>
      </c>
      <c r="M17" s="19">
        <f t="shared" si="1"/>
        <v>0</v>
      </c>
    </row>
    <row r="18" spans="1:13" x14ac:dyDescent="0.25">
      <c r="A18" s="13"/>
      <c r="C18" s="14" t="s">
        <v>21</v>
      </c>
      <c r="D18" s="26" t="s">
        <v>9</v>
      </c>
      <c r="E18" s="58"/>
      <c r="F18" s="27" t="e">
        <f t="shared" si="0"/>
        <v>#DIV/0!</v>
      </c>
      <c r="G18" s="15">
        <v>0</v>
      </c>
      <c r="H18" s="27" t="e">
        <f t="shared" si="2"/>
        <v>#DIV/0!</v>
      </c>
      <c r="I18" s="15">
        <v>0</v>
      </c>
      <c r="J18" s="16"/>
      <c r="K18" s="17"/>
      <c r="L18" s="18">
        <f t="shared" si="3"/>
        <v>0</v>
      </c>
      <c r="M18" s="19">
        <f t="shared" si="1"/>
        <v>0</v>
      </c>
    </row>
    <row r="19" spans="1:13" x14ac:dyDescent="0.25">
      <c r="A19" s="13"/>
      <c r="C19" s="14" t="s">
        <v>22</v>
      </c>
      <c r="D19" s="26" t="s">
        <v>9</v>
      </c>
      <c r="E19" s="58"/>
      <c r="F19" s="27" t="e">
        <f t="shared" si="0"/>
        <v>#DIV/0!</v>
      </c>
      <c r="G19" s="15">
        <v>0</v>
      </c>
      <c r="H19" s="27" t="e">
        <f t="shared" si="2"/>
        <v>#DIV/0!</v>
      </c>
      <c r="I19" s="15">
        <v>0</v>
      </c>
      <c r="J19" s="16"/>
      <c r="K19" s="17"/>
      <c r="L19" s="18">
        <f t="shared" si="3"/>
        <v>0</v>
      </c>
      <c r="M19" s="19">
        <f t="shared" si="1"/>
        <v>0</v>
      </c>
    </row>
    <row r="20" spans="1:13" x14ac:dyDescent="0.25">
      <c r="A20" s="13"/>
      <c r="C20" s="14" t="s">
        <v>23</v>
      </c>
      <c r="D20" s="26" t="s">
        <v>9</v>
      </c>
      <c r="E20" s="58"/>
      <c r="F20" s="27" t="e">
        <f t="shared" si="0"/>
        <v>#DIV/0!</v>
      </c>
      <c r="G20" s="15">
        <v>0</v>
      </c>
      <c r="H20" s="27" t="e">
        <f t="shared" si="2"/>
        <v>#DIV/0!</v>
      </c>
      <c r="I20" s="15">
        <v>0</v>
      </c>
      <c r="J20" s="16"/>
      <c r="K20" s="17"/>
      <c r="L20" s="18">
        <f t="shared" si="3"/>
        <v>0</v>
      </c>
      <c r="M20" s="19">
        <f t="shared" si="1"/>
        <v>0</v>
      </c>
    </row>
    <row r="21" spans="1:13" x14ac:dyDescent="0.25">
      <c r="A21" s="13"/>
      <c r="C21" s="14" t="s">
        <v>24</v>
      </c>
      <c r="D21" s="26" t="s">
        <v>9</v>
      </c>
      <c r="E21" s="58"/>
      <c r="F21" s="27" t="e">
        <f t="shared" si="0"/>
        <v>#DIV/0!</v>
      </c>
      <c r="G21" s="15">
        <v>0</v>
      </c>
      <c r="H21" s="27" t="e">
        <f t="shared" si="2"/>
        <v>#DIV/0!</v>
      </c>
      <c r="I21" s="15">
        <v>0</v>
      </c>
      <c r="J21" s="16"/>
      <c r="K21" s="17"/>
      <c r="L21" s="18">
        <f t="shared" si="3"/>
        <v>0</v>
      </c>
      <c r="M21" s="19">
        <f t="shared" si="1"/>
        <v>0</v>
      </c>
    </row>
    <row r="22" spans="1:13" x14ac:dyDescent="0.25">
      <c r="A22" s="13"/>
      <c r="C22" s="14" t="s">
        <v>25</v>
      </c>
      <c r="D22" s="26" t="s">
        <v>9</v>
      </c>
      <c r="E22" s="58"/>
      <c r="F22" s="27" t="e">
        <f t="shared" si="0"/>
        <v>#DIV/0!</v>
      </c>
      <c r="G22" s="15">
        <v>0</v>
      </c>
      <c r="H22" s="27" t="e">
        <f t="shared" si="2"/>
        <v>#DIV/0!</v>
      </c>
      <c r="I22" s="15">
        <v>0</v>
      </c>
      <c r="J22" s="16"/>
      <c r="K22" s="17"/>
      <c r="L22" s="18">
        <f t="shared" si="3"/>
        <v>0</v>
      </c>
      <c r="M22" s="19">
        <f t="shared" si="1"/>
        <v>0</v>
      </c>
    </row>
    <row r="23" spans="1:13" x14ac:dyDescent="0.25">
      <c r="A23" s="13"/>
      <c r="C23" s="14" t="s">
        <v>26</v>
      </c>
      <c r="D23" s="26" t="s">
        <v>9</v>
      </c>
      <c r="E23" s="58"/>
      <c r="F23" s="27" t="e">
        <f t="shared" si="0"/>
        <v>#DIV/0!</v>
      </c>
      <c r="G23" s="15">
        <v>0</v>
      </c>
      <c r="H23" s="27" t="e">
        <f t="shared" si="2"/>
        <v>#DIV/0!</v>
      </c>
      <c r="I23" s="15">
        <v>0</v>
      </c>
      <c r="J23" s="16"/>
      <c r="K23" s="17"/>
      <c r="L23" s="18">
        <f t="shared" si="3"/>
        <v>0</v>
      </c>
      <c r="M23" s="19">
        <f t="shared" si="1"/>
        <v>0</v>
      </c>
    </row>
    <row r="24" spans="1:13" x14ac:dyDescent="0.25">
      <c r="A24" s="13"/>
      <c r="C24" s="14" t="s">
        <v>27</v>
      </c>
      <c r="D24" s="26" t="s">
        <v>9</v>
      </c>
      <c r="E24" s="58"/>
      <c r="F24" s="27" t="e">
        <f t="shared" si="0"/>
        <v>#DIV/0!</v>
      </c>
      <c r="G24" s="15">
        <v>0</v>
      </c>
      <c r="H24" s="27" t="e">
        <f t="shared" si="2"/>
        <v>#DIV/0!</v>
      </c>
      <c r="I24" s="15">
        <v>0</v>
      </c>
      <c r="J24" s="16"/>
      <c r="K24" s="17"/>
      <c r="L24" s="18">
        <f t="shared" si="3"/>
        <v>0</v>
      </c>
      <c r="M24" s="19">
        <f t="shared" si="1"/>
        <v>0</v>
      </c>
    </row>
    <row r="25" spans="1:13" x14ac:dyDescent="0.25">
      <c r="A25" s="13"/>
      <c r="C25" s="14" t="s">
        <v>28</v>
      </c>
      <c r="D25" s="26" t="s">
        <v>9</v>
      </c>
      <c r="E25" s="58"/>
      <c r="F25" s="27" t="e">
        <f t="shared" si="0"/>
        <v>#DIV/0!</v>
      </c>
      <c r="G25" s="15">
        <v>0</v>
      </c>
      <c r="H25" s="27" t="e">
        <f t="shared" si="2"/>
        <v>#DIV/0!</v>
      </c>
      <c r="I25" s="15">
        <v>0</v>
      </c>
      <c r="J25" s="20"/>
      <c r="K25" s="17"/>
      <c r="L25" s="18">
        <f t="shared" si="3"/>
        <v>0</v>
      </c>
      <c r="M25" s="19">
        <f t="shared" si="1"/>
        <v>0</v>
      </c>
    </row>
    <row r="26" spans="1:13" x14ac:dyDescent="0.25">
      <c r="A26" s="13"/>
      <c r="C26" s="14" t="s">
        <v>29</v>
      </c>
      <c r="D26" s="26" t="s">
        <v>9</v>
      </c>
      <c r="E26" s="58"/>
      <c r="F26" s="27" t="e">
        <f t="shared" si="0"/>
        <v>#DIV/0!</v>
      </c>
      <c r="G26" s="15">
        <v>0</v>
      </c>
      <c r="H26" s="27" t="e">
        <f t="shared" si="2"/>
        <v>#DIV/0!</v>
      </c>
      <c r="I26" s="15">
        <v>0</v>
      </c>
      <c r="J26" s="16"/>
      <c r="K26" s="17"/>
      <c r="L26" s="18">
        <f t="shared" si="3"/>
        <v>0</v>
      </c>
      <c r="M26" s="19">
        <f t="shared" si="1"/>
        <v>0</v>
      </c>
    </row>
    <row r="27" spans="1:13" x14ac:dyDescent="0.25">
      <c r="A27" s="13"/>
      <c r="C27" s="14" t="s">
        <v>30</v>
      </c>
      <c r="D27" s="26" t="s">
        <v>9</v>
      </c>
      <c r="E27" s="58"/>
      <c r="F27" s="27" t="e">
        <f t="shared" si="0"/>
        <v>#DIV/0!</v>
      </c>
      <c r="G27" s="15">
        <v>0</v>
      </c>
      <c r="H27" s="27" t="e">
        <f t="shared" si="2"/>
        <v>#DIV/0!</v>
      </c>
      <c r="I27" s="15">
        <v>0</v>
      </c>
      <c r="J27" s="16"/>
      <c r="K27" s="17"/>
      <c r="L27" s="18">
        <f t="shared" si="3"/>
        <v>0</v>
      </c>
      <c r="M27" s="19">
        <f t="shared" si="1"/>
        <v>0</v>
      </c>
    </row>
    <row r="28" spans="1:13" x14ac:dyDescent="0.25">
      <c r="A28" s="13"/>
      <c r="C28" s="14" t="s">
        <v>31</v>
      </c>
      <c r="D28" s="26" t="s">
        <v>9</v>
      </c>
      <c r="E28" s="58"/>
      <c r="F28" s="27" t="e">
        <f t="shared" si="0"/>
        <v>#DIV/0!</v>
      </c>
      <c r="G28" s="15">
        <v>0</v>
      </c>
      <c r="H28" s="27" t="e">
        <f t="shared" si="2"/>
        <v>#DIV/0!</v>
      </c>
      <c r="I28" s="15">
        <v>0</v>
      </c>
      <c r="J28" s="16"/>
      <c r="K28" s="17"/>
      <c r="L28" s="18">
        <f t="shared" si="3"/>
        <v>0</v>
      </c>
      <c r="M28" s="19">
        <f t="shared" si="1"/>
        <v>0</v>
      </c>
    </row>
    <row r="29" spans="1:13" x14ac:dyDescent="0.25">
      <c r="A29" s="13"/>
      <c r="C29" s="14" t="s">
        <v>32</v>
      </c>
      <c r="D29" s="26" t="s">
        <v>9</v>
      </c>
      <c r="E29" s="58"/>
      <c r="F29" s="27" t="e">
        <f t="shared" si="0"/>
        <v>#DIV/0!</v>
      </c>
      <c r="G29" s="15">
        <v>0</v>
      </c>
      <c r="H29" s="27" t="e">
        <f t="shared" si="2"/>
        <v>#DIV/0!</v>
      </c>
      <c r="I29" s="15">
        <v>0</v>
      </c>
      <c r="J29" s="16"/>
      <c r="K29" s="17"/>
      <c r="L29" s="18">
        <f t="shared" si="3"/>
        <v>0</v>
      </c>
      <c r="M29" s="19">
        <f t="shared" si="1"/>
        <v>0</v>
      </c>
    </row>
    <row r="30" spans="1:13" x14ac:dyDescent="0.25">
      <c r="A30" s="13"/>
      <c r="C30" s="14" t="s">
        <v>33</v>
      </c>
      <c r="D30" s="26" t="s">
        <v>9</v>
      </c>
      <c r="E30" s="58"/>
      <c r="F30" s="27" t="e">
        <f t="shared" si="0"/>
        <v>#DIV/0!</v>
      </c>
      <c r="G30" s="15">
        <v>0</v>
      </c>
      <c r="H30" s="27" t="e">
        <f t="shared" si="2"/>
        <v>#DIV/0!</v>
      </c>
      <c r="I30" s="15">
        <v>0</v>
      </c>
      <c r="J30" s="16"/>
      <c r="K30" s="17"/>
      <c r="L30" s="18">
        <f t="shared" si="3"/>
        <v>0</v>
      </c>
      <c r="M30" s="19">
        <f t="shared" si="1"/>
        <v>0</v>
      </c>
    </row>
    <row r="31" spans="1:13" x14ac:dyDescent="0.25">
      <c r="A31" s="13"/>
      <c r="C31" s="14" t="s">
        <v>34</v>
      </c>
      <c r="D31" s="26" t="s">
        <v>9</v>
      </c>
      <c r="E31" s="58"/>
      <c r="F31" s="27" t="e">
        <f t="shared" si="0"/>
        <v>#DIV/0!</v>
      </c>
      <c r="G31" s="15">
        <v>0</v>
      </c>
      <c r="H31" s="27" t="e">
        <f t="shared" si="2"/>
        <v>#DIV/0!</v>
      </c>
      <c r="I31" s="15">
        <v>0</v>
      </c>
      <c r="J31" s="16"/>
      <c r="K31" s="17"/>
      <c r="L31" s="18">
        <f t="shared" si="3"/>
        <v>0</v>
      </c>
      <c r="M31" s="19">
        <f t="shared" si="1"/>
        <v>0</v>
      </c>
    </row>
    <row r="32" spans="1:13" x14ac:dyDescent="0.25">
      <c r="A32" s="13"/>
      <c r="C32" s="14" t="s">
        <v>35</v>
      </c>
      <c r="D32" s="26" t="s">
        <v>9</v>
      </c>
      <c r="E32" s="58"/>
      <c r="F32" s="27" t="e">
        <f t="shared" si="0"/>
        <v>#DIV/0!</v>
      </c>
      <c r="G32" s="15">
        <v>0</v>
      </c>
      <c r="H32" s="27" t="e">
        <f t="shared" si="2"/>
        <v>#DIV/0!</v>
      </c>
      <c r="I32" s="15">
        <v>0</v>
      </c>
      <c r="J32" s="16"/>
      <c r="K32" s="17"/>
      <c r="L32" s="18">
        <f t="shared" si="3"/>
        <v>0</v>
      </c>
      <c r="M32" s="19">
        <f t="shared" si="1"/>
        <v>0</v>
      </c>
    </row>
    <row r="33" spans="1:13" x14ac:dyDescent="0.25">
      <c r="A33" s="13"/>
      <c r="C33" s="14" t="s">
        <v>36</v>
      </c>
      <c r="D33" s="26" t="s">
        <v>9</v>
      </c>
      <c r="E33" s="58"/>
      <c r="F33" s="27" t="e">
        <f t="shared" si="0"/>
        <v>#DIV/0!</v>
      </c>
      <c r="G33" s="15">
        <v>0</v>
      </c>
      <c r="H33" s="27" t="e">
        <f t="shared" si="2"/>
        <v>#DIV/0!</v>
      </c>
      <c r="I33" s="15">
        <v>0</v>
      </c>
      <c r="J33" s="16"/>
      <c r="K33" s="17"/>
      <c r="L33" s="18">
        <f t="shared" si="3"/>
        <v>0</v>
      </c>
      <c r="M33" s="19">
        <f t="shared" si="1"/>
        <v>0</v>
      </c>
    </row>
    <row r="34" spans="1:13" x14ac:dyDescent="0.25">
      <c r="A34" s="13"/>
      <c r="C34" s="14" t="s">
        <v>37</v>
      </c>
      <c r="D34" s="26" t="s">
        <v>9</v>
      </c>
      <c r="E34" s="58"/>
      <c r="F34" s="27" t="e">
        <f t="shared" si="0"/>
        <v>#DIV/0!</v>
      </c>
      <c r="G34" s="15">
        <v>0</v>
      </c>
      <c r="H34" s="27" t="e">
        <f t="shared" si="2"/>
        <v>#DIV/0!</v>
      </c>
      <c r="I34" s="15">
        <v>0</v>
      </c>
      <c r="J34" s="16"/>
      <c r="K34" s="17"/>
      <c r="L34" s="18">
        <f t="shared" si="3"/>
        <v>0</v>
      </c>
      <c r="M34" s="19">
        <f t="shared" si="1"/>
        <v>0</v>
      </c>
    </row>
    <row r="35" spans="1:13" x14ac:dyDescent="0.25">
      <c r="A35" s="13"/>
      <c r="C35" s="14" t="s">
        <v>38</v>
      </c>
      <c r="D35" s="26" t="s">
        <v>9</v>
      </c>
      <c r="E35" s="58"/>
      <c r="F35" s="27" t="e">
        <f t="shared" si="0"/>
        <v>#DIV/0!</v>
      </c>
      <c r="G35" s="15">
        <v>0</v>
      </c>
      <c r="H35" s="27" t="e">
        <f t="shared" si="2"/>
        <v>#DIV/0!</v>
      </c>
      <c r="I35" s="15">
        <v>0</v>
      </c>
      <c r="J35" s="16"/>
      <c r="K35" s="17"/>
      <c r="L35" s="18">
        <f t="shared" si="3"/>
        <v>0</v>
      </c>
      <c r="M35" s="19">
        <f t="shared" si="1"/>
        <v>0</v>
      </c>
    </row>
    <row r="36" spans="1:13" x14ac:dyDescent="0.25">
      <c r="A36" s="13"/>
      <c r="C36" s="14" t="s">
        <v>39</v>
      </c>
      <c r="D36" s="26" t="s">
        <v>9</v>
      </c>
      <c r="E36" s="58"/>
      <c r="F36" s="27" t="e">
        <f t="shared" si="0"/>
        <v>#DIV/0!</v>
      </c>
      <c r="G36" s="15">
        <v>0</v>
      </c>
      <c r="H36" s="27" t="e">
        <f t="shared" si="2"/>
        <v>#DIV/0!</v>
      </c>
      <c r="I36" s="15">
        <v>0</v>
      </c>
      <c r="J36" s="16"/>
      <c r="K36" s="17"/>
      <c r="L36" s="18">
        <f t="shared" si="3"/>
        <v>0</v>
      </c>
      <c r="M36" s="19">
        <f t="shared" si="1"/>
        <v>0</v>
      </c>
    </row>
    <row r="37" spans="1:13" x14ac:dyDescent="0.25">
      <c r="A37" s="13"/>
      <c r="C37" s="14" t="s">
        <v>40</v>
      </c>
      <c r="D37" s="26" t="s">
        <v>9</v>
      </c>
      <c r="E37" s="58"/>
      <c r="F37" s="27" t="e">
        <f t="shared" si="0"/>
        <v>#DIV/0!</v>
      </c>
      <c r="G37" s="15">
        <v>0</v>
      </c>
      <c r="H37" s="27" t="e">
        <f t="shared" si="2"/>
        <v>#DIV/0!</v>
      </c>
      <c r="I37" s="15">
        <v>0</v>
      </c>
      <c r="J37" s="16"/>
      <c r="K37" s="17"/>
      <c r="L37" s="18">
        <f t="shared" si="3"/>
        <v>0</v>
      </c>
      <c r="M37" s="19">
        <f t="shared" si="1"/>
        <v>0</v>
      </c>
    </row>
    <row r="38" spans="1:13" x14ac:dyDescent="0.25">
      <c r="A38" s="13"/>
      <c r="C38" s="14" t="s">
        <v>41</v>
      </c>
      <c r="D38" s="26" t="s">
        <v>9</v>
      </c>
      <c r="E38" s="58"/>
      <c r="F38" s="27" t="e">
        <f t="shared" ref="F38:F62" si="4">G38/$F$64</f>
        <v>#DIV/0!</v>
      </c>
      <c r="G38" s="15">
        <v>0</v>
      </c>
      <c r="H38" s="27" t="e">
        <f t="shared" si="2"/>
        <v>#DIV/0!</v>
      </c>
      <c r="I38" s="15">
        <v>0</v>
      </c>
      <c r="J38" s="16"/>
      <c r="K38" s="17"/>
      <c r="L38" s="18">
        <f t="shared" si="3"/>
        <v>0</v>
      </c>
      <c r="M38" s="19">
        <f t="shared" ref="M38:M62" si="5">$K$1</f>
        <v>0</v>
      </c>
    </row>
    <row r="39" spans="1:13" x14ac:dyDescent="0.25">
      <c r="A39" s="13"/>
      <c r="C39" s="14" t="s">
        <v>42</v>
      </c>
      <c r="D39" s="26" t="s">
        <v>9</v>
      </c>
      <c r="E39" s="58"/>
      <c r="F39" s="27" t="e">
        <f t="shared" si="4"/>
        <v>#DIV/0!</v>
      </c>
      <c r="G39" s="15">
        <v>0</v>
      </c>
      <c r="H39" s="27" t="e">
        <f t="shared" si="2"/>
        <v>#DIV/0!</v>
      </c>
      <c r="I39" s="15">
        <v>0</v>
      </c>
      <c r="J39" s="16"/>
      <c r="K39" s="17"/>
      <c r="L39" s="18">
        <f t="shared" si="3"/>
        <v>0</v>
      </c>
      <c r="M39" s="19">
        <f t="shared" si="5"/>
        <v>0</v>
      </c>
    </row>
    <row r="40" spans="1:13" x14ac:dyDescent="0.25">
      <c r="A40" s="13"/>
      <c r="C40" s="14" t="s">
        <v>43</v>
      </c>
      <c r="D40" s="26" t="s">
        <v>9</v>
      </c>
      <c r="E40" s="58"/>
      <c r="F40" s="27" t="e">
        <f t="shared" si="4"/>
        <v>#DIV/0!</v>
      </c>
      <c r="G40" s="15">
        <v>0</v>
      </c>
      <c r="H40" s="27" t="e">
        <f t="shared" si="2"/>
        <v>#DIV/0!</v>
      </c>
      <c r="I40" s="15">
        <v>0</v>
      </c>
      <c r="J40" s="16"/>
      <c r="K40" s="17"/>
      <c r="L40" s="18">
        <f t="shared" si="3"/>
        <v>0</v>
      </c>
      <c r="M40" s="19">
        <f t="shared" si="5"/>
        <v>0</v>
      </c>
    </row>
    <row r="41" spans="1:13" x14ac:dyDescent="0.25">
      <c r="A41" s="13"/>
      <c r="C41" s="14" t="s">
        <v>44</v>
      </c>
      <c r="D41" s="26" t="s">
        <v>9</v>
      </c>
      <c r="E41" s="58"/>
      <c r="F41" s="27" t="e">
        <f t="shared" si="4"/>
        <v>#DIV/0!</v>
      </c>
      <c r="G41" s="15">
        <v>0</v>
      </c>
      <c r="H41" s="27" t="e">
        <f t="shared" si="2"/>
        <v>#DIV/0!</v>
      </c>
      <c r="I41" s="15">
        <v>0</v>
      </c>
      <c r="J41" s="16"/>
      <c r="K41" s="17"/>
      <c r="L41" s="18">
        <f t="shared" si="3"/>
        <v>0</v>
      </c>
      <c r="M41" s="19">
        <f t="shared" si="5"/>
        <v>0</v>
      </c>
    </row>
    <row r="42" spans="1:13" x14ac:dyDescent="0.25">
      <c r="A42" s="13"/>
      <c r="C42" s="14" t="s">
        <v>45</v>
      </c>
      <c r="D42" s="26" t="s">
        <v>9</v>
      </c>
      <c r="E42" s="58"/>
      <c r="F42" s="27" t="e">
        <f t="shared" si="4"/>
        <v>#DIV/0!</v>
      </c>
      <c r="G42" s="15">
        <v>0</v>
      </c>
      <c r="H42" s="27" t="e">
        <f t="shared" si="2"/>
        <v>#DIV/0!</v>
      </c>
      <c r="I42" s="15">
        <v>0</v>
      </c>
      <c r="J42" s="16"/>
      <c r="K42" s="17"/>
      <c r="L42" s="18">
        <f t="shared" si="3"/>
        <v>0</v>
      </c>
      <c r="M42" s="19">
        <f t="shared" si="5"/>
        <v>0</v>
      </c>
    </row>
    <row r="43" spans="1:13" x14ac:dyDescent="0.25">
      <c r="A43" s="13"/>
      <c r="C43" s="14" t="s">
        <v>46</v>
      </c>
      <c r="D43" s="26" t="s">
        <v>9</v>
      </c>
      <c r="E43" s="58"/>
      <c r="F43" s="27" t="e">
        <f t="shared" si="4"/>
        <v>#DIV/0!</v>
      </c>
      <c r="G43" s="15">
        <v>0</v>
      </c>
      <c r="H43" s="27" t="e">
        <f t="shared" si="2"/>
        <v>#DIV/0!</v>
      </c>
      <c r="I43" s="15">
        <v>0</v>
      </c>
      <c r="J43" s="16"/>
      <c r="K43" s="17"/>
      <c r="L43" s="18">
        <f t="shared" si="3"/>
        <v>0</v>
      </c>
      <c r="M43" s="19">
        <f t="shared" si="5"/>
        <v>0</v>
      </c>
    </row>
    <row r="44" spans="1:13" x14ac:dyDescent="0.25">
      <c r="A44" s="13"/>
      <c r="C44" s="14" t="s">
        <v>47</v>
      </c>
      <c r="D44" s="26" t="s">
        <v>9</v>
      </c>
      <c r="E44" s="58"/>
      <c r="F44" s="27" t="e">
        <f t="shared" si="4"/>
        <v>#DIV/0!</v>
      </c>
      <c r="G44" s="15">
        <v>0</v>
      </c>
      <c r="H44" s="27" t="e">
        <f t="shared" si="2"/>
        <v>#DIV/0!</v>
      </c>
      <c r="I44" s="15">
        <v>0</v>
      </c>
      <c r="J44" s="16"/>
      <c r="K44" s="17"/>
      <c r="L44" s="18">
        <f t="shared" si="3"/>
        <v>0</v>
      </c>
      <c r="M44" s="19">
        <f t="shared" si="5"/>
        <v>0</v>
      </c>
    </row>
    <row r="45" spans="1:13" x14ac:dyDescent="0.25">
      <c r="A45" s="13"/>
      <c r="C45" s="14" t="s">
        <v>48</v>
      </c>
      <c r="D45" s="26" t="s">
        <v>9</v>
      </c>
      <c r="E45" s="58"/>
      <c r="F45" s="27" t="e">
        <f t="shared" si="4"/>
        <v>#DIV/0!</v>
      </c>
      <c r="G45" s="15">
        <v>0</v>
      </c>
      <c r="H45" s="27" t="e">
        <f t="shared" si="2"/>
        <v>#DIV/0!</v>
      </c>
      <c r="I45" s="15">
        <v>0</v>
      </c>
      <c r="J45" s="16"/>
      <c r="K45" s="17"/>
      <c r="L45" s="18">
        <f t="shared" ref="L45:L62" si="6">$D$1</f>
        <v>0</v>
      </c>
      <c r="M45" s="19">
        <f t="shared" si="5"/>
        <v>0</v>
      </c>
    </row>
    <row r="46" spans="1:13" x14ac:dyDescent="0.25">
      <c r="A46" s="13"/>
      <c r="C46" s="14" t="s">
        <v>49</v>
      </c>
      <c r="D46" s="26" t="s">
        <v>9</v>
      </c>
      <c r="E46" s="58"/>
      <c r="F46" s="27" t="e">
        <f t="shared" si="4"/>
        <v>#DIV/0!</v>
      </c>
      <c r="G46" s="15">
        <v>0</v>
      </c>
      <c r="H46" s="27" t="e">
        <f t="shared" si="2"/>
        <v>#DIV/0!</v>
      </c>
      <c r="I46" s="15">
        <v>0</v>
      </c>
      <c r="J46" s="16"/>
      <c r="K46" s="17"/>
      <c r="L46" s="18">
        <f t="shared" si="6"/>
        <v>0</v>
      </c>
      <c r="M46" s="19">
        <f t="shared" si="5"/>
        <v>0</v>
      </c>
    </row>
    <row r="47" spans="1:13" x14ac:dyDescent="0.25">
      <c r="A47" s="13"/>
      <c r="C47" s="14" t="s">
        <v>50</v>
      </c>
      <c r="D47" s="26" t="s">
        <v>9</v>
      </c>
      <c r="E47" s="58"/>
      <c r="F47" s="27" t="e">
        <f t="shared" si="4"/>
        <v>#DIV/0!</v>
      </c>
      <c r="G47" s="15">
        <v>0</v>
      </c>
      <c r="H47" s="27" t="e">
        <f t="shared" si="2"/>
        <v>#DIV/0!</v>
      </c>
      <c r="I47" s="15">
        <v>0</v>
      </c>
      <c r="J47" s="16"/>
      <c r="K47" s="17"/>
      <c r="L47" s="18">
        <f t="shared" si="6"/>
        <v>0</v>
      </c>
      <c r="M47" s="19">
        <f t="shared" si="5"/>
        <v>0</v>
      </c>
    </row>
    <row r="48" spans="1:13" x14ac:dyDescent="0.25">
      <c r="A48" s="13"/>
      <c r="C48" s="14" t="s">
        <v>51</v>
      </c>
      <c r="D48" s="26" t="s">
        <v>9</v>
      </c>
      <c r="E48" s="58"/>
      <c r="F48" s="27" t="e">
        <f t="shared" si="4"/>
        <v>#DIV/0!</v>
      </c>
      <c r="G48" s="15">
        <v>0</v>
      </c>
      <c r="H48" s="27" t="e">
        <f t="shared" si="2"/>
        <v>#DIV/0!</v>
      </c>
      <c r="I48" s="15">
        <v>0</v>
      </c>
      <c r="J48" s="16"/>
      <c r="K48" s="17"/>
      <c r="L48" s="18">
        <f t="shared" si="6"/>
        <v>0</v>
      </c>
      <c r="M48" s="19">
        <f t="shared" si="5"/>
        <v>0</v>
      </c>
    </row>
    <row r="49" spans="1:13" x14ac:dyDescent="0.25">
      <c r="A49" s="13"/>
      <c r="C49" s="14" t="s">
        <v>52</v>
      </c>
      <c r="D49" s="26" t="s">
        <v>9</v>
      </c>
      <c r="E49" s="58"/>
      <c r="F49" s="27" t="e">
        <f t="shared" si="4"/>
        <v>#DIV/0!</v>
      </c>
      <c r="G49" s="15">
        <v>0</v>
      </c>
      <c r="H49" s="27" t="e">
        <f t="shared" si="2"/>
        <v>#DIV/0!</v>
      </c>
      <c r="I49" s="15">
        <v>0</v>
      </c>
      <c r="J49" s="16"/>
      <c r="K49" s="17"/>
      <c r="L49" s="18">
        <f t="shared" si="6"/>
        <v>0</v>
      </c>
      <c r="M49" s="19">
        <f t="shared" si="5"/>
        <v>0</v>
      </c>
    </row>
    <row r="50" spans="1:13" x14ac:dyDescent="0.25">
      <c r="A50" s="13"/>
      <c r="C50" s="14" t="s">
        <v>53</v>
      </c>
      <c r="D50" s="26" t="s">
        <v>9</v>
      </c>
      <c r="E50" s="58"/>
      <c r="F50" s="27" t="e">
        <f t="shared" si="4"/>
        <v>#DIV/0!</v>
      </c>
      <c r="G50" s="15">
        <v>0</v>
      </c>
      <c r="H50" s="27" t="e">
        <f t="shared" si="2"/>
        <v>#DIV/0!</v>
      </c>
      <c r="I50" s="15">
        <v>0</v>
      </c>
      <c r="J50" s="16"/>
      <c r="K50" s="17"/>
      <c r="L50" s="18">
        <f t="shared" si="6"/>
        <v>0</v>
      </c>
      <c r="M50" s="19">
        <f t="shared" si="5"/>
        <v>0</v>
      </c>
    </row>
    <row r="51" spans="1:13" x14ac:dyDescent="0.25">
      <c r="A51" s="13"/>
      <c r="C51" s="14" t="s">
        <v>54</v>
      </c>
      <c r="D51" s="26" t="s">
        <v>9</v>
      </c>
      <c r="E51" s="58"/>
      <c r="F51" s="27" t="e">
        <f t="shared" si="4"/>
        <v>#DIV/0!</v>
      </c>
      <c r="G51" s="15">
        <v>0</v>
      </c>
      <c r="H51" s="27" t="e">
        <f t="shared" si="2"/>
        <v>#DIV/0!</v>
      </c>
      <c r="I51" s="15">
        <v>0</v>
      </c>
      <c r="J51" s="16"/>
      <c r="K51" s="17"/>
      <c r="L51" s="18">
        <f t="shared" si="6"/>
        <v>0</v>
      </c>
      <c r="M51" s="19">
        <f t="shared" si="5"/>
        <v>0</v>
      </c>
    </row>
    <row r="52" spans="1:13" x14ac:dyDescent="0.25">
      <c r="A52" s="13"/>
      <c r="C52" s="14" t="s">
        <v>55</v>
      </c>
      <c r="D52" s="26" t="s">
        <v>9</v>
      </c>
      <c r="E52" s="58"/>
      <c r="F52" s="27" t="e">
        <f t="shared" si="4"/>
        <v>#DIV/0!</v>
      </c>
      <c r="G52" s="15">
        <v>0</v>
      </c>
      <c r="H52" s="27" t="e">
        <f t="shared" si="2"/>
        <v>#DIV/0!</v>
      </c>
      <c r="I52" s="15">
        <v>0</v>
      </c>
      <c r="J52" s="16"/>
      <c r="K52" s="17"/>
      <c r="L52" s="18">
        <f t="shared" si="6"/>
        <v>0</v>
      </c>
      <c r="M52" s="19">
        <f t="shared" si="5"/>
        <v>0</v>
      </c>
    </row>
    <row r="53" spans="1:13" x14ac:dyDescent="0.25">
      <c r="A53" s="13"/>
      <c r="C53" s="14" t="s">
        <v>56</v>
      </c>
      <c r="D53" s="26" t="s">
        <v>9</v>
      </c>
      <c r="E53" s="58"/>
      <c r="F53" s="27" t="e">
        <f t="shared" si="4"/>
        <v>#DIV/0!</v>
      </c>
      <c r="G53" s="15">
        <v>0</v>
      </c>
      <c r="H53" s="27" t="e">
        <f t="shared" si="2"/>
        <v>#DIV/0!</v>
      </c>
      <c r="I53" s="15">
        <v>0</v>
      </c>
      <c r="J53" s="16"/>
      <c r="K53" s="17"/>
      <c r="L53" s="18">
        <f t="shared" si="6"/>
        <v>0</v>
      </c>
      <c r="M53" s="19">
        <f t="shared" si="5"/>
        <v>0</v>
      </c>
    </row>
    <row r="54" spans="1:13" x14ac:dyDescent="0.25">
      <c r="A54" s="13"/>
      <c r="C54" s="14" t="s">
        <v>57</v>
      </c>
      <c r="D54" s="26" t="s">
        <v>9</v>
      </c>
      <c r="E54" s="58"/>
      <c r="F54" s="27" t="e">
        <f t="shared" si="4"/>
        <v>#DIV/0!</v>
      </c>
      <c r="G54" s="15">
        <v>0</v>
      </c>
      <c r="H54" s="27" t="e">
        <f t="shared" si="2"/>
        <v>#DIV/0!</v>
      </c>
      <c r="I54" s="15">
        <v>0</v>
      </c>
      <c r="J54" s="16"/>
      <c r="K54" s="17"/>
      <c r="L54" s="18">
        <f t="shared" si="6"/>
        <v>0</v>
      </c>
      <c r="M54" s="19">
        <f t="shared" si="5"/>
        <v>0</v>
      </c>
    </row>
    <row r="55" spans="1:13" x14ac:dyDescent="0.25">
      <c r="A55" s="13"/>
      <c r="C55" s="14" t="s">
        <v>58</v>
      </c>
      <c r="D55" s="26" t="s">
        <v>9</v>
      </c>
      <c r="E55" s="58"/>
      <c r="F55" s="27" t="e">
        <f t="shared" si="4"/>
        <v>#DIV/0!</v>
      </c>
      <c r="G55" s="15">
        <v>0</v>
      </c>
      <c r="H55" s="27" t="e">
        <f t="shared" si="2"/>
        <v>#DIV/0!</v>
      </c>
      <c r="I55" s="15">
        <v>0</v>
      </c>
      <c r="J55" s="16"/>
      <c r="K55" s="17"/>
      <c r="L55" s="18">
        <f t="shared" si="6"/>
        <v>0</v>
      </c>
      <c r="M55" s="19">
        <f t="shared" si="5"/>
        <v>0</v>
      </c>
    </row>
    <row r="56" spans="1:13" x14ac:dyDescent="0.25">
      <c r="A56" s="13"/>
      <c r="C56" s="14" t="s">
        <v>59</v>
      </c>
      <c r="D56" s="26" t="s">
        <v>9</v>
      </c>
      <c r="E56" s="58"/>
      <c r="F56" s="27" t="e">
        <f t="shared" si="4"/>
        <v>#DIV/0!</v>
      </c>
      <c r="G56" s="15">
        <v>0</v>
      </c>
      <c r="H56" s="27" t="e">
        <f t="shared" si="2"/>
        <v>#DIV/0!</v>
      </c>
      <c r="I56" s="15">
        <v>0</v>
      </c>
      <c r="J56" s="16"/>
      <c r="K56" s="17"/>
      <c r="L56" s="18">
        <f t="shared" si="6"/>
        <v>0</v>
      </c>
      <c r="M56" s="19">
        <f t="shared" si="5"/>
        <v>0</v>
      </c>
    </row>
    <row r="57" spans="1:13" x14ac:dyDescent="0.25">
      <c r="A57" s="13"/>
      <c r="C57" s="14" t="s">
        <v>60</v>
      </c>
      <c r="D57" s="26" t="s">
        <v>9</v>
      </c>
      <c r="E57" s="58"/>
      <c r="F57" s="27" t="e">
        <f t="shared" si="4"/>
        <v>#DIV/0!</v>
      </c>
      <c r="G57" s="15">
        <v>0</v>
      </c>
      <c r="H57" s="27" t="e">
        <f t="shared" si="2"/>
        <v>#DIV/0!</v>
      </c>
      <c r="I57" s="15">
        <v>0</v>
      </c>
      <c r="J57" s="16"/>
      <c r="K57" s="17"/>
      <c r="L57" s="18">
        <f t="shared" si="6"/>
        <v>0</v>
      </c>
      <c r="M57" s="19">
        <f t="shared" si="5"/>
        <v>0</v>
      </c>
    </row>
    <row r="58" spans="1:13" x14ac:dyDescent="0.25">
      <c r="A58" s="13"/>
      <c r="C58" s="14" t="s">
        <v>61</v>
      </c>
      <c r="D58" s="26" t="s">
        <v>9</v>
      </c>
      <c r="E58" s="58"/>
      <c r="F58" s="27" t="e">
        <f t="shared" si="4"/>
        <v>#DIV/0!</v>
      </c>
      <c r="G58" s="15">
        <v>0</v>
      </c>
      <c r="H58" s="27" t="e">
        <f t="shared" si="2"/>
        <v>#DIV/0!</v>
      </c>
      <c r="I58" s="15">
        <v>0</v>
      </c>
      <c r="J58" s="16"/>
      <c r="K58" s="17"/>
      <c r="L58" s="18">
        <f t="shared" si="6"/>
        <v>0</v>
      </c>
      <c r="M58" s="19">
        <f t="shared" si="5"/>
        <v>0</v>
      </c>
    </row>
    <row r="59" spans="1:13" x14ac:dyDescent="0.25">
      <c r="A59" s="13"/>
      <c r="C59" s="14" t="s">
        <v>62</v>
      </c>
      <c r="D59" s="26" t="s">
        <v>9</v>
      </c>
      <c r="E59" s="58"/>
      <c r="F59" s="27" t="e">
        <f t="shared" si="4"/>
        <v>#DIV/0!</v>
      </c>
      <c r="G59" s="15">
        <v>0</v>
      </c>
      <c r="H59" s="27" t="e">
        <f t="shared" si="2"/>
        <v>#DIV/0!</v>
      </c>
      <c r="I59" s="15">
        <v>0</v>
      </c>
      <c r="J59" s="16"/>
      <c r="K59" s="17"/>
      <c r="L59" s="18">
        <f t="shared" si="6"/>
        <v>0</v>
      </c>
      <c r="M59" s="19">
        <f t="shared" si="5"/>
        <v>0</v>
      </c>
    </row>
    <row r="60" spans="1:13" x14ac:dyDescent="0.25">
      <c r="A60" s="13"/>
      <c r="C60" s="14" t="s">
        <v>63</v>
      </c>
      <c r="D60" s="26" t="s">
        <v>9</v>
      </c>
      <c r="E60" s="58"/>
      <c r="F60" s="27" t="e">
        <f t="shared" si="4"/>
        <v>#DIV/0!</v>
      </c>
      <c r="G60" s="15">
        <v>0</v>
      </c>
      <c r="H60" s="27" t="e">
        <f t="shared" si="2"/>
        <v>#DIV/0!</v>
      </c>
      <c r="I60" s="15">
        <v>0</v>
      </c>
      <c r="J60" s="16"/>
      <c r="K60" s="17"/>
      <c r="L60" s="18">
        <f t="shared" si="6"/>
        <v>0</v>
      </c>
      <c r="M60" s="19">
        <f t="shared" si="5"/>
        <v>0</v>
      </c>
    </row>
    <row r="61" spans="1:13" x14ac:dyDescent="0.25">
      <c r="A61" s="13"/>
      <c r="C61" s="14" t="s">
        <v>64</v>
      </c>
      <c r="D61" s="26" t="s">
        <v>9</v>
      </c>
      <c r="E61" s="58"/>
      <c r="F61" s="27" t="e">
        <f t="shared" si="4"/>
        <v>#DIV/0!</v>
      </c>
      <c r="G61" s="15">
        <v>0</v>
      </c>
      <c r="H61" s="27" t="e">
        <f t="shared" si="2"/>
        <v>#DIV/0!</v>
      </c>
      <c r="I61" s="15">
        <v>0</v>
      </c>
      <c r="J61" s="16"/>
      <c r="K61" s="17"/>
      <c r="L61" s="18">
        <f t="shared" si="6"/>
        <v>0</v>
      </c>
      <c r="M61" s="19">
        <f t="shared" si="5"/>
        <v>0</v>
      </c>
    </row>
    <row r="62" spans="1:13" x14ac:dyDescent="0.25">
      <c r="A62" s="13"/>
      <c r="C62" s="14" t="s">
        <v>65</v>
      </c>
      <c r="D62" s="26" t="s">
        <v>9</v>
      </c>
      <c r="E62" s="58"/>
      <c r="F62" s="27" t="e">
        <f t="shared" si="4"/>
        <v>#DIV/0!</v>
      </c>
      <c r="G62" s="15">
        <v>0</v>
      </c>
      <c r="H62" s="27" t="e">
        <f t="shared" si="2"/>
        <v>#DIV/0!</v>
      </c>
      <c r="I62" s="15">
        <v>0</v>
      </c>
      <c r="J62" s="16"/>
      <c r="K62" s="17"/>
      <c r="L62" s="18">
        <f t="shared" si="6"/>
        <v>0</v>
      </c>
      <c r="M62" s="19">
        <f t="shared" si="5"/>
        <v>0</v>
      </c>
    </row>
    <row r="63" spans="1:13" ht="15.75" thickBot="1" x14ac:dyDescent="0.3">
      <c r="A63" s="13"/>
      <c r="D63" s="25" t="s">
        <v>67</v>
      </c>
      <c r="E63" s="25"/>
      <c r="F63" s="28" t="e">
        <f>SUM(F6:F62)</f>
        <v>#DIV/0!</v>
      </c>
      <c r="H63" s="28" t="e">
        <f>SUM(H6:H62)</f>
        <v>#DIV/0!</v>
      </c>
      <c r="J63" s="21"/>
      <c r="K63" s="22"/>
      <c r="L63" s="18"/>
      <c r="M63" s="19"/>
    </row>
    <row r="64" spans="1:13" x14ac:dyDescent="0.25">
      <c r="D64" s="23" t="s">
        <v>66</v>
      </c>
      <c r="E64" s="23"/>
      <c r="F64" s="24">
        <f>SUM(G6:G62)</f>
        <v>0</v>
      </c>
      <c r="H64" s="24">
        <f>SUM(I6:I62)</f>
        <v>0</v>
      </c>
      <c r="J64" s="21"/>
      <c r="K64" s="22"/>
      <c r="L64" s="18"/>
      <c r="M64" s="19"/>
    </row>
    <row r="65" spans="10:13" x14ac:dyDescent="0.25">
      <c r="J65" s="21"/>
      <c r="K65" s="22"/>
      <c r="L65" s="18"/>
      <c r="M65" s="19"/>
    </row>
    <row r="66" spans="10:13" x14ac:dyDescent="0.25">
      <c r="J66" s="21"/>
      <c r="K66" s="22"/>
      <c r="L66" s="18"/>
      <c r="M66" s="19"/>
    </row>
    <row r="67" spans="10:13" x14ac:dyDescent="0.25">
      <c r="J67" s="21"/>
      <c r="K67" s="22"/>
      <c r="L67" s="18"/>
      <c r="M67" s="19"/>
    </row>
    <row r="68" spans="10:13" x14ac:dyDescent="0.25">
      <c r="J68" s="21"/>
      <c r="K68" s="22"/>
      <c r="L68" s="18"/>
      <c r="M68" s="19"/>
    </row>
    <row r="69" spans="10:13" x14ac:dyDescent="0.25">
      <c r="J69" s="21"/>
      <c r="K69" s="22"/>
      <c r="L69" s="18"/>
      <c r="M69" s="19"/>
    </row>
    <row r="70" spans="10:13" x14ac:dyDescent="0.25">
      <c r="J70" s="21"/>
      <c r="K70" s="22"/>
      <c r="L70" s="18"/>
      <c r="M70" s="19"/>
    </row>
    <row r="71" spans="10:13" x14ac:dyDescent="0.25">
      <c r="J71" s="21"/>
      <c r="K71" s="22"/>
      <c r="L71" s="18"/>
      <c r="M71" s="19"/>
    </row>
    <row r="72" spans="10:13" x14ac:dyDescent="0.25">
      <c r="J72" s="21"/>
      <c r="K72" s="22"/>
      <c r="L72" s="18"/>
      <c r="M72" s="19"/>
    </row>
    <row r="73" spans="10:13" x14ac:dyDescent="0.25">
      <c r="J73" s="21"/>
      <c r="K73" s="22"/>
      <c r="L73" s="18"/>
      <c r="M73" s="19"/>
    </row>
    <row r="74" spans="10:13" x14ac:dyDescent="0.25">
      <c r="J74" s="21"/>
      <c r="K74" s="22"/>
      <c r="L74" s="18"/>
      <c r="M74" s="19"/>
    </row>
    <row r="75" spans="10:13" x14ac:dyDescent="0.25">
      <c r="J75" s="21"/>
      <c r="K75" s="22"/>
      <c r="L75" s="18"/>
      <c r="M75" s="19"/>
    </row>
    <row r="76" spans="10:13" x14ac:dyDescent="0.25">
      <c r="J76" s="21"/>
      <c r="K76" s="22"/>
      <c r="L76" s="18"/>
      <c r="M76" s="19"/>
    </row>
    <row r="77" spans="10:13" x14ac:dyDescent="0.25">
      <c r="J77" s="21"/>
      <c r="K77" s="22"/>
      <c r="L77" s="18"/>
      <c r="M77" s="19"/>
    </row>
    <row r="78" spans="10:13" x14ac:dyDescent="0.25">
      <c r="J78" s="21"/>
      <c r="K78" s="22"/>
      <c r="L78" s="18"/>
      <c r="M78" s="19"/>
    </row>
    <row r="79" spans="10:13" x14ac:dyDescent="0.25">
      <c r="J79" s="21"/>
      <c r="K79" s="22"/>
      <c r="L79" s="18"/>
      <c r="M79" s="19"/>
    </row>
    <row r="80" spans="10:13" x14ac:dyDescent="0.25">
      <c r="J80" s="21"/>
      <c r="K80" s="22"/>
      <c r="L80" s="18"/>
      <c r="M80" s="19"/>
    </row>
    <row r="81" spans="10:13" x14ac:dyDescent="0.25">
      <c r="J81" s="21"/>
      <c r="K81" s="22"/>
      <c r="L81" s="18"/>
      <c r="M81" s="19"/>
    </row>
    <row r="82" spans="10:13" x14ac:dyDescent="0.25">
      <c r="J82" s="21"/>
      <c r="K82" s="22"/>
      <c r="L82" s="18"/>
      <c r="M82" s="19"/>
    </row>
    <row r="83" spans="10:13" x14ac:dyDescent="0.25">
      <c r="J83" s="21"/>
      <c r="K83" s="22"/>
      <c r="L83" s="18"/>
      <c r="M83" s="19"/>
    </row>
    <row r="84" spans="10:13" x14ac:dyDescent="0.25">
      <c r="J84" s="21"/>
      <c r="K84" s="22"/>
      <c r="L84" s="18"/>
      <c r="M84" s="19"/>
    </row>
    <row r="85" spans="10:13" x14ac:dyDescent="0.25">
      <c r="J85" s="21"/>
      <c r="K85" s="22"/>
      <c r="L85" s="18"/>
      <c r="M85" s="19"/>
    </row>
    <row r="86" spans="10:13" x14ac:dyDescent="0.25">
      <c r="J86" s="21"/>
      <c r="K86" s="22"/>
      <c r="L86" s="18"/>
      <c r="M86" s="19"/>
    </row>
    <row r="87" spans="10:13" x14ac:dyDescent="0.25">
      <c r="J87" s="21"/>
      <c r="K87" s="22"/>
      <c r="L87" s="18"/>
      <c r="M87" s="19"/>
    </row>
    <row r="88" spans="10:13" x14ac:dyDescent="0.25">
      <c r="J88" s="21"/>
      <c r="K88" s="22"/>
      <c r="L88" s="18"/>
      <c r="M88" s="19"/>
    </row>
    <row r="89" spans="10:13" x14ac:dyDescent="0.25">
      <c r="J89" s="21"/>
      <c r="K89" s="22"/>
      <c r="L89" s="18"/>
      <c r="M89" s="19"/>
    </row>
    <row r="90" spans="10:13" x14ac:dyDescent="0.25">
      <c r="J90" s="21"/>
      <c r="K90" s="22"/>
      <c r="L90" s="18"/>
      <c r="M90" s="19"/>
    </row>
    <row r="91" spans="10:13" x14ac:dyDescent="0.25">
      <c r="J91" s="21"/>
      <c r="K91" s="22"/>
      <c r="L91" s="18"/>
      <c r="M91" s="19"/>
    </row>
    <row r="92" spans="10:13" x14ac:dyDescent="0.25">
      <c r="J92" s="21"/>
      <c r="K92" s="22"/>
      <c r="L92" s="18"/>
      <c r="M92" s="19"/>
    </row>
    <row r="93" spans="10:13" x14ac:dyDescent="0.25">
      <c r="J93" s="21"/>
      <c r="K93" s="22"/>
      <c r="L93" s="18"/>
      <c r="M93" s="19"/>
    </row>
    <row r="94" spans="10:13" x14ac:dyDescent="0.25">
      <c r="J94" s="21"/>
      <c r="K94" s="22"/>
      <c r="L94" s="18"/>
      <c r="M94" s="19"/>
    </row>
    <row r="95" spans="10:13" x14ac:dyDescent="0.25">
      <c r="J95" s="21"/>
      <c r="K95" s="22"/>
      <c r="L95" s="18"/>
      <c r="M95" s="19"/>
    </row>
    <row r="96" spans="10:13" x14ac:dyDescent="0.25">
      <c r="J96" s="21"/>
      <c r="K96" s="22"/>
      <c r="L96" s="18"/>
      <c r="M96" s="19"/>
    </row>
    <row r="97" spans="10:13" x14ac:dyDescent="0.25">
      <c r="J97" s="21"/>
      <c r="K97" s="22"/>
      <c r="L97" s="18"/>
      <c r="M97" s="19"/>
    </row>
    <row r="98" spans="10:13" x14ac:dyDescent="0.25">
      <c r="J98" s="21"/>
      <c r="K98" s="22"/>
      <c r="L98" s="18"/>
      <c r="M98" s="19"/>
    </row>
    <row r="99" spans="10:13" x14ac:dyDescent="0.25">
      <c r="J99" s="21"/>
      <c r="K99" s="22"/>
      <c r="L99" s="18"/>
      <c r="M99" s="19"/>
    </row>
    <row r="100" spans="10:13" x14ac:dyDescent="0.25">
      <c r="J100" s="21"/>
      <c r="K100" s="22"/>
      <c r="L100" s="18"/>
      <c r="M100" s="19"/>
    </row>
    <row r="101" spans="10:13" x14ac:dyDescent="0.25">
      <c r="J101" s="21"/>
      <c r="K101" s="22"/>
      <c r="L101" s="18"/>
      <c r="M101" s="19"/>
    </row>
    <row r="102" spans="10:13" x14ac:dyDescent="0.25">
      <c r="J102" s="21"/>
      <c r="K102" s="22"/>
      <c r="L102" s="18"/>
      <c r="M102" s="19"/>
    </row>
    <row r="103" spans="10:13" x14ac:dyDescent="0.25">
      <c r="J103" s="21"/>
      <c r="K103" s="22"/>
      <c r="L103" s="18"/>
      <c r="M103" s="19"/>
    </row>
    <row r="104" spans="10:13" x14ac:dyDescent="0.25">
      <c r="J104" s="21"/>
      <c r="K104" s="22"/>
      <c r="L104" s="18"/>
      <c r="M104" s="19"/>
    </row>
    <row r="105" spans="10:13" x14ac:dyDescent="0.25">
      <c r="J105" s="21"/>
      <c r="K105" s="22"/>
      <c r="L105" s="18"/>
      <c r="M105" s="19"/>
    </row>
    <row r="106" spans="10:13" x14ac:dyDescent="0.25">
      <c r="J106" s="21"/>
      <c r="K106" s="22"/>
      <c r="L106" s="18"/>
      <c r="M106" s="19"/>
    </row>
    <row r="107" spans="10:13" x14ac:dyDescent="0.25">
      <c r="J107" s="21"/>
      <c r="K107" s="22"/>
      <c r="L107" s="18"/>
      <c r="M107" s="19"/>
    </row>
    <row r="108" spans="10:13" x14ac:dyDescent="0.25">
      <c r="J108" s="21"/>
      <c r="K108" s="22"/>
      <c r="L108" s="18"/>
      <c r="M108" s="19"/>
    </row>
    <row r="109" spans="10:13" x14ac:dyDescent="0.25">
      <c r="J109" s="21"/>
      <c r="K109" s="22"/>
      <c r="L109" s="18"/>
      <c r="M109" s="19"/>
    </row>
    <row r="110" spans="10:13" x14ac:dyDescent="0.25">
      <c r="J110" s="21"/>
      <c r="K110" s="22"/>
      <c r="L110" s="18"/>
      <c r="M110" s="19"/>
    </row>
    <row r="111" spans="10:13" x14ac:dyDescent="0.25">
      <c r="J111" s="21"/>
      <c r="K111" s="22"/>
      <c r="L111" s="18"/>
      <c r="M111" s="19"/>
    </row>
    <row r="112" spans="10:13" x14ac:dyDescent="0.25">
      <c r="J112" s="21"/>
      <c r="K112" s="22"/>
      <c r="L112" s="18"/>
      <c r="M112" s="19"/>
    </row>
    <row r="113" spans="10:13" x14ac:dyDescent="0.25">
      <c r="J113" s="21"/>
      <c r="K113" s="22"/>
      <c r="L113" s="18"/>
      <c r="M113" s="19"/>
    </row>
    <row r="114" spans="10:13" x14ac:dyDescent="0.25">
      <c r="J114" s="21"/>
      <c r="K114" s="22"/>
      <c r="L114" s="18"/>
      <c r="M114" s="19"/>
    </row>
    <row r="115" spans="10:13" x14ac:dyDescent="0.25">
      <c r="J115" s="21"/>
      <c r="K115" s="22"/>
      <c r="L115" s="18"/>
      <c r="M115" s="19"/>
    </row>
    <row r="116" spans="10:13" x14ac:dyDescent="0.25">
      <c r="J116" s="21"/>
      <c r="K116" s="22"/>
      <c r="L116" s="18"/>
      <c r="M116" s="19"/>
    </row>
    <row r="117" spans="10:13" x14ac:dyDescent="0.25">
      <c r="J117" s="21"/>
      <c r="K117" s="22"/>
      <c r="L117" s="18"/>
      <c r="M117" s="19"/>
    </row>
    <row r="118" spans="10:13" x14ac:dyDescent="0.25">
      <c r="J118" s="21"/>
      <c r="K118" s="22"/>
      <c r="L118" s="18"/>
      <c r="M118" s="19"/>
    </row>
    <row r="119" spans="10:13" x14ac:dyDescent="0.25">
      <c r="J119" s="21"/>
      <c r="K119" s="22"/>
      <c r="L119" s="18"/>
      <c r="M119" s="19"/>
    </row>
    <row r="120" spans="10:13" x14ac:dyDescent="0.25">
      <c r="J120" s="21"/>
      <c r="K120" s="22"/>
      <c r="L120" s="18"/>
      <c r="M120" s="19"/>
    </row>
    <row r="121" spans="10:13" x14ac:dyDescent="0.25">
      <c r="J121" s="21"/>
      <c r="K121" s="22"/>
      <c r="L121" s="18"/>
      <c r="M121" s="19"/>
    </row>
    <row r="122" spans="10:13" x14ac:dyDescent="0.25">
      <c r="J122" s="21"/>
      <c r="K122" s="22"/>
      <c r="L122" s="18"/>
      <c r="M122" s="19"/>
    </row>
    <row r="123" spans="10:13" x14ac:dyDescent="0.25">
      <c r="J123" s="21"/>
      <c r="K123" s="22"/>
      <c r="L123" s="18"/>
      <c r="M123" s="19"/>
    </row>
    <row r="124" spans="10:13" x14ac:dyDescent="0.25">
      <c r="J124" s="21"/>
      <c r="K124" s="22"/>
      <c r="L124" s="18"/>
      <c r="M124" s="19"/>
    </row>
    <row r="125" spans="10:13" x14ac:dyDescent="0.25">
      <c r="J125" s="21"/>
      <c r="K125" s="22"/>
      <c r="L125" s="18"/>
      <c r="M125" s="19"/>
    </row>
    <row r="126" spans="10:13" x14ac:dyDescent="0.25">
      <c r="J126" s="21"/>
      <c r="K126" s="22"/>
      <c r="L126" s="18"/>
      <c r="M126" s="19"/>
    </row>
    <row r="127" spans="10:13" x14ac:dyDescent="0.25">
      <c r="J127" s="21"/>
      <c r="K127" s="22"/>
      <c r="L127" s="18"/>
      <c r="M127" s="19"/>
    </row>
    <row r="128" spans="10:13" x14ac:dyDescent="0.25">
      <c r="J128" s="21"/>
      <c r="K128" s="22"/>
      <c r="L128" s="18"/>
      <c r="M128" s="19"/>
    </row>
    <row r="129" spans="10:13" x14ac:dyDescent="0.25">
      <c r="J129" s="21"/>
      <c r="K129" s="22"/>
      <c r="L129" s="18"/>
      <c r="M129" s="19"/>
    </row>
    <row r="130" spans="10:13" x14ac:dyDescent="0.25">
      <c r="J130" s="21"/>
      <c r="K130" s="22"/>
      <c r="L130" s="18"/>
      <c r="M130" s="19"/>
    </row>
    <row r="131" spans="10:13" x14ac:dyDescent="0.25">
      <c r="J131" s="21"/>
      <c r="K131" s="22"/>
      <c r="L131" s="18"/>
      <c r="M131" s="19"/>
    </row>
    <row r="132" spans="10:13" x14ac:dyDescent="0.25">
      <c r="J132" s="21"/>
      <c r="K132" s="22"/>
      <c r="L132" s="18"/>
      <c r="M132" s="19"/>
    </row>
    <row r="133" spans="10:13" x14ac:dyDescent="0.25">
      <c r="J133" s="21"/>
      <c r="K133" s="22"/>
      <c r="L133" s="18"/>
      <c r="M133" s="19"/>
    </row>
    <row r="134" spans="10:13" x14ac:dyDescent="0.25">
      <c r="J134" s="21"/>
      <c r="K134" s="22"/>
      <c r="L134" s="18"/>
      <c r="M134" s="19"/>
    </row>
    <row r="135" spans="10:13" x14ac:dyDescent="0.25">
      <c r="J135" s="21"/>
      <c r="K135" s="22"/>
      <c r="L135" s="18"/>
      <c r="M135" s="19"/>
    </row>
    <row r="136" spans="10:13" x14ac:dyDescent="0.25">
      <c r="J136" s="21"/>
      <c r="K136" s="22"/>
      <c r="L136" s="18"/>
      <c r="M136" s="19"/>
    </row>
    <row r="137" spans="10:13" x14ac:dyDescent="0.25">
      <c r="J137" s="21"/>
      <c r="K137" s="22"/>
      <c r="L137" s="18"/>
      <c r="M137" s="19"/>
    </row>
    <row r="138" spans="10:13" x14ac:dyDescent="0.25">
      <c r="J138" s="21"/>
      <c r="K138" s="22"/>
      <c r="L138" s="18"/>
      <c r="M138" s="19"/>
    </row>
    <row r="139" spans="10:13" x14ac:dyDescent="0.25">
      <c r="J139" s="21"/>
      <c r="K139" s="22"/>
      <c r="L139" s="18"/>
      <c r="M139" s="19"/>
    </row>
    <row r="140" spans="10:13" x14ac:dyDescent="0.25">
      <c r="J140" s="21"/>
      <c r="K140" s="22"/>
      <c r="L140" s="18"/>
      <c r="M140" s="19"/>
    </row>
    <row r="141" spans="10:13" x14ac:dyDescent="0.25">
      <c r="J141" s="21"/>
      <c r="K141" s="22"/>
      <c r="L141" s="18"/>
      <c r="M141" s="19"/>
    </row>
    <row r="142" spans="10:13" x14ac:dyDescent="0.25">
      <c r="J142" s="21"/>
      <c r="K142" s="22"/>
      <c r="L142" s="18"/>
      <c r="M142" s="19"/>
    </row>
    <row r="143" spans="10:13" x14ac:dyDescent="0.25">
      <c r="J143" s="21"/>
      <c r="K143" s="22"/>
      <c r="L143" s="18"/>
      <c r="M143" s="19"/>
    </row>
    <row r="144" spans="10:13" x14ac:dyDescent="0.25">
      <c r="J144" s="21"/>
      <c r="K144" s="22"/>
      <c r="L144" s="18"/>
      <c r="M144" s="19"/>
    </row>
    <row r="145" spans="10:13" x14ac:dyDescent="0.25">
      <c r="J145" s="21"/>
      <c r="K145" s="22"/>
      <c r="L145" s="18"/>
      <c r="M145" s="19"/>
    </row>
    <row r="146" spans="10:13" x14ac:dyDescent="0.25">
      <c r="J146" s="21"/>
      <c r="K146" s="22"/>
      <c r="L146" s="18"/>
      <c r="M146" s="19"/>
    </row>
    <row r="147" spans="10:13" x14ac:dyDescent="0.25">
      <c r="J147" s="21"/>
      <c r="K147" s="22"/>
      <c r="L147" s="18"/>
      <c r="M147" s="19"/>
    </row>
    <row r="148" spans="10:13" x14ac:dyDescent="0.25">
      <c r="J148" s="21"/>
      <c r="K148" s="22"/>
      <c r="L148" s="18"/>
      <c r="M148" s="19"/>
    </row>
    <row r="149" spans="10:13" x14ac:dyDescent="0.25">
      <c r="J149" s="21"/>
      <c r="K149" s="22"/>
      <c r="L149" s="18"/>
      <c r="M149" s="19"/>
    </row>
    <row r="150" spans="10:13" x14ac:dyDescent="0.25">
      <c r="J150" s="21"/>
      <c r="K150" s="22"/>
      <c r="L150" s="18"/>
      <c r="M150" s="19"/>
    </row>
    <row r="151" spans="10:13" x14ac:dyDescent="0.25">
      <c r="J151" s="21"/>
      <c r="K151" s="22"/>
      <c r="L151" s="18"/>
      <c r="M151" s="19"/>
    </row>
    <row r="152" spans="10:13" x14ac:dyDescent="0.25">
      <c r="J152" s="21"/>
      <c r="K152" s="22"/>
      <c r="L152" s="18"/>
      <c r="M152" s="19"/>
    </row>
    <row r="153" spans="10:13" x14ac:dyDescent="0.25">
      <c r="J153" s="21"/>
      <c r="K153" s="22"/>
      <c r="L153" s="18"/>
      <c r="M153" s="19"/>
    </row>
    <row r="154" spans="10:13" x14ac:dyDescent="0.25">
      <c r="J154" s="21"/>
      <c r="K154" s="22"/>
      <c r="L154" s="18"/>
      <c r="M154" s="19"/>
    </row>
    <row r="155" spans="10:13" x14ac:dyDescent="0.25">
      <c r="J155" s="21"/>
      <c r="K155" s="22"/>
      <c r="L155" s="18"/>
      <c r="M155" s="19"/>
    </row>
    <row r="156" spans="10:13" x14ac:dyDescent="0.25">
      <c r="J156" s="21"/>
      <c r="K156" s="22"/>
      <c r="L156" s="18"/>
      <c r="M156" s="19"/>
    </row>
    <row r="157" spans="10:13" x14ac:dyDescent="0.25">
      <c r="J157" s="21"/>
      <c r="K157" s="22"/>
      <c r="L157" s="18"/>
      <c r="M157" s="19"/>
    </row>
    <row r="158" spans="10:13" x14ac:dyDescent="0.25">
      <c r="J158" s="21"/>
      <c r="K158" s="22"/>
      <c r="L158" s="18"/>
      <c r="M158" s="19"/>
    </row>
    <row r="159" spans="10:13" x14ac:dyDescent="0.25">
      <c r="J159" s="21"/>
      <c r="K159" s="22"/>
      <c r="L159" s="18"/>
      <c r="M159" s="19"/>
    </row>
    <row r="160" spans="10:13" x14ac:dyDescent="0.25">
      <c r="J160" s="21"/>
      <c r="K160" s="22"/>
      <c r="L160" s="18"/>
      <c r="M160" s="19"/>
    </row>
    <row r="161" spans="10:13" x14ac:dyDescent="0.25">
      <c r="J161" s="21"/>
      <c r="K161" s="22"/>
      <c r="L161" s="18"/>
      <c r="M161" s="19"/>
    </row>
    <row r="162" spans="10:13" x14ac:dyDescent="0.25">
      <c r="J162" s="21"/>
      <c r="K162" s="22"/>
      <c r="L162" s="18"/>
      <c r="M162" s="19"/>
    </row>
    <row r="163" spans="10:13" x14ac:dyDescent="0.25">
      <c r="J163" s="21"/>
      <c r="K163" s="22"/>
      <c r="L163" s="18"/>
      <c r="M163" s="19"/>
    </row>
    <row r="164" spans="10:13" x14ac:dyDescent="0.25">
      <c r="J164" s="21"/>
      <c r="K164" s="22"/>
      <c r="L164" s="18"/>
      <c r="M164" s="19"/>
    </row>
    <row r="165" spans="10:13" x14ac:dyDescent="0.25">
      <c r="J165" s="21"/>
      <c r="K165" s="22"/>
      <c r="L165" s="18"/>
      <c r="M165" s="19"/>
    </row>
    <row r="166" spans="10:13" x14ac:dyDescent="0.25">
      <c r="J166" s="21"/>
      <c r="K166" s="22"/>
      <c r="L166" s="18"/>
      <c r="M166" s="19"/>
    </row>
    <row r="167" spans="10:13" x14ac:dyDescent="0.25">
      <c r="J167" s="21"/>
      <c r="K167" s="22"/>
      <c r="L167" s="18"/>
      <c r="M167" s="19"/>
    </row>
    <row r="168" spans="10:13" x14ac:dyDescent="0.25">
      <c r="J168" s="21"/>
      <c r="K168" s="22"/>
      <c r="L168" s="18"/>
      <c r="M168" s="19"/>
    </row>
    <row r="169" spans="10:13" x14ac:dyDescent="0.25">
      <c r="J169" s="21"/>
      <c r="K169" s="22"/>
      <c r="L169" s="18"/>
      <c r="M169" s="19"/>
    </row>
    <row r="170" spans="10:13" x14ac:dyDescent="0.25">
      <c r="J170" s="21"/>
      <c r="K170" s="22"/>
      <c r="L170" s="18"/>
      <c r="M170" s="19"/>
    </row>
    <row r="171" spans="10:13" x14ac:dyDescent="0.25">
      <c r="J171" s="21"/>
      <c r="K171" s="22"/>
      <c r="L171" s="18"/>
      <c r="M171" s="19"/>
    </row>
    <row r="172" spans="10:13" x14ac:dyDescent="0.25">
      <c r="J172" s="21"/>
      <c r="K172" s="22"/>
      <c r="L172" s="18"/>
      <c r="M172" s="19"/>
    </row>
    <row r="173" spans="10:13" x14ac:dyDescent="0.25">
      <c r="J173" s="21"/>
      <c r="K173" s="22"/>
      <c r="L173" s="18"/>
      <c r="M173" s="19"/>
    </row>
    <row r="174" spans="10:13" x14ac:dyDescent="0.25">
      <c r="J174" s="21"/>
      <c r="K174" s="22"/>
      <c r="L174" s="18"/>
      <c r="M174" s="19"/>
    </row>
    <row r="175" spans="10:13" x14ac:dyDescent="0.25">
      <c r="J175" s="21"/>
      <c r="K175" s="22"/>
      <c r="L175" s="18"/>
      <c r="M175" s="19"/>
    </row>
    <row r="176" spans="10:13" x14ac:dyDescent="0.25">
      <c r="J176" s="21"/>
      <c r="K176" s="22"/>
      <c r="L176" s="18"/>
      <c r="M176" s="19"/>
    </row>
    <row r="177" spans="10:13" x14ac:dyDescent="0.25">
      <c r="J177" s="21"/>
      <c r="K177" s="22"/>
      <c r="L177" s="18"/>
      <c r="M177" s="19"/>
    </row>
    <row r="178" spans="10:13" x14ac:dyDescent="0.25">
      <c r="J178" s="21"/>
      <c r="K178" s="22"/>
      <c r="L178" s="18"/>
      <c r="M178" s="19"/>
    </row>
    <row r="179" spans="10:13" x14ac:dyDescent="0.25">
      <c r="J179" s="21"/>
      <c r="K179" s="22"/>
      <c r="L179" s="18"/>
      <c r="M179" s="19"/>
    </row>
    <row r="180" spans="10:13" x14ac:dyDescent="0.25">
      <c r="J180" s="21"/>
      <c r="K180" s="22"/>
      <c r="L180" s="18"/>
      <c r="M180" s="19"/>
    </row>
    <row r="181" spans="10:13" x14ac:dyDescent="0.25">
      <c r="J181" s="21"/>
      <c r="K181" s="22"/>
      <c r="L181" s="18"/>
      <c r="M181" s="19"/>
    </row>
    <row r="182" spans="10:13" x14ac:dyDescent="0.25">
      <c r="J182" s="21"/>
      <c r="K182" s="22"/>
      <c r="L182" s="18"/>
      <c r="M182" s="19"/>
    </row>
    <row r="183" spans="10:13" x14ac:dyDescent="0.25">
      <c r="J183" s="21"/>
      <c r="K183" s="22"/>
      <c r="L183" s="18"/>
      <c r="M183" s="19"/>
    </row>
    <row r="184" spans="10:13" x14ac:dyDescent="0.25">
      <c r="J184" s="21"/>
      <c r="K184" s="22"/>
      <c r="L184" s="18"/>
      <c r="M184" s="19"/>
    </row>
    <row r="185" spans="10:13" x14ac:dyDescent="0.25">
      <c r="J185" s="21"/>
      <c r="K185" s="22"/>
      <c r="L185" s="18"/>
      <c r="M185" s="19"/>
    </row>
    <row r="186" spans="10:13" x14ac:dyDescent="0.25">
      <c r="J186" s="21"/>
      <c r="K186" s="22"/>
      <c r="L186" s="18"/>
      <c r="M186" s="19"/>
    </row>
    <row r="187" spans="10:13" x14ac:dyDescent="0.25">
      <c r="J187" s="21"/>
      <c r="K187" s="22"/>
      <c r="L187" s="18"/>
      <c r="M187" s="19"/>
    </row>
    <row r="188" spans="10:13" x14ac:dyDescent="0.25">
      <c r="J188" s="21"/>
      <c r="K188" s="22"/>
      <c r="L188" s="18"/>
      <c r="M188" s="19"/>
    </row>
    <row r="189" spans="10:13" x14ac:dyDescent="0.25">
      <c r="J189" s="21"/>
      <c r="K189" s="22"/>
      <c r="L189" s="18"/>
      <c r="M189" s="19"/>
    </row>
    <row r="190" spans="10:13" x14ac:dyDescent="0.25">
      <c r="J190" s="21"/>
      <c r="K190" s="22"/>
      <c r="L190" s="18"/>
      <c r="M190" s="19"/>
    </row>
    <row r="191" spans="10:13" x14ac:dyDescent="0.25">
      <c r="J191" s="21"/>
      <c r="K191" s="22"/>
      <c r="L191" s="18"/>
      <c r="M191" s="19"/>
    </row>
    <row r="192" spans="10:13" x14ac:dyDescent="0.25">
      <c r="J192" s="21"/>
      <c r="K192" s="22"/>
      <c r="L192" s="18"/>
      <c r="M192" s="19"/>
    </row>
    <row r="193" spans="10:13" x14ac:dyDescent="0.25">
      <c r="J193" s="21"/>
      <c r="K193" s="22"/>
      <c r="L193" s="18"/>
      <c r="M193" s="19"/>
    </row>
    <row r="194" spans="10:13" x14ac:dyDescent="0.25">
      <c r="J194" s="21"/>
      <c r="K194" s="22"/>
      <c r="L194" s="18"/>
      <c r="M194" s="19"/>
    </row>
    <row r="195" spans="10:13" x14ac:dyDescent="0.25">
      <c r="J195" s="21"/>
      <c r="K195" s="22"/>
      <c r="L195" s="18"/>
      <c r="M195" s="19"/>
    </row>
    <row r="196" spans="10:13" x14ac:dyDescent="0.25">
      <c r="J196" s="21"/>
      <c r="K196" s="22"/>
      <c r="L196" s="18"/>
      <c r="M196" s="19"/>
    </row>
    <row r="197" spans="10:13" x14ac:dyDescent="0.25">
      <c r="J197" s="21"/>
      <c r="K197" s="22"/>
      <c r="L197" s="18"/>
      <c r="M197" s="19"/>
    </row>
    <row r="198" spans="10:13" x14ac:dyDescent="0.25">
      <c r="J198" s="21"/>
      <c r="K198" s="22"/>
      <c r="L198" s="18"/>
      <c r="M198" s="19"/>
    </row>
    <row r="199" spans="10:13" x14ac:dyDescent="0.25">
      <c r="J199" s="21"/>
      <c r="K199" s="22"/>
      <c r="L199" s="18"/>
      <c r="M199" s="19"/>
    </row>
    <row r="200" spans="10:13" x14ac:dyDescent="0.25">
      <c r="J200" s="21"/>
      <c r="K200" s="22"/>
      <c r="L200" s="18"/>
      <c r="M200" s="19"/>
    </row>
    <row r="201" spans="10:13" x14ac:dyDescent="0.25">
      <c r="J201" s="21"/>
      <c r="K201" s="22"/>
      <c r="L201" s="18"/>
      <c r="M201" s="19"/>
    </row>
    <row r="202" spans="10:13" x14ac:dyDescent="0.25">
      <c r="J202" s="21"/>
      <c r="K202" s="22"/>
      <c r="L202" s="18"/>
      <c r="M202" s="19"/>
    </row>
    <row r="203" spans="10:13" x14ac:dyDescent="0.25">
      <c r="J203" s="21"/>
      <c r="K203" s="22"/>
      <c r="L203" s="18"/>
      <c r="M203" s="19"/>
    </row>
    <row r="204" spans="10:13" x14ac:dyDescent="0.25">
      <c r="J204" s="21"/>
      <c r="K204" s="22"/>
      <c r="L204" s="18"/>
      <c r="M204" s="19"/>
    </row>
    <row r="205" spans="10:13" x14ac:dyDescent="0.25">
      <c r="J205" s="21"/>
      <c r="K205" s="22"/>
      <c r="L205" s="18"/>
      <c r="M205" s="19"/>
    </row>
    <row r="206" spans="10:13" x14ac:dyDescent="0.25">
      <c r="J206" s="21"/>
      <c r="K206" s="22"/>
      <c r="L206" s="18"/>
      <c r="M206" s="19"/>
    </row>
    <row r="207" spans="10:13" x14ac:dyDescent="0.25">
      <c r="J207" s="21"/>
      <c r="K207" s="22"/>
      <c r="L207" s="18"/>
      <c r="M207" s="19"/>
    </row>
    <row r="208" spans="10:13" x14ac:dyDescent="0.25">
      <c r="J208" s="21"/>
      <c r="K208" s="22"/>
      <c r="L208" s="18"/>
      <c r="M208" s="19"/>
    </row>
    <row r="209" spans="10:13" x14ac:dyDescent="0.25">
      <c r="J209" s="21"/>
      <c r="K209" s="22"/>
      <c r="L209" s="18"/>
      <c r="M209" s="19"/>
    </row>
    <row r="210" spans="10:13" x14ac:dyDescent="0.25">
      <c r="J210" s="21"/>
      <c r="K210" s="22"/>
      <c r="L210" s="18"/>
      <c r="M210" s="19"/>
    </row>
    <row r="211" spans="10:13" x14ac:dyDescent="0.25">
      <c r="J211" s="21"/>
      <c r="K211" s="22"/>
      <c r="L211" s="18"/>
      <c r="M211" s="19"/>
    </row>
    <row r="212" spans="10:13" x14ac:dyDescent="0.25">
      <c r="J212" s="21"/>
      <c r="K212" s="22"/>
      <c r="L212" s="18"/>
      <c r="M212" s="19"/>
    </row>
    <row r="213" spans="10:13" x14ac:dyDescent="0.25">
      <c r="J213" s="21"/>
      <c r="K213" s="22"/>
      <c r="L213" s="18"/>
      <c r="M213" s="19"/>
    </row>
    <row r="214" spans="10:13" x14ac:dyDescent="0.25">
      <c r="J214" s="21"/>
      <c r="K214" s="22"/>
      <c r="L214" s="18"/>
      <c r="M214" s="19"/>
    </row>
    <row r="215" spans="10:13" x14ac:dyDescent="0.25">
      <c r="J215" s="21"/>
      <c r="K215" s="22"/>
      <c r="L215" s="18"/>
      <c r="M215" s="19"/>
    </row>
    <row r="216" spans="10:13" x14ac:dyDescent="0.25">
      <c r="J216" s="21"/>
      <c r="K216" s="22"/>
      <c r="L216" s="18"/>
      <c r="M216" s="19"/>
    </row>
    <row r="217" spans="10:13" x14ac:dyDescent="0.25">
      <c r="J217" s="21"/>
      <c r="K217" s="22"/>
      <c r="L217" s="18"/>
      <c r="M217" s="19"/>
    </row>
    <row r="218" spans="10:13" x14ac:dyDescent="0.25">
      <c r="J218" s="21"/>
      <c r="K218" s="22"/>
      <c r="L218" s="18"/>
      <c r="M218" s="19"/>
    </row>
    <row r="219" spans="10:13" x14ac:dyDescent="0.25">
      <c r="J219" s="21"/>
      <c r="K219" s="22"/>
      <c r="L219" s="18"/>
      <c r="M219" s="19"/>
    </row>
    <row r="220" spans="10:13" x14ac:dyDescent="0.25">
      <c r="J220" s="21"/>
      <c r="K220" s="22"/>
      <c r="L220" s="18"/>
      <c r="M220" s="19"/>
    </row>
    <row r="221" spans="10:13" x14ac:dyDescent="0.25">
      <c r="J221" s="21"/>
      <c r="K221" s="22"/>
      <c r="L221" s="18"/>
      <c r="M221" s="19"/>
    </row>
    <row r="222" spans="10:13" x14ac:dyDescent="0.25">
      <c r="J222" s="21"/>
      <c r="K222" s="22"/>
      <c r="L222" s="18"/>
      <c r="M222" s="19"/>
    </row>
    <row r="223" spans="10:13" x14ac:dyDescent="0.25">
      <c r="J223" s="21"/>
      <c r="K223" s="22"/>
      <c r="L223" s="18"/>
      <c r="M223" s="19"/>
    </row>
    <row r="224" spans="10:13" x14ac:dyDescent="0.25">
      <c r="J224" s="21"/>
      <c r="K224" s="22"/>
      <c r="L224" s="18"/>
      <c r="M224" s="19"/>
    </row>
    <row r="225" spans="10:13" x14ac:dyDescent="0.25">
      <c r="J225" s="21"/>
      <c r="K225" s="22"/>
      <c r="L225" s="18"/>
      <c r="M225" s="19"/>
    </row>
    <row r="226" spans="10:13" x14ac:dyDescent="0.25">
      <c r="J226" s="21"/>
      <c r="K226" s="22"/>
      <c r="L226" s="18"/>
      <c r="M226" s="19"/>
    </row>
    <row r="227" spans="10:13" x14ac:dyDescent="0.25">
      <c r="J227" s="21"/>
      <c r="K227" s="22"/>
      <c r="L227" s="18"/>
      <c r="M227" s="19"/>
    </row>
    <row r="228" spans="10:13" x14ac:dyDescent="0.25">
      <c r="J228" s="21"/>
      <c r="K228" s="22"/>
      <c r="L228" s="18"/>
      <c r="M228" s="19"/>
    </row>
    <row r="229" spans="10:13" x14ac:dyDescent="0.25">
      <c r="J229" s="21"/>
      <c r="K229" s="22"/>
      <c r="L229" s="18"/>
      <c r="M229" s="19"/>
    </row>
    <row r="230" spans="10:13" x14ac:dyDescent="0.25">
      <c r="J230" s="21"/>
      <c r="K230" s="22"/>
      <c r="L230" s="18"/>
      <c r="M230" s="19"/>
    </row>
    <row r="231" spans="10:13" x14ac:dyDescent="0.25">
      <c r="J231" s="21"/>
      <c r="K231" s="22"/>
      <c r="L231" s="18"/>
      <c r="M231" s="19"/>
    </row>
    <row r="232" spans="10:13" x14ac:dyDescent="0.25">
      <c r="J232" s="21"/>
      <c r="K232" s="22"/>
      <c r="L232" s="18"/>
      <c r="M232" s="19"/>
    </row>
    <row r="233" spans="10:13" x14ac:dyDescent="0.25">
      <c r="J233" s="21"/>
      <c r="K233" s="22"/>
      <c r="L233" s="18"/>
      <c r="M233" s="19"/>
    </row>
    <row r="234" spans="10:13" x14ac:dyDescent="0.25">
      <c r="J234" s="21"/>
      <c r="K234" s="22"/>
      <c r="L234" s="18"/>
      <c r="M234" s="19"/>
    </row>
    <row r="235" spans="10:13" x14ac:dyDescent="0.25">
      <c r="J235" s="21"/>
      <c r="K235" s="22"/>
      <c r="L235" s="18"/>
      <c r="M235" s="19"/>
    </row>
    <row r="236" spans="10:13" x14ac:dyDescent="0.25">
      <c r="J236" s="21"/>
      <c r="K236" s="22"/>
      <c r="L236" s="18"/>
      <c r="M236" s="19"/>
    </row>
    <row r="237" spans="10:13" x14ac:dyDescent="0.25">
      <c r="J237" s="21"/>
      <c r="K237" s="22"/>
      <c r="L237" s="18"/>
      <c r="M237" s="19"/>
    </row>
    <row r="238" spans="10:13" x14ac:dyDescent="0.25">
      <c r="J238" s="21"/>
      <c r="K238" s="22"/>
      <c r="L238" s="18"/>
      <c r="M238" s="19"/>
    </row>
    <row r="239" spans="10:13" x14ac:dyDescent="0.25">
      <c r="J239" s="21"/>
      <c r="K239" s="22"/>
      <c r="L239" s="18"/>
      <c r="M239" s="19"/>
    </row>
    <row r="240" spans="10:13" x14ac:dyDescent="0.25">
      <c r="J240" s="21"/>
      <c r="K240" s="22"/>
      <c r="L240" s="18"/>
      <c r="M240" s="19"/>
    </row>
    <row r="241" spans="10:13" x14ac:dyDescent="0.25">
      <c r="J241" s="21"/>
      <c r="K241" s="22"/>
      <c r="L241" s="18"/>
      <c r="M241" s="19"/>
    </row>
    <row r="242" spans="10:13" x14ac:dyDescent="0.25">
      <c r="J242" s="21"/>
      <c r="K242" s="22"/>
      <c r="L242" s="18"/>
      <c r="M242" s="19"/>
    </row>
    <row r="243" spans="10:13" x14ac:dyDescent="0.25">
      <c r="J243" s="21"/>
      <c r="K243" s="22"/>
      <c r="L243" s="18"/>
      <c r="M243" s="19"/>
    </row>
    <row r="244" spans="10:13" x14ac:dyDescent="0.25">
      <c r="J244" s="21"/>
      <c r="K244" s="22"/>
      <c r="L244" s="18"/>
      <c r="M244" s="19"/>
    </row>
    <row r="245" spans="10:13" x14ac:dyDescent="0.25">
      <c r="J245" s="21"/>
      <c r="K245" s="22"/>
      <c r="L245" s="18"/>
      <c r="M245" s="19"/>
    </row>
    <row r="246" spans="10:13" x14ac:dyDescent="0.25">
      <c r="J246" s="21"/>
      <c r="K246" s="22"/>
      <c r="L246" s="18"/>
      <c r="M246" s="19"/>
    </row>
    <row r="247" spans="10:13" x14ac:dyDescent="0.25">
      <c r="J247" s="21"/>
      <c r="K247" s="22"/>
      <c r="L247" s="18"/>
      <c r="M247" s="19"/>
    </row>
    <row r="248" spans="10:13" x14ac:dyDescent="0.25">
      <c r="J248" s="21"/>
      <c r="K248" s="22"/>
      <c r="L248" s="18"/>
      <c r="M248" s="19"/>
    </row>
    <row r="249" spans="10:13" x14ac:dyDescent="0.25">
      <c r="J249" s="21"/>
      <c r="K249" s="22"/>
      <c r="L249" s="18"/>
      <c r="M249" s="19"/>
    </row>
    <row r="250" spans="10:13" x14ac:dyDescent="0.25">
      <c r="J250" s="21"/>
      <c r="K250" s="22"/>
      <c r="L250" s="18"/>
      <c r="M250" s="19"/>
    </row>
    <row r="251" spans="10:13" x14ac:dyDescent="0.25">
      <c r="J251" s="21"/>
      <c r="K251" s="22"/>
      <c r="L251" s="18"/>
      <c r="M251" s="19"/>
    </row>
    <row r="252" spans="10:13" x14ac:dyDescent="0.25">
      <c r="J252" s="21"/>
      <c r="K252" s="22"/>
      <c r="L252" s="18"/>
      <c r="M252" s="19"/>
    </row>
    <row r="253" spans="10:13" x14ac:dyDescent="0.25">
      <c r="J253" s="21"/>
      <c r="K253" s="22"/>
      <c r="L253" s="18"/>
      <c r="M253" s="19"/>
    </row>
    <row r="254" spans="10:13" x14ac:dyDescent="0.25">
      <c r="J254" s="21"/>
      <c r="K254" s="22"/>
      <c r="L254" s="18"/>
      <c r="M254" s="19"/>
    </row>
    <row r="255" spans="10:13" x14ac:dyDescent="0.25">
      <c r="J255" s="21"/>
      <c r="K255" s="22"/>
      <c r="L255" s="18"/>
      <c r="M255" s="19"/>
    </row>
    <row r="256" spans="10:13" x14ac:dyDescent="0.25">
      <c r="J256" s="21"/>
      <c r="K256" s="22"/>
      <c r="L256" s="18"/>
      <c r="M256" s="19"/>
    </row>
    <row r="257" spans="10:13" x14ac:dyDescent="0.25">
      <c r="J257" s="21"/>
      <c r="K257" s="22"/>
      <c r="L257" s="18"/>
      <c r="M257" s="19"/>
    </row>
    <row r="258" spans="10:13" x14ac:dyDescent="0.25">
      <c r="J258" s="21"/>
      <c r="K258" s="22"/>
      <c r="L258" s="18"/>
      <c r="M258" s="19"/>
    </row>
    <row r="259" spans="10:13" x14ac:dyDescent="0.25">
      <c r="J259" s="21"/>
      <c r="K259" s="22"/>
      <c r="L259" s="18"/>
      <c r="M259" s="19"/>
    </row>
    <row r="260" spans="10:13" x14ac:dyDescent="0.25">
      <c r="J260" s="21"/>
      <c r="K260" s="22"/>
      <c r="L260" s="18"/>
      <c r="M260" s="19"/>
    </row>
    <row r="261" spans="10:13" x14ac:dyDescent="0.25">
      <c r="J261" s="21"/>
      <c r="K261" s="22"/>
      <c r="L261" s="18"/>
      <c r="M261" s="19"/>
    </row>
    <row r="262" spans="10:13" x14ac:dyDescent="0.25">
      <c r="J262" s="21"/>
      <c r="K262" s="22"/>
      <c r="L262" s="18"/>
      <c r="M262" s="19"/>
    </row>
    <row r="263" spans="10:13" x14ac:dyDescent="0.25">
      <c r="J263" s="21"/>
      <c r="K263" s="22"/>
      <c r="L263" s="18"/>
      <c r="M263" s="19"/>
    </row>
    <row r="264" spans="10:13" x14ac:dyDescent="0.25">
      <c r="J264" s="21"/>
      <c r="K264" s="22"/>
      <c r="L264" s="18"/>
      <c r="M264" s="19"/>
    </row>
    <row r="265" spans="10:13" x14ac:dyDescent="0.25">
      <c r="J265" s="21"/>
      <c r="K265" s="22"/>
      <c r="L265" s="18"/>
      <c r="M265" s="19"/>
    </row>
    <row r="266" spans="10:13" x14ac:dyDescent="0.25">
      <c r="J266" s="21"/>
      <c r="K266" s="22"/>
      <c r="L266" s="18"/>
      <c r="M266" s="19"/>
    </row>
    <row r="267" spans="10:13" x14ac:dyDescent="0.25">
      <c r="J267" s="21"/>
      <c r="K267" s="22"/>
      <c r="L267" s="18"/>
      <c r="M267" s="19"/>
    </row>
    <row r="268" spans="10:13" x14ac:dyDescent="0.25">
      <c r="J268" s="21"/>
      <c r="K268" s="22"/>
      <c r="L268" s="18"/>
      <c r="M268" s="19"/>
    </row>
    <row r="269" spans="10:13" x14ac:dyDescent="0.25">
      <c r="J269" s="21"/>
      <c r="K269" s="22"/>
      <c r="L269" s="18"/>
      <c r="M269" s="19"/>
    </row>
    <row r="270" spans="10:13" x14ac:dyDescent="0.25">
      <c r="J270" s="21"/>
      <c r="K270" s="22"/>
      <c r="L270" s="18"/>
      <c r="M270" s="19"/>
    </row>
    <row r="271" spans="10:13" x14ac:dyDescent="0.25">
      <c r="J271" s="21"/>
      <c r="K271" s="22"/>
      <c r="L271" s="18"/>
      <c r="M271" s="19"/>
    </row>
    <row r="272" spans="10:13" x14ac:dyDescent="0.25">
      <c r="J272" s="21"/>
      <c r="K272" s="22"/>
      <c r="L272" s="18"/>
      <c r="M272" s="19"/>
    </row>
    <row r="273" spans="10:13" x14ac:dyDescent="0.25">
      <c r="J273" s="21"/>
      <c r="K273" s="22"/>
      <c r="L273" s="18"/>
      <c r="M273" s="19"/>
    </row>
    <row r="274" spans="10:13" x14ac:dyDescent="0.25">
      <c r="J274" s="21"/>
      <c r="K274" s="22"/>
      <c r="L274" s="18"/>
      <c r="M274" s="19"/>
    </row>
    <row r="275" spans="10:13" x14ac:dyDescent="0.25">
      <c r="J275" s="21"/>
      <c r="K275" s="22"/>
      <c r="L275" s="18"/>
      <c r="M275" s="19"/>
    </row>
    <row r="276" spans="10:13" x14ac:dyDescent="0.25">
      <c r="J276" s="21"/>
      <c r="K276" s="22"/>
      <c r="L276" s="18"/>
      <c r="M276" s="19"/>
    </row>
    <row r="277" spans="10:13" x14ac:dyDescent="0.25">
      <c r="J277" s="21"/>
      <c r="K277" s="22"/>
      <c r="L277" s="18"/>
      <c r="M277" s="19"/>
    </row>
    <row r="278" spans="10:13" x14ac:dyDescent="0.25">
      <c r="J278" s="21"/>
      <c r="K278" s="22"/>
      <c r="L278" s="18"/>
      <c r="M278" s="19"/>
    </row>
    <row r="279" spans="10:13" x14ac:dyDescent="0.25">
      <c r="J279" s="21"/>
      <c r="K279" s="22"/>
      <c r="L279" s="18"/>
      <c r="M279" s="19"/>
    </row>
    <row r="280" spans="10:13" x14ac:dyDescent="0.25">
      <c r="J280" s="21"/>
      <c r="K280" s="22"/>
      <c r="L280" s="18"/>
      <c r="M280" s="19"/>
    </row>
    <row r="281" spans="10:13" x14ac:dyDescent="0.25">
      <c r="J281" s="21"/>
      <c r="K281" s="22"/>
      <c r="L281" s="18"/>
      <c r="M281" s="19"/>
    </row>
    <row r="282" spans="10:13" x14ac:dyDescent="0.25">
      <c r="J282" s="21"/>
      <c r="K282" s="22"/>
      <c r="L282" s="18"/>
      <c r="M282" s="19"/>
    </row>
    <row r="283" spans="10:13" x14ac:dyDescent="0.25">
      <c r="J283" s="21"/>
      <c r="K283" s="22"/>
      <c r="L283" s="18"/>
      <c r="M283" s="19"/>
    </row>
    <row r="284" spans="10:13" x14ac:dyDescent="0.25">
      <c r="J284" s="21"/>
      <c r="K284" s="22"/>
      <c r="L284" s="18"/>
      <c r="M284" s="19"/>
    </row>
    <row r="285" spans="10:13" x14ac:dyDescent="0.25">
      <c r="J285" s="21"/>
      <c r="K285" s="22"/>
      <c r="L285" s="18"/>
      <c r="M285" s="19"/>
    </row>
    <row r="286" spans="10:13" x14ac:dyDescent="0.25">
      <c r="J286" s="21"/>
      <c r="K286" s="22"/>
      <c r="L286" s="18"/>
      <c r="M286" s="19"/>
    </row>
    <row r="287" spans="10:13" x14ac:dyDescent="0.25">
      <c r="J287" s="21"/>
      <c r="K287" s="22"/>
      <c r="L287" s="18"/>
      <c r="M287" s="19"/>
    </row>
    <row r="288" spans="10:13" x14ac:dyDescent="0.25">
      <c r="J288" s="21"/>
      <c r="K288" s="22"/>
      <c r="L288" s="18"/>
      <c r="M288" s="19"/>
    </row>
    <row r="289" spans="10:13" x14ac:dyDescent="0.25">
      <c r="J289" s="21"/>
      <c r="K289" s="22"/>
      <c r="L289" s="18"/>
      <c r="M289" s="19"/>
    </row>
    <row r="290" spans="10:13" x14ac:dyDescent="0.25">
      <c r="J290" s="21"/>
      <c r="K290" s="22"/>
      <c r="L290" s="18"/>
      <c r="M290" s="19"/>
    </row>
    <row r="291" spans="10:13" x14ac:dyDescent="0.25">
      <c r="J291" s="21"/>
      <c r="K291" s="22"/>
      <c r="L291" s="18"/>
      <c r="M291" s="19"/>
    </row>
    <row r="292" spans="10:13" x14ac:dyDescent="0.25">
      <c r="J292" s="21"/>
      <c r="K292" s="22"/>
      <c r="L292" s="18"/>
      <c r="M292" s="19"/>
    </row>
    <row r="293" spans="10:13" x14ac:dyDescent="0.25">
      <c r="J293" s="21"/>
      <c r="K293" s="22"/>
      <c r="L293" s="18"/>
      <c r="M293" s="19"/>
    </row>
    <row r="294" spans="10:13" x14ac:dyDescent="0.25">
      <c r="J294" s="21"/>
      <c r="K294" s="22"/>
      <c r="L294" s="18"/>
      <c r="M294" s="19"/>
    </row>
    <row r="295" spans="10:13" x14ac:dyDescent="0.25">
      <c r="J295" s="21"/>
      <c r="K295" s="22"/>
      <c r="L295" s="18"/>
      <c r="M295" s="19"/>
    </row>
    <row r="296" spans="10:13" x14ac:dyDescent="0.25">
      <c r="J296" s="21"/>
      <c r="K296" s="22"/>
      <c r="L296" s="18"/>
      <c r="M296" s="19"/>
    </row>
    <row r="297" spans="10:13" x14ac:dyDescent="0.25">
      <c r="J297" s="21"/>
      <c r="K297" s="22"/>
      <c r="L297" s="18"/>
      <c r="M297" s="19"/>
    </row>
    <row r="298" spans="10:13" x14ac:dyDescent="0.25">
      <c r="J298" s="21"/>
      <c r="K298" s="22"/>
      <c r="L298" s="18"/>
      <c r="M298" s="19"/>
    </row>
    <row r="299" spans="10:13" x14ac:dyDescent="0.25">
      <c r="J299" s="21"/>
      <c r="K299" s="22"/>
      <c r="L299" s="18"/>
      <c r="M299" s="19"/>
    </row>
    <row r="300" spans="10:13" x14ac:dyDescent="0.25">
      <c r="J300" s="21"/>
      <c r="K300" s="22"/>
      <c r="L300" s="18"/>
      <c r="M300" s="19"/>
    </row>
    <row r="301" spans="10:13" x14ac:dyDescent="0.25">
      <c r="J301" s="21"/>
      <c r="K301" s="22"/>
      <c r="L301" s="18"/>
      <c r="M301" s="19"/>
    </row>
    <row r="302" spans="10:13" x14ac:dyDescent="0.25">
      <c r="J302" s="21"/>
      <c r="K302" s="22"/>
      <c r="L302" s="18"/>
      <c r="M302" s="19"/>
    </row>
    <row r="303" spans="10:13" x14ac:dyDescent="0.25">
      <c r="J303" s="21"/>
      <c r="K303" s="22"/>
      <c r="L303" s="18"/>
      <c r="M303" s="19"/>
    </row>
    <row r="304" spans="10:13" x14ac:dyDescent="0.25">
      <c r="J304" s="21"/>
      <c r="K304" s="22"/>
      <c r="L304" s="18"/>
      <c r="M304" s="19"/>
    </row>
    <row r="305" spans="10:13" x14ac:dyDescent="0.25">
      <c r="J305" s="21"/>
      <c r="K305" s="22"/>
      <c r="L305" s="18"/>
      <c r="M305" s="19"/>
    </row>
    <row r="306" spans="10:13" x14ac:dyDescent="0.25">
      <c r="J306" s="21"/>
      <c r="K306" s="22"/>
      <c r="L306" s="18"/>
      <c r="M306" s="19"/>
    </row>
    <row r="307" spans="10:13" x14ac:dyDescent="0.25">
      <c r="J307" s="21"/>
      <c r="K307" s="22"/>
      <c r="L307" s="18"/>
      <c r="M307" s="19"/>
    </row>
    <row r="308" spans="10:13" x14ac:dyDescent="0.25">
      <c r="J308" s="21"/>
      <c r="K308" s="22"/>
      <c r="L308" s="18"/>
      <c r="M308" s="19"/>
    </row>
    <row r="309" spans="10:13" x14ac:dyDescent="0.25">
      <c r="J309" s="21"/>
      <c r="K309" s="22"/>
      <c r="L309" s="18"/>
      <c r="M309" s="19"/>
    </row>
    <row r="310" spans="10:13" x14ac:dyDescent="0.25">
      <c r="J310" s="21"/>
      <c r="K310" s="22"/>
      <c r="L310" s="18"/>
      <c r="M310" s="19"/>
    </row>
    <row r="311" spans="10:13" x14ac:dyDescent="0.25">
      <c r="J311" s="21"/>
      <c r="K311" s="22"/>
      <c r="L311" s="18"/>
      <c r="M311" s="19"/>
    </row>
    <row r="312" spans="10:13" x14ac:dyDescent="0.25">
      <c r="J312" s="21"/>
      <c r="K312" s="22"/>
      <c r="L312" s="18"/>
      <c r="M312" s="19"/>
    </row>
    <row r="313" spans="10:13" x14ac:dyDescent="0.25">
      <c r="J313" s="21"/>
      <c r="K313" s="22"/>
      <c r="L313" s="18"/>
      <c r="M313" s="19"/>
    </row>
    <row r="314" spans="10:13" x14ac:dyDescent="0.25">
      <c r="J314" s="21"/>
      <c r="K314" s="22"/>
      <c r="L314" s="18"/>
      <c r="M314" s="19"/>
    </row>
    <row r="315" spans="10:13" x14ac:dyDescent="0.25">
      <c r="J315" s="21"/>
      <c r="K315" s="22"/>
      <c r="L315" s="18"/>
      <c r="M315" s="19"/>
    </row>
    <row r="316" spans="10:13" x14ac:dyDescent="0.25">
      <c r="J316" s="21"/>
      <c r="K316" s="22"/>
      <c r="L316" s="18"/>
      <c r="M316" s="19"/>
    </row>
    <row r="317" spans="10:13" x14ac:dyDescent="0.25">
      <c r="J317" s="21"/>
      <c r="K317" s="22"/>
      <c r="L317" s="18"/>
      <c r="M317" s="19"/>
    </row>
    <row r="318" spans="10:13" x14ac:dyDescent="0.25">
      <c r="J318" s="21"/>
      <c r="K318" s="22"/>
      <c r="L318" s="18"/>
      <c r="M318" s="19"/>
    </row>
    <row r="319" spans="10:13" x14ac:dyDescent="0.25">
      <c r="J319" s="21"/>
      <c r="K319" s="22"/>
      <c r="L319" s="18"/>
      <c r="M319" s="19"/>
    </row>
    <row r="320" spans="10:13" x14ac:dyDescent="0.25">
      <c r="J320" s="21"/>
      <c r="K320" s="22"/>
      <c r="L320" s="18"/>
      <c r="M320" s="19"/>
    </row>
    <row r="321" spans="10:13" x14ac:dyDescent="0.25">
      <c r="J321" s="21"/>
      <c r="K321" s="22"/>
      <c r="L321" s="18"/>
      <c r="M321" s="19"/>
    </row>
    <row r="322" spans="10:13" x14ac:dyDescent="0.25">
      <c r="J322" s="21"/>
      <c r="K322" s="22"/>
      <c r="L322" s="18"/>
      <c r="M322" s="19"/>
    </row>
    <row r="323" spans="10:13" x14ac:dyDescent="0.25">
      <c r="J323" s="21"/>
      <c r="K323" s="22"/>
      <c r="L323" s="18"/>
      <c r="M323" s="19"/>
    </row>
    <row r="324" spans="10:13" x14ac:dyDescent="0.25">
      <c r="J324" s="21"/>
      <c r="K324" s="22"/>
      <c r="L324" s="18"/>
      <c r="M324" s="19"/>
    </row>
    <row r="325" spans="10:13" x14ac:dyDescent="0.25">
      <c r="J325" s="21"/>
      <c r="K325" s="22"/>
      <c r="L325" s="18"/>
      <c r="M325" s="19"/>
    </row>
    <row r="326" spans="10:13" x14ac:dyDescent="0.25">
      <c r="J326" s="21"/>
      <c r="K326" s="22"/>
      <c r="L326" s="18"/>
      <c r="M326" s="19"/>
    </row>
    <row r="327" spans="10:13" x14ac:dyDescent="0.25">
      <c r="J327" s="21"/>
      <c r="K327" s="22"/>
      <c r="L327" s="18"/>
      <c r="M327" s="19"/>
    </row>
    <row r="328" spans="10:13" x14ac:dyDescent="0.25">
      <c r="J328" s="21"/>
      <c r="K328" s="22"/>
      <c r="L328" s="18"/>
      <c r="M328" s="19"/>
    </row>
    <row r="329" spans="10:13" x14ac:dyDescent="0.25">
      <c r="J329" s="21"/>
      <c r="K329" s="22"/>
      <c r="L329" s="18"/>
      <c r="M329" s="19"/>
    </row>
    <row r="330" spans="10:13" x14ac:dyDescent="0.25">
      <c r="J330" s="21"/>
      <c r="K330" s="22"/>
      <c r="L330" s="18"/>
      <c r="M330" s="19"/>
    </row>
    <row r="331" spans="10:13" x14ac:dyDescent="0.25">
      <c r="J331" s="21"/>
      <c r="K331" s="22"/>
      <c r="L331" s="18"/>
      <c r="M331" s="19"/>
    </row>
    <row r="332" spans="10:13" x14ac:dyDescent="0.25">
      <c r="J332" s="21"/>
      <c r="K332" s="22"/>
      <c r="L332" s="18"/>
      <c r="M332" s="19"/>
    </row>
    <row r="333" spans="10:13" x14ac:dyDescent="0.25">
      <c r="J333" s="21"/>
      <c r="K333" s="22"/>
      <c r="L333" s="18"/>
      <c r="M333" s="19"/>
    </row>
    <row r="334" spans="10:13" x14ac:dyDescent="0.25">
      <c r="J334" s="21"/>
      <c r="K334" s="22"/>
      <c r="L334" s="18"/>
      <c r="M334" s="19"/>
    </row>
    <row r="335" spans="10:13" x14ac:dyDescent="0.25">
      <c r="J335" s="21"/>
      <c r="K335" s="22"/>
      <c r="L335" s="18"/>
      <c r="M335" s="19"/>
    </row>
    <row r="336" spans="10:13" x14ac:dyDescent="0.25">
      <c r="J336" s="21"/>
      <c r="K336" s="22"/>
      <c r="L336" s="18"/>
      <c r="M336" s="19"/>
    </row>
    <row r="337" spans="10:13" x14ac:dyDescent="0.25">
      <c r="J337" s="21"/>
      <c r="K337" s="22"/>
      <c r="L337" s="18"/>
      <c r="M337" s="19"/>
    </row>
    <row r="338" spans="10:13" x14ac:dyDescent="0.25">
      <c r="J338" s="21"/>
      <c r="K338" s="22"/>
      <c r="L338" s="18"/>
      <c r="M338" s="19"/>
    </row>
    <row r="339" spans="10:13" x14ac:dyDescent="0.25">
      <c r="J339" s="21"/>
      <c r="K339" s="22"/>
      <c r="L339" s="18"/>
      <c r="M339" s="19"/>
    </row>
    <row r="340" spans="10:13" x14ac:dyDescent="0.25">
      <c r="J340" s="21"/>
      <c r="K340" s="22"/>
      <c r="L340" s="18"/>
      <c r="M340" s="19"/>
    </row>
    <row r="341" spans="10:13" x14ac:dyDescent="0.25">
      <c r="J341" s="21"/>
      <c r="K341" s="22"/>
      <c r="L341" s="18"/>
      <c r="M341" s="19"/>
    </row>
    <row r="342" spans="10:13" x14ac:dyDescent="0.25">
      <c r="J342" s="21"/>
      <c r="K342" s="22"/>
      <c r="L342" s="18"/>
      <c r="M342" s="19"/>
    </row>
    <row r="343" spans="10:13" x14ac:dyDescent="0.25">
      <c r="J343" s="21"/>
      <c r="K343" s="22"/>
      <c r="L343" s="18"/>
      <c r="M343" s="19"/>
    </row>
    <row r="344" spans="10:13" x14ac:dyDescent="0.25">
      <c r="J344" s="21"/>
      <c r="K344" s="22"/>
      <c r="L344" s="18"/>
      <c r="M344" s="19"/>
    </row>
    <row r="345" spans="10:13" x14ac:dyDescent="0.25">
      <c r="J345" s="21"/>
      <c r="K345" s="22"/>
      <c r="L345" s="18"/>
      <c r="M345" s="19"/>
    </row>
    <row r="346" spans="10:13" x14ac:dyDescent="0.25">
      <c r="J346" s="21"/>
      <c r="K346" s="22"/>
      <c r="L346" s="18"/>
      <c r="M346" s="19"/>
    </row>
    <row r="347" spans="10:13" x14ac:dyDescent="0.25">
      <c r="J347" s="21"/>
      <c r="K347" s="22"/>
      <c r="L347" s="18"/>
      <c r="M347" s="19"/>
    </row>
    <row r="348" spans="10:13" x14ac:dyDescent="0.25">
      <c r="J348" s="21"/>
      <c r="K348" s="22"/>
      <c r="L348" s="18"/>
      <c r="M348" s="19"/>
    </row>
    <row r="349" spans="10:13" x14ac:dyDescent="0.25">
      <c r="J349" s="21"/>
      <c r="K349" s="22"/>
      <c r="L349" s="18"/>
      <c r="M349" s="19"/>
    </row>
    <row r="350" spans="10:13" x14ac:dyDescent="0.25">
      <c r="J350" s="21"/>
      <c r="K350" s="22"/>
      <c r="L350" s="18"/>
      <c r="M350" s="19"/>
    </row>
    <row r="351" spans="10:13" x14ac:dyDescent="0.25">
      <c r="J351" s="21"/>
      <c r="K351" s="22"/>
      <c r="L351" s="18"/>
      <c r="M351" s="19"/>
    </row>
    <row r="352" spans="10:13" x14ac:dyDescent="0.25">
      <c r="J352" s="21"/>
      <c r="K352" s="22"/>
      <c r="L352" s="18"/>
      <c r="M352" s="19"/>
    </row>
    <row r="353" spans="10:13" x14ac:dyDescent="0.25">
      <c r="J353" s="21"/>
      <c r="K353" s="22"/>
      <c r="L353" s="18"/>
      <c r="M353" s="19"/>
    </row>
    <row r="354" spans="10:13" x14ac:dyDescent="0.25">
      <c r="J354" s="21"/>
      <c r="K354" s="22"/>
      <c r="L354" s="18"/>
      <c r="M354" s="19"/>
    </row>
    <row r="355" spans="10:13" x14ac:dyDescent="0.25">
      <c r="J355" s="21"/>
      <c r="K355" s="22"/>
      <c r="L355" s="18"/>
      <c r="M355" s="19"/>
    </row>
    <row r="356" spans="10:13" x14ac:dyDescent="0.25">
      <c r="J356" s="21"/>
      <c r="K356" s="22"/>
      <c r="L356" s="18"/>
      <c r="M356" s="19"/>
    </row>
    <row r="357" spans="10:13" x14ac:dyDescent="0.25">
      <c r="J357" s="21"/>
      <c r="K357" s="22"/>
      <c r="L357" s="18"/>
      <c r="M357" s="19"/>
    </row>
    <row r="358" spans="10:13" x14ac:dyDescent="0.25">
      <c r="J358" s="21"/>
      <c r="K358" s="22"/>
      <c r="L358" s="18"/>
      <c r="M358" s="19"/>
    </row>
    <row r="359" spans="10:13" x14ac:dyDescent="0.25">
      <c r="J359" s="21"/>
      <c r="K359" s="22"/>
      <c r="L359" s="18"/>
      <c r="M359" s="19"/>
    </row>
    <row r="360" spans="10:13" x14ac:dyDescent="0.25">
      <c r="J360" s="21"/>
      <c r="K360" s="22"/>
      <c r="L360" s="18"/>
      <c r="M360" s="19"/>
    </row>
    <row r="361" spans="10:13" x14ac:dyDescent="0.25">
      <c r="J361" s="21"/>
      <c r="K361" s="22"/>
      <c r="L361" s="18"/>
      <c r="M361" s="19"/>
    </row>
    <row r="362" spans="10:13" x14ac:dyDescent="0.25">
      <c r="J362" s="21"/>
      <c r="K362" s="22"/>
      <c r="L362" s="18"/>
      <c r="M362" s="19"/>
    </row>
    <row r="363" spans="10:13" x14ac:dyDescent="0.25">
      <c r="J363" s="21"/>
      <c r="K363" s="22"/>
      <c r="L363" s="18"/>
      <c r="M363" s="19"/>
    </row>
    <row r="364" spans="10:13" x14ac:dyDescent="0.25">
      <c r="J364" s="21"/>
      <c r="K364" s="22"/>
      <c r="L364" s="18"/>
      <c r="M364" s="19"/>
    </row>
    <row r="365" spans="10:13" x14ac:dyDescent="0.25">
      <c r="J365" s="21"/>
      <c r="K365" s="22"/>
      <c r="L365" s="18"/>
      <c r="M365" s="19"/>
    </row>
    <row r="366" spans="10:13" x14ac:dyDescent="0.25">
      <c r="J366" s="21"/>
      <c r="K366" s="22"/>
      <c r="L366" s="18"/>
      <c r="M366" s="19"/>
    </row>
    <row r="367" spans="10:13" x14ac:dyDescent="0.25">
      <c r="J367" s="21"/>
      <c r="K367" s="22"/>
      <c r="L367" s="18"/>
      <c r="M367" s="19"/>
    </row>
    <row r="368" spans="10:13" x14ac:dyDescent="0.25">
      <c r="J368" s="21"/>
      <c r="K368" s="22"/>
      <c r="L368" s="18"/>
      <c r="M368" s="19"/>
    </row>
    <row r="369" spans="10:13" x14ac:dyDescent="0.25">
      <c r="J369" s="21"/>
      <c r="K369" s="22"/>
      <c r="L369" s="18"/>
      <c r="M369" s="19"/>
    </row>
    <row r="370" spans="10:13" x14ac:dyDescent="0.25">
      <c r="J370" s="21"/>
      <c r="K370" s="22"/>
      <c r="L370" s="18"/>
      <c r="M370" s="19"/>
    </row>
    <row r="371" spans="10:13" x14ac:dyDescent="0.25">
      <c r="J371" s="21"/>
      <c r="K371" s="22"/>
      <c r="L371" s="18"/>
      <c r="M371" s="19"/>
    </row>
    <row r="372" spans="10:13" x14ac:dyDescent="0.25">
      <c r="J372" s="21"/>
      <c r="K372" s="22"/>
      <c r="L372" s="18"/>
      <c r="M372" s="19"/>
    </row>
    <row r="373" spans="10:13" x14ac:dyDescent="0.25">
      <c r="J373" s="21"/>
      <c r="K373" s="22"/>
      <c r="L373" s="18"/>
      <c r="M373" s="19"/>
    </row>
    <row r="374" spans="10:13" x14ac:dyDescent="0.25">
      <c r="J374" s="21"/>
      <c r="K374" s="22"/>
      <c r="L374" s="18"/>
      <c r="M374" s="19"/>
    </row>
    <row r="375" spans="10:13" x14ac:dyDescent="0.25">
      <c r="J375" s="21"/>
      <c r="K375" s="22"/>
      <c r="L375" s="18"/>
      <c r="M375" s="19"/>
    </row>
    <row r="376" spans="10:13" x14ac:dyDescent="0.25">
      <c r="J376" s="21"/>
      <c r="K376" s="22"/>
      <c r="L376" s="18"/>
      <c r="M376" s="19"/>
    </row>
    <row r="377" spans="10:13" x14ac:dyDescent="0.25">
      <c r="J377" s="21"/>
      <c r="K377" s="22"/>
      <c r="L377" s="18"/>
      <c r="M377" s="19"/>
    </row>
    <row r="378" spans="10:13" x14ac:dyDescent="0.25">
      <c r="J378" s="21"/>
      <c r="K378" s="22"/>
      <c r="L378" s="18"/>
      <c r="M378" s="19"/>
    </row>
    <row r="379" spans="10:13" x14ac:dyDescent="0.25">
      <c r="J379" s="21"/>
      <c r="K379" s="22"/>
      <c r="L379" s="18"/>
      <c r="M379" s="19"/>
    </row>
    <row r="380" spans="10:13" x14ac:dyDescent="0.25">
      <c r="J380" s="21"/>
      <c r="K380" s="22"/>
      <c r="L380" s="18"/>
      <c r="M380" s="19"/>
    </row>
    <row r="381" spans="10:13" x14ac:dyDescent="0.25">
      <c r="J381" s="21"/>
      <c r="K381" s="22"/>
      <c r="L381" s="18"/>
      <c r="M381" s="19"/>
    </row>
    <row r="382" spans="10:13" x14ac:dyDescent="0.25">
      <c r="J382" s="21"/>
      <c r="K382" s="22"/>
      <c r="L382" s="18"/>
      <c r="M382" s="19"/>
    </row>
    <row r="383" spans="10:13" x14ac:dyDescent="0.25">
      <c r="J383" s="21"/>
      <c r="K383" s="22"/>
      <c r="L383" s="18"/>
      <c r="M383" s="19"/>
    </row>
    <row r="384" spans="10:13" x14ac:dyDescent="0.25">
      <c r="J384" s="21"/>
      <c r="K384" s="22"/>
      <c r="L384" s="18"/>
      <c r="M384" s="19"/>
    </row>
    <row r="385" spans="10:13" x14ac:dyDescent="0.25">
      <c r="J385" s="21"/>
      <c r="K385" s="22"/>
      <c r="L385" s="18"/>
      <c r="M385" s="19"/>
    </row>
    <row r="386" spans="10:13" x14ac:dyDescent="0.25">
      <c r="J386" s="21"/>
      <c r="K386" s="22"/>
      <c r="L386" s="18"/>
      <c r="M386" s="19"/>
    </row>
    <row r="387" spans="10:13" x14ac:dyDescent="0.25">
      <c r="J387" s="21"/>
      <c r="K387" s="22"/>
      <c r="L387" s="18"/>
      <c r="M387" s="19"/>
    </row>
    <row r="388" spans="10:13" x14ac:dyDescent="0.25">
      <c r="J388" s="21"/>
      <c r="K388" s="22"/>
      <c r="L388" s="18"/>
      <c r="M388" s="19"/>
    </row>
    <row r="389" spans="10:13" x14ac:dyDescent="0.25">
      <c r="J389" s="21"/>
      <c r="K389" s="22"/>
      <c r="L389" s="18"/>
      <c r="M389" s="19"/>
    </row>
    <row r="390" spans="10:13" x14ac:dyDescent="0.25">
      <c r="J390" s="21"/>
      <c r="K390" s="22"/>
      <c r="L390" s="18"/>
      <c r="M390" s="19"/>
    </row>
    <row r="391" spans="10:13" x14ac:dyDescent="0.25">
      <c r="J391" s="21"/>
      <c r="K391" s="22"/>
      <c r="L391" s="18"/>
      <c r="M391" s="19"/>
    </row>
    <row r="392" spans="10:13" x14ac:dyDescent="0.25">
      <c r="J392" s="21"/>
      <c r="K392" s="22"/>
      <c r="L392" s="18"/>
      <c r="M392" s="19"/>
    </row>
    <row r="393" spans="10:13" x14ac:dyDescent="0.25">
      <c r="J393" s="21"/>
      <c r="K393" s="22"/>
      <c r="L393" s="18"/>
      <c r="M393" s="19"/>
    </row>
    <row r="394" spans="10:13" x14ac:dyDescent="0.25">
      <c r="J394" s="21"/>
      <c r="K394" s="22"/>
      <c r="L394" s="18"/>
      <c r="M394" s="19"/>
    </row>
    <row r="395" spans="10:13" x14ac:dyDescent="0.25">
      <c r="J395" s="21"/>
      <c r="K395" s="22"/>
      <c r="L395" s="18"/>
      <c r="M395" s="19"/>
    </row>
    <row r="396" spans="10:13" x14ac:dyDescent="0.25">
      <c r="J396" s="21"/>
      <c r="K396" s="22"/>
      <c r="L396" s="18"/>
      <c r="M396" s="19"/>
    </row>
    <row r="397" spans="10:13" x14ac:dyDescent="0.25">
      <c r="J397" s="21"/>
      <c r="K397" s="22"/>
      <c r="L397" s="18"/>
      <c r="M397" s="19"/>
    </row>
    <row r="398" spans="10:13" x14ac:dyDescent="0.25">
      <c r="J398" s="21"/>
      <c r="K398" s="22"/>
      <c r="L398" s="18"/>
      <c r="M398" s="19"/>
    </row>
    <row r="399" spans="10:13" x14ac:dyDescent="0.25">
      <c r="J399" s="21"/>
      <c r="K399" s="22"/>
      <c r="L399" s="18"/>
      <c r="M399" s="19"/>
    </row>
    <row r="400" spans="10:13" x14ac:dyDescent="0.25">
      <c r="J400" s="21"/>
      <c r="K400" s="22"/>
      <c r="L400" s="18"/>
      <c r="M400" s="19"/>
    </row>
    <row r="401" spans="10:13" x14ac:dyDescent="0.25">
      <c r="J401" s="21"/>
      <c r="K401" s="22"/>
      <c r="L401" s="18"/>
      <c r="M401" s="19"/>
    </row>
    <row r="402" spans="10:13" x14ac:dyDescent="0.25">
      <c r="J402" s="21"/>
      <c r="K402" s="22"/>
      <c r="L402" s="18"/>
      <c r="M402" s="19"/>
    </row>
    <row r="403" spans="10:13" x14ac:dyDescent="0.25">
      <c r="J403" s="21"/>
      <c r="K403" s="22"/>
      <c r="L403" s="18"/>
      <c r="M403" s="19"/>
    </row>
    <row r="404" spans="10:13" x14ac:dyDescent="0.25">
      <c r="J404" s="21"/>
      <c r="K404" s="22"/>
      <c r="L404" s="18"/>
      <c r="M404" s="19"/>
    </row>
    <row r="405" spans="10:13" x14ac:dyDescent="0.25">
      <c r="J405" s="21"/>
      <c r="K405" s="22"/>
      <c r="L405" s="18"/>
      <c r="M405" s="19"/>
    </row>
    <row r="406" spans="10:13" x14ac:dyDescent="0.25">
      <c r="J406" s="21"/>
      <c r="K406" s="22"/>
      <c r="L406" s="18"/>
      <c r="M406" s="19"/>
    </row>
    <row r="407" spans="10:13" x14ac:dyDescent="0.25">
      <c r="J407" s="21"/>
      <c r="K407" s="22"/>
      <c r="L407" s="18"/>
      <c r="M407" s="19"/>
    </row>
    <row r="408" spans="10:13" x14ac:dyDescent="0.25">
      <c r="J408" s="21"/>
      <c r="K408" s="22"/>
      <c r="L408" s="18"/>
      <c r="M408" s="19"/>
    </row>
    <row r="409" spans="10:13" x14ac:dyDescent="0.25">
      <c r="J409" s="21"/>
      <c r="K409" s="22"/>
      <c r="L409" s="18"/>
      <c r="M409" s="19"/>
    </row>
    <row r="410" spans="10:13" x14ac:dyDescent="0.25">
      <c r="J410" s="21"/>
      <c r="K410" s="22"/>
      <c r="L410" s="18"/>
      <c r="M410" s="19"/>
    </row>
    <row r="411" spans="10:13" x14ac:dyDescent="0.25">
      <c r="J411" s="21"/>
      <c r="K411" s="22"/>
      <c r="L411" s="18"/>
      <c r="M411" s="19"/>
    </row>
    <row r="412" spans="10:13" x14ac:dyDescent="0.25">
      <c r="J412" s="21"/>
      <c r="K412" s="22"/>
      <c r="L412" s="18"/>
      <c r="M412" s="19"/>
    </row>
    <row r="413" spans="10:13" x14ac:dyDescent="0.25">
      <c r="J413" s="21"/>
      <c r="K413" s="22"/>
      <c r="L413" s="18"/>
      <c r="M413" s="19"/>
    </row>
    <row r="414" spans="10:13" x14ac:dyDescent="0.25">
      <c r="J414" s="21"/>
      <c r="K414" s="22"/>
      <c r="L414" s="18"/>
      <c r="M414" s="19"/>
    </row>
    <row r="415" spans="10:13" x14ac:dyDescent="0.25">
      <c r="J415" s="21"/>
      <c r="K415" s="22"/>
      <c r="L415" s="18"/>
      <c r="M415" s="19"/>
    </row>
    <row r="416" spans="10:13" x14ac:dyDescent="0.25">
      <c r="J416" s="21"/>
      <c r="K416" s="22"/>
      <c r="L416" s="18"/>
      <c r="M416" s="19"/>
    </row>
    <row r="417" spans="10:13" x14ac:dyDescent="0.25">
      <c r="J417" s="21"/>
      <c r="K417" s="22"/>
      <c r="L417" s="18"/>
      <c r="M417" s="19"/>
    </row>
    <row r="418" spans="10:13" x14ac:dyDescent="0.25">
      <c r="J418" s="21"/>
      <c r="K418" s="22"/>
      <c r="L418" s="18"/>
      <c r="M418" s="19"/>
    </row>
    <row r="419" spans="10:13" x14ac:dyDescent="0.25">
      <c r="J419" s="21"/>
      <c r="K419" s="22"/>
      <c r="L419" s="18"/>
      <c r="M419" s="19"/>
    </row>
    <row r="420" spans="10:13" x14ac:dyDescent="0.25">
      <c r="J420" s="21"/>
      <c r="K420" s="22"/>
      <c r="L420" s="18"/>
      <c r="M420" s="19"/>
    </row>
    <row r="421" spans="10:13" x14ac:dyDescent="0.25">
      <c r="J421" s="21"/>
      <c r="K421" s="22"/>
      <c r="L421" s="18"/>
      <c r="M421" s="19"/>
    </row>
    <row r="422" spans="10:13" x14ac:dyDescent="0.25">
      <c r="J422" s="21"/>
      <c r="K422" s="22"/>
      <c r="L422" s="18"/>
      <c r="M422" s="19"/>
    </row>
    <row r="423" spans="10:13" x14ac:dyDescent="0.25">
      <c r="J423" s="21"/>
      <c r="K423" s="22"/>
      <c r="L423" s="18"/>
      <c r="M423" s="19"/>
    </row>
    <row r="424" spans="10:13" x14ac:dyDescent="0.25">
      <c r="J424" s="21"/>
      <c r="K424" s="22"/>
      <c r="L424" s="18"/>
      <c r="M424" s="19"/>
    </row>
    <row r="425" spans="10:13" x14ac:dyDescent="0.25">
      <c r="J425" s="21"/>
      <c r="K425" s="22"/>
      <c r="L425" s="18"/>
      <c r="M425" s="19"/>
    </row>
    <row r="426" spans="10:13" x14ac:dyDescent="0.25">
      <c r="J426" s="21"/>
      <c r="K426" s="22"/>
      <c r="L426" s="18"/>
      <c r="M426" s="19"/>
    </row>
    <row r="427" spans="10:13" x14ac:dyDescent="0.25">
      <c r="J427" s="21"/>
      <c r="K427" s="22"/>
      <c r="L427" s="18"/>
      <c r="M427" s="19"/>
    </row>
    <row r="428" spans="10:13" x14ac:dyDescent="0.25">
      <c r="J428" s="21"/>
      <c r="K428" s="22"/>
      <c r="L428" s="18"/>
      <c r="M428" s="19"/>
    </row>
    <row r="429" spans="10:13" x14ac:dyDescent="0.25">
      <c r="J429" s="21"/>
      <c r="K429" s="22"/>
      <c r="L429" s="18"/>
      <c r="M429" s="19"/>
    </row>
    <row r="430" spans="10:13" x14ac:dyDescent="0.25">
      <c r="J430" s="21"/>
      <c r="K430" s="22"/>
      <c r="L430" s="18"/>
      <c r="M430" s="19"/>
    </row>
    <row r="431" spans="10:13" x14ac:dyDescent="0.25">
      <c r="J431" s="21"/>
      <c r="K431" s="22"/>
      <c r="L431" s="18"/>
      <c r="M431" s="19"/>
    </row>
    <row r="432" spans="10:13" x14ac:dyDescent="0.25">
      <c r="J432" s="21"/>
      <c r="K432" s="22"/>
      <c r="L432" s="18"/>
      <c r="M432" s="19"/>
    </row>
    <row r="433" spans="10:13" x14ac:dyDescent="0.25">
      <c r="J433" s="21"/>
      <c r="K433" s="22"/>
      <c r="L433" s="18"/>
      <c r="M433" s="19"/>
    </row>
    <row r="434" spans="10:13" x14ac:dyDescent="0.25">
      <c r="J434" s="21"/>
      <c r="K434" s="22"/>
      <c r="L434" s="18"/>
      <c r="M434" s="19"/>
    </row>
    <row r="435" spans="10:13" x14ac:dyDescent="0.25">
      <c r="J435" s="21"/>
      <c r="K435" s="22"/>
      <c r="L435" s="18"/>
      <c r="M435" s="19"/>
    </row>
    <row r="436" spans="10:13" x14ac:dyDescent="0.25">
      <c r="J436" s="21"/>
      <c r="K436" s="22"/>
      <c r="L436" s="18"/>
      <c r="M436" s="19"/>
    </row>
    <row r="437" spans="10:13" x14ac:dyDescent="0.25">
      <c r="J437" s="21"/>
      <c r="K437" s="22"/>
      <c r="L437" s="18"/>
      <c r="M437" s="19"/>
    </row>
    <row r="438" spans="10:13" x14ac:dyDescent="0.25">
      <c r="J438" s="21"/>
      <c r="K438" s="22"/>
      <c r="L438" s="18"/>
      <c r="M438" s="19"/>
    </row>
    <row r="439" spans="10:13" x14ac:dyDescent="0.25">
      <c r="J439" s="21"/>
      <c r="K439" s="22"/>
      <c r="L439" s="18"/>
      <c r="M439" s="19"/>
    </row>
    <row r="440" spans="10:13" x14ac:dyDescent="0.25">
      <c r="J440" s="21"/>
      <c r="K440" s="22"/>
      <c r="L440" s="18"/>
      <c r="M440" s="19"/>
    </row>
    <row r="441" spans="10:13" x14ac:dyDescent="0.25">
      <c r="J441" s="21"/>
      <c r="K441" s="22"/>
      <c r="L441" s="18"/>
      <c r="M441" s="19"/>
    </row>
    <row r="442" spans="10:13" x14ac:dyDescent="0.25">
      <c r="J442" s="21"/>
      <c r="K442" s="22"/>
      <c r="L442" s="18"/>
      <c r="M442" s="19"/>
    </row>
    <row r="443" spans="10:13" x14ac:dyDescent="0.25">
      <c r="J443" s="21"/>
      <c r="K443" s="22"/>
      <c r="L443" s="18"/>
      <c r="M443" s="19"/>
    </row>
    <row r="444" spans="10:13" x14ac:dyDescent="0.25">
      <c r="J444" s="21"/>
      <c r="K444" s="22"/>
      <c r="L444" s="18"/>
      <c r="M444" s="19"/>
    </row>
    <row r="445" spans="10:13" x14ac:dyDescent="0.25">
      <c r="J445" s="21"/>
      <c r="K445" s="22"/>
      <c r="L445" s="18"/>
      <c r="M445" s="19"/>
    </row>
    <row r="446" spans="10:13" x14ac:dyDescent="0.25">
      <c r="J446" s="21"/>
      <c r="K446" s="22"/>
      <c r="L446" s="18"/>
      <c r="M446" s="19"/>
    </row>
    <row r="447" spans="10:13" x14ac:dyDescent="0.25">
      <c r="J447" s="21"/>
      <c r="K447" s="22"/>
      <c r="L447" s="18"/>
      <c r="M447" s="19"/>
    </row>
    <row r="448" spans="10:13" x14ac:dyDescent="0.25">
      <c r="J448" s="21"/>
      <c r="K448" s="22"/>
      <c r="L448" s="18"/>
      <c r="M448" s="19"/>
    </row>
    <row r="449" spans="10:13" x14ac:dyDescent="0.25">
      <c r="J449" s="21"/>
      <c r="K449" s="22"/>
      <c r="L449" s="18"/>
      <c r="M449" s="19"/>
    </row>
    <row r="450" spans="10:13" x14ac:dyDescent="0.25">
      <c r="J450" s="21"/>
      <c r="K450" s="22"/>
      <c r="L450" s="18"/>
      <c r="M450" s="19"/>
    </row>
    <row r="451" spans="10:13" x14ac:dyDescent="0.25">
      <c r="J451" s="21"/>
      <c r="K451" s="22"/>
      <c r="L451" s="18"/>
      <c r="M451" s="19"/>
    </row>
    <row r="452" spans="10:13" x14ac:dyDescent="0.25">
      <c r="J452" s="21"/>
      <c r="K452" s="22"/>
      <c r="L452" s="18"/>
      <c r="M452" s="19"/>
    </row>
    <row r="453" spans="10:13" x14ac:dyDescent="0.25">
      <c r="J453" s="21"/>
      <c r="K453" s="22"/>
      <c r="L453" s="18"/>
      <c r="M453" s="19"/>
    </row>
    <row r="454" spans="10:13" x14ac:dyDescent="0.25">
      <c r="J454" s="21"/>
      <c r="K454" s="22"/>
      <c r="L454" s="18"/>
      <c r="M454" s="19"/>
    </row>
    <row r="455" spans="10:13" x14ac:dyDescent="0.25">
      <c r="J455" s="21"/>
      <c r="K455" s="22"/>
      <c r="L455" s="18"/>
      <c r="M455" s="19"/>
    </row>
    <row r="456" spans="10:13" x14ac:dyDescent="0.25">
      <c r="J456" s="21"/>
      <c r="K456" s="22"/>
      <c r="L456" s="18"/>
      <c r="M456" s="19"/>
    </row>
    <row r="457" spans="10:13" x14ac:dyDescent="0.25">
      <c r="J457" s="21"/>
      <c r="K457" s="22"/>
      <c r="L457" s="18"/>
      <c r="M457" s="19"/>
    </row>
    <row r="458" spans="10:13" x14ac:dyDescent="0.25">
      <c r="J458" s="21"/>
      <c r="K458" s="22"/>
      <c r="L458" s="18"/>
      <c r="M458" s="19"/>
    </row>
    <row r="459" spans="10:13" x14ac:dyDescent="0.25">
      <c r="J459" s="21"/>
      <c r="K459" s="22"/>
      <c r="L459" s="18"/>
      <c r="M459" s="19"/>
    </row>
    <row r="460" spans="10:13" x14ac:dyDescent="0.25">
      <c r="J460" s="21"/>
      <c r="K460" s="22"/>
      <c r="L460" s="18"/>
      <c r="M460" s="19"/>
    </row>
    <row r="461" spans="10:13" x14ac:dyDescent="0.25">
      <c r="J461" s="21"/>
      <c r="K461" s="22"/>
      <c r="L461" s="18"/>
      <c r="M461" s="19"/>
    </row>
    <row r="462" spans="10:13" x14ac:dyDescent="0.25">
      <c r="J462" s="21"/>
      <c r="K462" s="22"/>
      <c r="L462" s="18"/>
      <c r="M462" s="19"/>
    </row>
    <row r="463" spans="10:13" x14ac:dyDescent="0.25">
      <c r="J463" s="21"/>
      <c r="K463" s="22"/>
      <c r="L463" s="18"/>
      <c r="M463" s="19"/>
    </row>
    <row r="464" spans="10:13" x14ac:dyDescent="0.25">
      <c r="J464" s="21"/>
      <c r="K464" s="22"/>
      <c r="L464" s="18"/>
      <c r="M464" s="19"/>
    </row>
    <row r="465" spans="10:13" x14ac:dyDescent="0.25">
      <c r="J465" s="21"/>
      <c r="K465" s="22"/>
      <c r="L465" s="18"/>
      <c r="M465" s="19"/>
    </row>
    <row r="466" spans="10:13" x14ac:dyDescent="0.25">
      <c r="J466" s="21"/>
      <c r="K466" s="22"/>
      <c r="L466" s="18"/>
      <c r="M466" s="19"/>
    </row>
    <row r="467" spans="10:13" x14ac:dyDescent="0.25">
      <c r="J467" s="21"/>
      <c r="K467" s="22"/>
      <c r="L467" s="18"/>
      <c r="M467" s="19"/>
    </row>
    <row r="468" spans="10:13" x14ac:dyDescent="0.25">
      <c r="J468" s="21"/>
      <c r="K468" s="22"/>
      <c r="L468" s="18"/>
      <c r="M468" s="19"/>
    </row>
    <row r="469" spans="10:13" x14ac:dyDescent="0.25">
      <c r="J469" s="21"/>
      <c r="K469" s="22"/>
      <c r="L469" s="18"/>
      <c r="M469" s="19"/>
    </row>
    <row r="470" spans="10:13" x14ac:dyDescent="0.25">
      <c r="J470" s="21"/>
      <c r="K470" s="22"/>
      <c r="L470" s="18"/>
      <c r="M470" s="19"/>
    </row>
    <row r="471" spans="10:13" x14ac:dyDescent="0.25">
      <c r="J471" s="21"/>
      <c r="K471" s="22"/>
      <c r="L471" s="18"/>
      <c r="M471" s="19"/>
    </row>
    <row r="472" spans="10:13" x14ac:dyDescent="0.25">
      <c r="J472" s="21"/>
      <c r="K472" s="22"/>
      <c r="L472" s="18"/>
      <c r="M472" s="19"/>
    </row>
    <row r="473" spans="10:13" x14ac:dyDescent="0.25">
      <c r="J473" s="21"/>
      <c r="K473" s="22"/>
      <c r="L473" s="18"/>
      <c r="M473" s="19"/>
    </row>
    <row r="474" spans="10:13" x14ac:dyDescent="0.25">
      <c r="J474" s="21"/>
      <c r="K474" s="22"/>
      <c r="L474" s="18"/>
      <c r="M474" s="19"/>
    </row>
    <row r="475" spans="10:13" x14ac:dyDescent="0.25">
      <c r="J475" s="21"/>
      <c r="K475" s="22"/>
      <c r="L475" s="18"/>
      <c r="M475" s="19"/>
    </row>
    <row r="476" spans="10:13" x14ac:dyDescent="0.25">
      <c r="J476" s="21"/>
      <c r="K476" s="22"/>
      <c r="L476" s="18"/>
      <c r="M476" s="19"/>
    </row>
    <row r="477" spans="10:13" x14ac:dyDescent="0.25">
      <c r="J477" s="21"/>
      <c r="K477" s="22"/>
      <c r="L477" s="18"/>
      <c r="M477" s="19"/>
    </row>
    <row r="478" spans="10:13" x14ac:dyDescent="0.25">
      <c r="J478" s="21"/>
      <c r="K478" s="22"/>
      <c r="L478" s="18"/>
      <c r="M478" s="19"/>
    </row>
    <row r="479" spans="10:13" x14ac:dyDescent="0.25">
      <c r="J479" s="21"/>
      <c r="K479" s="22"/>
      <c r="L479" s="18"/>
      <c r="M479" s="19"/>
    </row>
    <row r="480" spans="10:13" x14ac:dyDescent="0.25">
      <c r="J480" s="21"/>
      <c r="K480" s="22"/>
      <c r="L480" s="18"/>
      <c r="M480" s="19"/>
    </row>
    <row r="481" spans="10:13" x14ac:dyDescent="0.25">
      <c r="J481" s="21"/>
      <c r="K481" s="22"/>
      <c r="L481" s="18"/>
      <c r="M481" s="19"/>
    </row>
    <row r="482" spans="10:13" x14ac:dyDescent="0.25">
      <c r="J482" s="21"/>
      <c r="K482" s="22"/>
      <c r="L482" s="18"/>
      <c r="M482" s="19"/>
    </row>
    <row r="483" spans="10:13" x14ac:dyDescent="0.25">
      <c r="J483" s="21"/>
      <c r="K483" s="22"/>
      <c r="L483" s="18"/>
      <c r="M483" s="19"/>
    </row>
    <row r="484" spans="10:13" x14ac:dyDescent="0.25">
      <c r="J484" s="21"/>
      <c r="K484" s="22"/>
      <c r="L484" s="18"/>
      <c r="M484" s="19"/>
    </row>
    <row r="485" spans="10:13" x14ac:dyDescent="0.25">
      <c r="J485" s="21"/>
      <c r="K485" s="22"/>
      <c r="L485" s="18"/>
      <c r="M485" s="19"/>
    </row>
    <row r="486" spans="10:13" x14ac:dyDescent="0.25">
      <c r="J486" s="21"/>
      <c r="K486" s="22"/>
      <c r="L486" s="18"/>
      <c r="M486" s="19"/>
    </row>
    <row r="487" spans="10:13" x14ac:dyDescent="0.25">
      <c r="J487" s="21"/>
      <c r="K487" s="22"/>
      <c r="L487" s="18"/>
      <c r="M487" s="19"/>
    </row>
    <row r="488" spans="10:13" x14ac:dyDescent="0.25">
      <c r="J488" s="21"/>
      <c r="K488" s="22"/>
      <c r="L488" s="18"/>
      <c r="M488" s="19"/>
    </row>
    <row r="489" spans="10:13" x14ac:dyDescent="0.25">
      <c r="J489" s="21"/>
      <c r="K489" s="22"/>
      <c r="L489" s="18"/>
      <c r="M489" s="19"/>
    </row>
    <row r="490" spans="10:13" x14ac:dyDescent="0.25">
      <c r="J490" s="21"/>
      <c r="K490" s="22"/>
      <c r="L490" s="18"/>
      <c r="M490" s="19"/>
    </row>
    <row r="491" spans="10:13" x14ac:dyDescent="0.25">
      <c r="J491" s="21"/>
      <c r="K491" s="22"/>
      <c r="L491" s="18"/>
      <c r="M491" s="19"/>
    </row>
    <row r="492" spans="10:13" x14ac:dyDescent="0.25">
      <c r="J492" s="21"/>
      <c r="K492" s="22"/>
      <c r="L492" s="18"/>
      <c r="M492" s="19"/>
    </row>
    <row r="493" spans="10:13" x14ac:dyDescent="0.25">
      <c r="J493" s="21"/>
      <c r="K493" s="22"/>
      <c r="L493" s="18"/>
      <c r="M493" s="19"/>
    </row>
    <row r="494" spans="10:13" x14ac:dyDescent="0.25">
      <c r="J494" s="21"/>
      <c r="K494" s="22"/>
      <c r="L494" s="18"/>
      <c r="M494" s="19"/>
    </row>
    <row r="495" spans="10:13" x14ac:dyDescent="0.25">
      <c r="J495" s="21"/>
      <c r="K495" s="22"/>
      <c r="L495" s="18"/>
      <c r="M495" s="19"/>
    </row>
    <row r="496" spans="10:13" x14ac:dyDescent="0.25">
      <c r="J496" s="21"/>
      <c r="K496" s="22"/>
      <c r="L496" s="18"/>
      <c r="M496" s="19"/>
    </row>
    <row r="497" spans="10:13" x14ac:dyDescent="0.25">
      <c r="J497" s="21"/>
      <c r="K497" s="22"/>
      <c r="L497" s="18"/>
      <c r="M497" s="19"/>
    </row>
    <row r="498" spans="10:13" x14ac:dyDescent="0.25">
      <c r="J498" s="21"/>
      <c r="K498" s="22"/>
      <c r="L498" s="18"/>
      <c r="M498" s="19"/>
    </row>
    <row r="499" spans="10:13" x14ac:dyDescent="0.25">
      <c r="J499" s="21"/>
      <c r="K499" s="22"/>
      <c r="L499" s="18"/>
      <c r="M499" s="19"/>
    </row>
    <row r="500" spans="10:13" x14ac:dyDescent="0.25">
      <c r="J500" s="21"/>
      <c r="K500" s="22"/>
      <c r="L500" s="18"/>
      <c r="M500" s="19"/>
    </row>
    <row r="501" spans="10:13" x14ac:dyDescent="0.25">
      <c r="J501" s="21"/>
      <c r="K501" s="22"/>
      <c r="L501" s="18"/>
      <c r="M501" s="19"/>
    </row>
    <row r="502" spans="10:13" x14ac:dyDescent="0.25">
      <c r="J502" s="21"/>
      <c r="K502" s="22"/>
      <c r="L502" s="18"/>
      <c r="M502" s="19"/>
    </row>
    <row r="503" spans="10:13" x14ac:dyDescent="0.25">
      <c r="J503" s="21"/>
      <c r="K503" s="22"/>
      <c r="L503" s="18"/>
      <c r="M503" s="19"/>
    </row>
    <row r="504" spans="10:13" x14ac:dyDescent="0.25">
      <c r="J504" s="21"/>
      <c r="K504" s="22"/>
      <c r="L504" s="18"/>
      <c r="M504" s="19"/>
    </row>
    <row r="505" spans="10:13" x14ac:dyDescent="0.25">
      <c r="J505" s="21"/>
      <c r="K505" s="22"/>
      <c r="L505" s="18"/>
      <c r="M505" s="19"/>
    </row>
    <row r="506" spans="10:13" x14ac:dyDescent="0.25">
      <c r="J506" s="21"/>
      <c r="K506" s="22"/>
      <c r="L506" s="18"/>
      <c r="M506" s="19"/>
    </row>
    <row r="507" spans="10:13" x14ac:dyDescent="0.25">
      <c r="J507" s="21"/>
      <c r="K507" s="22"/>
      <c r="L507" s="18"/>
      <c r="M507" s="19"/>
    </row>
    <row r="508" spans="10:13" x14ac:dyDescent="0.25">
      <c r="J508" s="21"/>
      <c r="K508" s="22"/>
      <c r="L508" s="18"/>
      <c r="M508" s="19"/>
    </row>
    <row r="509" spans="10:13" x14ac:dyDescent="0.25">
      <c r="J509" s="21"/>
      <c r="K509" s="22"/>
      <c r="L509" s="18"/>
      <c r="M509" s="19"/>
    </row>
    <row r="510" spans="10:13" x14ac:dyDescent="0.25">
      <c r="J510" s="21"/>
      <c r="K510" s="22"/>
      <c r="L510" s="18"/>
      <c r="M510" s="19"/>
    </row>
    <row r="511" spans="10:13" x14ac:dyDescent="0.25">
      <c r="J511" s="21"/>
      <c r="K511" s="22"/>
      <c r="L511" s="18"/>
      <c r="M511" s="19"/>
    </row>
    <row r="512" spans="10:13" x14ac:dyDescent="0.25">
      <c r="J512" s="21"/>
      <c r="K512" s="22"/>
      <c r="L512" s="18"/>
      <c r="M512" s="19"/>
    </row>
    <row r="513" spans="10:13" x14ac:dyDescent="0.25">
      <c r="J513" s="21"/>
      <c r="K513" s="22"/>
      <c r="L513" s="18"/>
      <c r="M513" s="19"/>
    </row>
    <row r="514" spans="10:13" x14ac:dyDescent="0.25">
      <c r="J514" s="21"/>
      <c r="K514" s="22"/>
      <c r="L514" s="18"/>
      <c r="M514" s="19"/>
    </row>
    <row r="515" spans="10:13" x14ac:dyDescent="0.25">
      <c r="J515" s="21"/>
      <c r="K515" s="22"/>
      <c r="L515" s="18"/>
      <c r="M515" s="19"/>
    </row>
    <row r="516" spans="10:13" x14ac:dyDescent="0.25">
      <c r="J516" s="21"/>
      <c r="K516" s="22"/>
      <c r="L516" s="18"/>
      <c r="M516" s="19"/>
    </row>
    <row r="517" spans="10:13" x14ac:dyDescent="0.25">
      <c r="J517" s="21"/>
      <c r="K517" s="22"/>
      <c r="L517" s="18"/>
      <c r="M517" s="19"/>
    </row>
    <row r="518" spans="10:13" x14ac:dyDescent="0.25">
      <c r="J518" s="21"/>
      <c r="K518" s="22"/>
      <c r="L518" s="18"/>
      <c r="M518" s="19"/>
    </row>
    <row r="519" spans="10:13" x14ac:dyDescent="0.25">
      <c r="J519" s="21"/>
      <c r="K519" s="22"/>
      <c r="L519" s="18"/>
      <c r="M519" s="19"/>
    </row>
    <row r="520" spans="10:13" x14ac:dyDescent="0.25">
      <c r="J520" s="21"/>
      <c r="K520" s="22"/>
      <c r="L520" s="18"/>
      <c r="M520" s="19"/>
    </row>
    <row r="521" spans="10:13" x14ac:dyDescent="0.25">
      <c r="J521" s="21"/>
      <c r="K521" s="22"/>
      <c r="L521" s="18"/>
      <c r="M521" s="19"/>
    </row>
    <row r="522" spans="10:13" x14ac:dyDescent="0.25">
      <c r="J522" s="21"/>
      <c r="K522" s="22"/>
      <c r="L522" s="18"/>
      <c r="M522" s="19"/>
    </row>
    <row r="523" spans="10:13" x14ac:dyDescent="0.25">
      <c r="J523" s="21"/>
      <c r="K523" s="22"/>
      <c r="L523" s="18"/>
      <c r="M523" s="19"/>
    </row>
    <row r="524" spans="10:13" x14ac:dyDescent="0.25">
      <c r="J524" s="21"/>
      <c r="K524" s="22"/>
      <c r="L524" s="18"/>
      <c r="M524" s="19"/>
    </row>
    <row r="525" spans="10:13" x14ac:dyDescent="0.25">
      <c r="J525" s="21"/>
      <c r="K525" s="22"/>
      <c r="L525" s="18"/>
      <c r="M525" s="19"/>
    </row>
    <row r="526" spans="10:13" x14ac:dyDescent="0.25">
      <c r="J526" s="21"/>
      <c r="K526" s="22"/>
      <c r="L526" s="18"/>
      <c r="M526" s="19"/>
    </row>
    <row r="527" spans="10:13" x14ac:dyDescent="0.25">
      <c r="J527" s="21"/>
      <c r="K527" s="22"/>
      <c r="L527" s="18"/>
      <c r="M527" s="19"/>
    </row>
    <row r="528" spans="10:13" x14ac:dyDescent="0.25">
      <c r="J528" s="21"/>
      <c r="K528" s="22"/>
      <c r="L528" s="18"/>
      <c r="M528" s="19"/>
    </row>
    <row r="529" spans="10:13" x14ac:dyDescent="0.25">
      <c r="J529" s="21"/>
      <c r="K529" s="22"/>
      <c r="L529" s="18"/>
      <c r="M529" s="19"/>
    </row>
    <row r="530" spans="10:13" x14ac:dyDescent="0.25">
      <c r="J530" s="21"/>
      <c r="K530" s="22"/>
      <c r="L530" s="18"/>
      <c r="M530" s="19"/>
    </row>
    <row r="531" spans="10:13" x14ac:dyDescent="0.25">
      <c r="J531" s="21"/>
      <c r="K531" s="22"/>
      <c r="L531" s="18"/>
      <c r="M531" s="19"/>
    </row>
    <row r="532" spans="10:13" x14ac:dyDescent="0.25">
      <c r="J532" s="21"/>
      <c r="K532" s="22"/>
      <c r="L532" s="18"/>
      <c r="M532" s="19"/>
    </row>
    <row r="533" spans="10:13" x14ac:dyDescent="0.25">
      <c r="J533" s="21"/>
      <c r="K533" s="22"/>
      <c r="L533" s="18"/>
      <c r="M533" s="19"/>
    </row>
    <row r="534" spans="10:13" x14ac:dyDescent="0.25">
      <c r="J534" s="21"/>
      <c r="K534" s="22"/>
      <c r="L534" s="18"/>
      <c r="M534" s="19"/>
    </row>
    <row r="535" spans="10:13" x14ac:dyDescent="0.25">
      <c r="J535" s="21"/>
      <c r="K535" s="22"/>
      <c r="L535" s="18"/>
      <c r="M535" s="19"/>
    </row>
    <row r="536" spans="10:13" x14ac:dyDescent="0.25">
      <c r="J536" s="21"/>
      <c r="K536" s="22"/>
      <c r="L536" s="18"/>
      <c r="M536" s="19"/>
    </row>
    <row r="537" spans="10:13" x14ac:dyDescent="0.25">
      <c r="J537" s="21"/>
      <c r="K537" s="22"/>
      <c r="L537" s="18"/>
      <c r="M537" s="19"/>
    </row>
    <row r="538" spans="10:13" x14ac:dyDescent="0.25">
      <c r="J538" s="21"/>
      <c r="K538" s="22"/>
      <c r="L538" s="18"/>
      <c r="M538" s="19"/>
    </row>
    <row r="539" spans="10:13" x14ac:dyDescent="0.25">
      <c r="J539" s="21"/>
      <c r="K539" s="22"/>
      <c r="L539" s="18"/>
      <c r="M539" s="19"/>
    </row>
    <row r="540" spans="10:13" x14ac:dyDescent="0.25">
      <c r="J540" s="21"/>
      <c r="K540" s="22"/>
      <c r="L540" s="18"/>
      <c r="M540" s="19"/>
    </row>
    <row r="541" spans="10:13" x14ac:dyDescent="0.25">
      <c r="J541" s="21"/>
      <c r="K541" s="22"/>
      <c r="L541" s="18"/>
      <c r="M541" s="19"/>
    </row>
    <row r="542" spans="10:13" x14ac:dyDescent="0.25">
      <c r="J542" s="21"/>
      <c r="K542" s="22"/>
      <c r="L542" s="18"/>
      <c r="M542" s="19"/>
    </row>
    <row r="543" spans="10:13" x14ac:dyDescent="0.25">
      <c r="J543" s="21"/>
      <c r="K543" s="22"/>
      <c r="L543" s="18"/>
      <c r="M543" s="19"/>
    </row>
    <row r="544" spans="10:13" x14ac:dyDescent="0.25">
      <c r="J544" s="21"/>
      <c r="K544" s="22"/>
      <c r="L544" s="18"/>
      <c r="M544" s="19"/>
    </row>
    <row r="545" spans="10:13" x14ac:dyDescent="0.25">
      <c r="J545" s="21"/>
      <c r="K545" s="22"/>
      <c r="L545" s="18"/>
      <c r="M545" s="19"/>
    </row>
    <row r="546" spans="10:13" x14ac:dyDescent="0.25">
      <c r="J546" s="21"/>
      <c r="K546" s="22"/>
      <c r="L546" s="18"/>
      <c r="M546" s="19"/>
    </row>
    <row r="547" spans="10:13" x14ac:dyDescent="0.25">
      <c r="J547" s="21"/>
      <c r="K547" s="22"/>
      <c r="L547" s="18"/>
      <c r="M547" s="19"/>
    </row>
    <row r="548" spans="10:13" x14ac:dyDescent="0.25">
      <c r="J548" s="21"/>
      <c r="K548" s="22"/>
      <c r="L548" s="18"/>
      <c r="M548" s="19"/>
    </row>
    <row r="549" spans="10:13" x14ac:dyDescent="0.25">
      <c r="J549" s="21"/>
      <c r="K549" s="22"/>
      <c r="L549" s="18"/>
      <c r="M549" s="19"/>
    </row>
    <row r="550" spans="10:13" x14ac:dyDescent="0.25">
      <c r="J550" s="21"/>
      <c r="K550" s="22"/>
      <c r="L550" s="18"/>
      <c r="M550" s="19"/>
    </row>
    <row r="551" spans="10:13" x14ac:dyDescent="0.25">
      <c r="J551" s="21"/>
      <c r="K551" s="22"/>
      <c r="L551" s="18"/>
      <c r="M551" s="19"/>
    </row>
    <row r="552" spans="10:13" x14ac:dyDescent="0.25">
      <c r="J552" s="21"/>
      <c r="K552" s="22"/>
      <c r="L552" s="18"/>
      <c r="M552" s="19"/>
    </row>
    <row r="553" spans="10:13" x14ac:dyDescent="0.25">
      <c r="J553" s="21"/>
      <c r="K553" s="22"/>
      <c r="L553" s="18"/>
      <c r="M553" s="19"/>
    </row>
    <row r="554" spans="10:13" x14ac:dyDescent="0.25">
      <c r="J554" s="21"/>
      <c r="K554" s="22"/>
      <c r="L554" s="18"/>
      <c r="M554" s="19"/>
    </row>
    <row r="555" spans="10:13" x14ac:dyDescent="0.25">
      <c r="J555" s="21"/>
      <c r="K555" s="22"/>
      <c r="L555" s="18"/>
      <c r="M555" s="19"/>
    </row>
    <row r="556" spans="10:13" x14ac:dyDescent="0.25">
      <c r="J556" s="21"/>
      <c r="K556" s="22"/>
      <c r="L556" s="18"/>
      <c r="M556" s="19"/>
    </row>
    <row r="557" spans="10:13" x14ac:dyDescent="0.25">
      <c r="J557" s="21"/>
      <c r="K557" s="22"/>
      <c r="L557" s="18"/>
      <c r="M557" s="19"/>
    </row>
    <row r="558" spans="10:13" x14ac:dyDescent="0.25">
      <c r="J558" s="21"/>
      <c r="K558" s="22"/>
      <c r="L558" s="18"/>
      <c r="M558" s="19"/>
    </row>
    <row r="559" spans="10:13" x14ac:dyDescent="0.25">
      <c r="J559" s="21"/>
      <c r="K559" s="22"/>
      <c r="L559" s="18"/>
      <c r="M559" s="19"/>
    </row>
    <row r="560" spans="10:13" x14ac:dyDescent="0.25">
      <c r="J560" s="21"/>
      <c r="K560" s="22"/>
      <c r="L560" s="18"/>
      <c r="M560" s="19"/>
    </row>
    <row r="561" spans="10:13" x14ac:dyDescent="0.25">
      <c r="J561" s="21"/>
      <c r="K561" s="22"/>
      <c r="L561" s="18"/>
      <c r="M561" s="19"/>
    </row>
    <row r="562" spans="10:13" x14ac:dyDescent="0.25">
      <c r="J562" s="21"/>
      <c r="K562" s="22"/>
      <c r="L562" s="18"/>
      <c r="M562" s="19"/>
    </row>
    <row r="563" spans="10:13" x14ac:dyDescent="0.25">
      <c r="J563" s="21"/>
      <c r="K563" s="22"/>
      <c r="L563" s="18"/>
      <c r="M563" s="19"/>
    </row>
    <row r="564" spans="10:13" x14ac:dyDescent="0.25">
      <c r="J564" s="21"/>
      <c r="K564" s="22"/>
      <c r="L564" s="18"/>
      <c r="M564" s="19"/>
    </row>
    <row r="565" spans="10:13" x14ac:dyDescent="0.25">
      <c r="J565" s="21"/>
      <c r="K565" s="22"/>
      <c r="L565" s="18"/>
      <c r="M565" s="19"/>
    </row>
    <row r="566" spans="10:13" x14ac:dyDescent="0.25">
      <c r="J566" s="21"/>
      <c r="K566" s="22"/>
      <c r="L566" s="18"/>
      <c r="M566" s="19"/>
    </row>
    <row r="567" spans="10:13" x14ac:dyDescent="0.25">
      <c r="J567" s="21"/>
      <c r="K567" s="22"/>
      <c r="L567" s="18"/>
      <c r="M567" s="19"/>
    </row>
    <row r="568" spans="10:13" x14ac:dyDescent="0.25">
      <c r="J568" s="21"/>
      <c r="K568" s="22"/>
      <c r="L568" s="18"/>
      <c r="M568" s="19"/>
    </row>
    <row r="569" spans="10:13" x14ac:dyDescent="0.25">
      <c r="J569" s="21"/>
      <c r="K569" s="22"/>
      <c r="L569" s="18"/>
      <c r="M569" s="19"/>
    </row>
    <row r="570" spans="10:13" x14ac:dyDescent="0.25">
      <c r="J570" s="21"/>
      <c r="K570" s="22"/>
      <c r="L570" s="18"/>
      <c r="M570" s="19"/>
    </row>
    <row r="571" spans="10:13" x14ac:dyDescent="0.25">
      <c r="J571" s="21"/>
      <c r="K571" s="22"/>
      <c r="L571" s="18"/>
      <c r="M571" s="19"/>
    </row>
    <row r="572" spans="10:13" x14ac:dyDescent="0.25">
      <c r="J572" s="21"/>
      <c r="K572" s="22"/>
      <c r="L572" s="18"/>
      <c r="M572" s="19"/>
    </row>
    <row r="573" spans="10:13" x14ac:dyDescent="0.25">
      <c r="J573" s="21"/>
      <c r="K573" s="22"/>
      <c r="L573" s="18"/>
      <c r="M573" s="19"/>
    </row>
    <row r="574" spans="10:13" x14ac:dyDescent="0.25">
      <c r="J574" s="21"/>
      <c r="K574" s="22"/>
      <c r="L574" s="18"/>
      <c r="M574" s="19"/>
    </row>
    <row r="575" spans="10:13" x14ac:dyDescent="0.25">
      <c r="J575" s="21"/>
      <c r="K575" s="22"/>
      <c r="L575" s="18"/>
      <c r="M575" s="19"/>
    </row>
    <row r="576" spans="10:13" x14ac:dyDescent="0.25">
      <c r="J576" s="21"/>
      <c r="K576" s="22"/>
      <c r="L576" s="18"/>
      <c r="M576" s="19"/>
    </row>
    <row r="577" spans="10:13" x14ac:dyDescent="0.25">
      <c r="J577" s="21"/>
      <c r="K577" s="22"/>
      <c r="L577" s="18"/>
      <c r="M577" s="19"/>
    </row>
    <row r="578" spans="10:13" x14ac:dyDescent="0.25">
      <c r="J578" s="21"/>
      <c r="K578" s="22"/>
      <c r="L578" s="18"/>
      <c r="M578" s="19"/>
    </row>
    <row r="579" spans="10:13" x14ac:dyDescent="0.25">
      <c r="J579" s="21"/>
      <c r="K579" s="22"/>
      <c r="L579" s="18"/>
      <c r="M579" s="19"/>
    </row>
    <row r="580" spans="10:13" x14ac:dyDescent="0.25">
      <c r="J580" s="21"/>
      <c r="K580" s="22"/>
      <c r="L580" s="18"/>
      <c r="M580" s="19"/>
    </row>
    <row r="581" spans="10:13" x14ac:dyDescent="0.25">
      <c r="J581" s="21"/>
      <c r="K581" s="22"/>
      <c r="L581" s="18"/>
      <c r="M581" s="19"/>
    </row>
    <row r="582" spans="10:13" x14ac:dyDescent="0.25">
      <c r="J582" s="21"/>
      <c r="K582" s="22"/>
      <c r="L582" s="18"/>
      <c r="M582" s="19"/>
    </row>
    <row r="583" spans="10:13" x14ac:dyDescent="0.25">
      <c r="J583" s="21"/>
      <c r="K583" s="22"/>
      <c r="L583" s="18"/>
      <c r="M583" s="19"/>
    </row>
    <row r="584" spans="10:13" x14ac:dyDescent="0.25">
      <c r="J584" s="21"/>
      <c r="K584" s="22"/>
      <c r="L584" s="18"/>
      <c r="M584" s="19"/>
    </row>
    <row r="585" spans="10:13" x14ac:dyDescent="0.25">
      <c r="J585" s="21"/>
      <c r="K585" s="22"/>
      <c r="L585" s="18"/>
      <c r="M585" s="19"/>
    </row>
    <row r="586" spans="10:13" x14ac:dyDescent="0.25">
      <c r="J586" s="21"/>
      <c r="K586" s="22"/>
      <c r="L586" s="18"/>
      <c r="M586" s="19"/>
    </row>
    <row r="587" spans="10:13" x14ac:dyDescent="0.25">
      <c r="J587" s="21"/>
      <c r="K587" s="22"/>
      <c r="L587" s="18"/>
      <c r="M587" s="19"/>
    </row>
    <row r="588" spans="10:13" x14ac:dyDescent="0.25">
      <c r="J588" s="21"/>
      <c r="K588" s="22"/>
      <c r="L588" s="18"/>
      <c r="M588" s="19"/>
    </row>
    <row r="589" spans="10:13" x14ac:dyDescent="0.25">
      <c r="J589" s="21"/>
      <c r="K589" s="22"/>
      <c r="L589" s="18"/>
      <c r="M589" s="19"/>
    </row>
    <row r="590" spans="10:13" x14ac:dyDescent="0.25">
      <c r="J590" s="21"/>
      <c r="K590" s="22"/>
      <c r="L590" s="18"/>
      <c r="M590" s="19"/>
    </row>
    <row r="591" spans="10:13" x14ac:dyDescent="0.25">
      <c r="J591" s="21"/>
      <c r="K591" s="22"/>
      <c r="L591" s="18"/>
      <c r="M591" s="19"/>
    </row>
    <row r="592" spans="10:13" x14ac:dyDescent="0.25">
      <c r="J592" s="21"/>
      <c r="K592" s="22"/>
      <c r="L592" s="18"/>
      <c r="M592" s="19"/>
    </row>
    <row r="593" spans="10:13" x14ac:dyDescent="0.25">
      <c r="J593" s="21"/>
      <c r="K593" s="22"/>
      <c r="L593" s="18"/>
      <c r="M593" s="19"/>
    </row>
    <row r="594" spans="10:13" x14ac:dyDescent="0.25">
      <c r="J594" s="21"/>
      <c r="K594" s="22"/>
      <c r="L594" s="18"/>
      <c r="M594" s="19"/>
    </row>
    <row r="595" spans="10:13" x14ac:dyDescent="0.25">
      <c r="J595" s="21"/>
      <c r="K595" s="22"/>
      <c r="L595" s="18"/>
      <c r="M595" s="19"/>
    </row>
    <row r="596" spans="10:13" x14ac:dyDescent="0.25">
      <c r="J596" s="21"/>
      <c r="K596" s="22"/>
      <c r="L596" s="18"/>
      <c r="M596" s="19"/>
    </row>
    <row r="597" spans="10:13" x14ac:dyDescent="0.25">
      <c r="J597" s="21"/>
      <c r="K597" s="22"/>
      <c r="L597" s="18"/>
      <c r="M597" s="19"/>
    </row>
    <row r="598" spans="10:13" x14ac:dyDescent="0.25">
      <c r="J598" s="21"/>
      <c r="K598" s="22"/>
      <c r="L598" s="18"/>
      <c r="M598" s="19"/>
    </row>
  </sheetData>
  <mergeCells count="2">
    <mergeCell ref="D3:F3"/>
    <mergeCell ref="C5:D5"/>
  </mergeCells>
  <dataValidations count="4">
    <dataValidation type="list" showInputMessage="1" showErrorMessage="1" sqref="A6:A63">
      <formula1>" ,Yes"</formula1>
    </dataValidation>
    <dataValidation allowBlank="1" showErrorMessage="1" promptTitle="What is a Soft Cost?" prompt="Soft costs are budget line items that cannot be verified by a third party inspector. Builders Capital may require additional evidence for soft cost items in order to disburse construction draw funds." sqref="C21:C23"/>
    <dataValidation type="textLength" operator="lessThanOrEqual" showErrorMessage="1" errorTitle="Character Limit" error="Too many characters entered, please revise to be less than 50. " sqref="F6:F62 H6:H62">
      <formula1>50</formula1>
    </dataValidation>
    <dataValidation allowBlank="1" showInputMessage="1" showErrorMessage="1" promptTitle="What is a Soft Cost?" prompt="Soft costs are budget line items that cannot be verified by a third party inspector. Builders Capital may require additional evidence for soft cost items in order to disburse construction draw funds." sqref="C6:C11 C58:C59 C61:C62"/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autoFill="0" autoPict="0">
                <anchor moveWithCells="1" sizeWithCells="1">
                  <from>
                    <xdr:col>1</xdr:col>
                    <xdr:colOff>47625</xdr:colOff>
                    <xdr:row>7</xdr:row>
                    <xdr:rowOff>28575</xdr:rowOff>
                  </from>
                  <to>
                    <xdr:col>1</xdr:col>
                    <xdr:colOff>552450</xdr:colOff>
                    <xdr:row>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Button 2">
              <controlPr defaultSize="0" autoFill="0" autoPict="0">
                <anchor moveWithCells="1" sizeWithCells="1">
                  <from>
                    <xdr:col>0</xdr:col>
                    <xdr:colOff>114300</xdr:colOff>
                    <xdr:row>0</xdr:row>
                    <xdr:rowOff>57150</xdr:rowOff>
                  </from>
                  <to>
                    <xdr:col>1</xdr:col>
                    <xdr:colOff>419100</xdr:colOff>
                    <xdr:row>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Button 3">
              <controlPr defaultSize="0" autoFill="0" autoPict="0">
                <anchor moveWithCells="1" sizeWithCells="1">
                  <from>
                    <xdr:col>1</xdr:col>
                    <xdr:colOff>47625</xdr:colOff>
                    <xdr:row>6</xdr:row>
                    <xdr:rowOff>28575</xdr:rowOff>
                  </from>
                  <to>
                    <xdr:col>1</xdr:col>
                    <xdr:colOff>552450</xdr:colOff>
                    <xdr:row>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Button 4">
              <controlPr defaultSize="0" autoFill="0" autoPict="0">
                <anchor moveWithCells="1" sizeWithCells="1">
                  <from>
                    <xdr:col>1</xdr:col>
                    <xdr:colOff>47625</xdr:colOff>
                    <xdr:row>9</xdr:row>
                    <xdr:rowOff>28575</xdr:rowOff>
                  </from>
                  <to>
                    <xdr:col>1</xdr:col>
                    <xdr:colOff>552450</xdr:colOff>
                    <xdr:row>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Button 5">
              <controlPr defaultSize="0" autoFill="0" autoPict="0">
                <anchor moveWithCells="1" sizeWithCells="1">
                  <from>
                    <xdr:col>1</xdr:col>
                    <xdr:colOff>47625</xdr:colOff>
                    <xdr:row>8</xdr:row>
                    <xdr:rowOff>28575</xdr:rowOff>
                  </from>
                  <to>
                    <xdr:col>1</xdr:col>
                    <xdr:colOff>552450</xdr:colOff>
                    <xdr:row>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Button 6">
              <controlPr defaultSize="0" autoFill="0" autoPict="0">
                <anchor moveWithCells="1" sizeWithCells="1">
                  <from>
                    <xdr:col>1</xdr:col>
                    <xdr:colOff>47625</xdr:colOff>
                    <xdr:row>5</xdr:row>
                    <xdr:rowOff>28575</xdr:rowOff>
                  </from>
                  <to>
                    <xdr:col>1</xdr:col>
                    <xdr:colOff>552450</xdr:colOff>
                    <xdr:row>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Button 7">
              <controlPr defaultSize="0" autoFill="0" autoPict="0">
                <anchor moveWithCells="1" sizeWithCells="1">
                  <from>
                    <xdr:col>1</xdr:col>
                    <xdr:colOff>47625</xdr:colOff>
                    <xdr:row>10</xdr:row>
                    <xdr:rowOff>28575</xdr:rowOff>
                  </from>
                  <to>
                    <xdr:col>1</xdr:col>
                    <xdr:colOff>552450</xdr:colOff>
                    <xdr:row>10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Button 8">
              <controlPr defaultSize="0" autoFill="0" autoPict="0">
                <anchor moveWithCells="1" sizeWithCells="1">
                  <from>
                    <xdr:col>1</xdr:col>
                    <xdr:colOff>47625</xdr:colOff>
                    <xdr:row>11</xdr:row>
                    <xdr:rowOff>28575</xdr:rowOff>
                  </from>
                  <to>
                    <xdr:col>1</xdr:col>
                    <xdr:colOff>552450</xdr:colOff>
                    <xdr:row>11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Button 9">
              <controlPr defaultSize="0" autoFill="0" autoPict="0">
                <anchor moveWithCells="1" sizeWithCells="1">
                  <from>
                    <xdr:col>1</xdr:col>
                    <xdr:colOff>47625</xdr:colOff>
                    <xdr:row>12</xdr:row>
                    <xdr:rowOff>28575</xdr:rowOff>
                  </from>
                  <to>
                    <xdr:col>1</xdr:col>
                    <xdr:colOff>552450</xdr:colOff>
                    <xdr:row>12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Button 10">
              <controlPr defaultSize="0" autoFill="0" autoPict="0">
                <anchor moveWithCells="1" sizeWithCells="1">
                  <from>
                    <xdr:col>1</xdr:col>
                    <xdr:colOff>47625</xdr:colOff>
                    <xdr:row>13</xdr:row>
                    <xdr:rowOff>28575</xdr:rowOff>
                  </from>
                  <to>
                    <xdr:col>1</xdr:col>
                    <xdr:colOff>552450</xdr:colOff>
                    <xdr:row>13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Button 11">
              <controlPr defaultSize="0" autoFill="0" autoPict="0">
                <anchor moveWithCells="1" sizeWithCells="1">
                  <from>
                    <xdr:col>1</xdr:col>
                    <xdr:colOff>47625</xdr:colOff>
                    <xdr:row>14</xdr:row>
                    <xdr:rowOff>28575</xdr:rowOff>
                  </from>
                  <to>
                    <xdr:col>1</xdr:col>
                    <xdr:colOff>552450</xdr:colOff>
                    <xdr:row>14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Button 12">
              <controlPr defaultSize="0" autoFill="0" autoPict="0">
                <anchor moveWithCells="1" sizeWithCells="1">
                  <from>
                    <xdr:col>1</xdr:col>
                    <xdr:colOff>47625</xdr:colOff>
                    <xdr:row>15</xdr:row>
                    <xdr:rowOff>28575</xdr:rowOff>
                  </from>
                  <to>
                    <xdr:col>1</xdr:col>
                    <xdr:colOff>552450</xdr:colOff>
                    <xdr:row>15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6" name="Button 13">
              <controlPr defaultSize="0" autoFill="0" autoPict="0">
                <anchor moveWithCells="1" sizeWithCells="1">
                  <from>
                    <xdr:col>1</xdr:col>
                    <xdr:colOff>47625</xdr:colOff>
                    <xdr:row>16</xdr:row>
                    <xdr:rowOff>28575</xdr:rowOff>
                  </from>
                  <to>
                    <xdr:col>1</xdr:col>
                    <xdr:colOff>552450</xdr:colOff>
                    <xdr:row>16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7" name="Button 14">
              <controlPr defaultSize="0" autoFill="0" autoPict="0">
                <anchor moveWithCells="1" sizeWithCells="1">
                  <from>
                    <xdr:col>1</xdr:col>
                    <xdr:colOff>47625</xdr:colOff>
                    <xdr:row>17</xdr:row>
                    <xdr:rowOff>28575</xdr:rowOff>
                  </from>
                  <to>
                    <xdr:col>1</xdr:col>
                    <xdr:colOff>552450</xdr:colOff>
                    <xdr:row>17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8" name="Button 15">
              <controlPr defaultSize="0" autoFill="0" autoPict="0">
                <anchor moveWithCells="1" sizeWithCells="1">
                  <from>
                    <xdr:col>1</xdr:col>
                    <xdr:colOff>47625</xdr:colOff>
                    <xdr:row>18</xdr:row>
                    <xdr:rowOff>28575</xdr:rowOff>
                  </from>
                  <to>
                    <xdr:col>1</xdr:col>
                    <xdr:colOff>552450</xdr:colOff>
                    <xdr:row>18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9" name="Button 16">
              <controlPr defaultSize="0" autoFill="0" autoPict="0">
                <anchor moveWithCells="1" sizeWithCells="1">
                  <from>
                    <xdr:col>1</xdr:col>
                    <xdr:colOff>47625</xdr:colOff>
                    <xdr:row>19</xdr:row>
                    <xdr:rowOff>28575</xdr:rowOff>
                  </from>
                  <to>
                    <xdr:col>1</xdr:col>
                    <xdr:colOff>552450</xdr:colOff>
                    <xdr:row>19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0" name="Button 17">
              <controlPr defaultSize="0" autoFill="0" autoPict="0">
                <anchor moveWithCells="1" sizeWithCells="1">
                  <from>
                    <xdr:col>1</xdr:col>
                    <xdr:colOff>47625</xdr:colOff>
                    <xdr:row>20</xdr:row>
                    <xdr:rowOff>28575</xdr:rowOff>
                  </from>
                  <to>
                    <xdr:col>1</xdr:col>
                    <xdr:colOff>552450</xdr:colOff>
                    <xdr:row>20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1" name="Button 18">
              <controlPr defaultSize="0" autoFill="0" autoPict="0">
                <anchor moveWithCells="1" sizeWithCells="1">
                  <from>
                    <xdr:col>1</xdr:col>
                    <xdr:colOff>47625</xdr:colOff>
                    <xdr:row>21</xdr:row>
                    <xdr:rowOff>28575</xdr:rowOff>
                  </from>
                  <to>
                    <xdr:col>1</xdr:col>
                    <xdr:colOff>552450</xdr:colOff>
                    <xdr:row>21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2" name="Button 19">
              <controlPr defaultSize="0" autoFill="0" autoPict="0">
                <anchor moveWithCells="1" sizeWithCells="1">
                  <from>
                    <xdr:col>1</xdr:col>
                    <xdr:colOff>47625</xdr:colOff>
                    <xdr:row>22</xdr:row>
                    <xdr:rowOff>28575</xdr:rowOff>
                  </from>
                  <to>
                    <xdr:col>1</xdr:col>
                    <xdr:colOff>552450</xdr:colOff>
                    <xdr:row>22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3" name="Button 20">
              <controlPr defaultSize="0" autoFill="0" autoPict="0">
                <anchor moveWithCells="1" sizeWithCells="1">
                  <from>
                    <xdr:col>1</xdr:col>
                    <xdr:colOff>47625</xdr:colOff>
                    <xdr:row>23</xdr:row>
                    <xdr:rowOff>28575</xdr:rowOff>
                  </from>
                  <to>
                    <xdr:col>1</xdr:col>
                    <xdr:colOff>552450</xdr:colOff>
                    <xdr:row>23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4" name="Button 21">
              <controlPr defaultSize="0" autoFill="0" autoPict="0">
                <anchor moveWithCells="1" sizeWithCells="1">
                  <from>
                    <xdr:col>1</xdr:col>
                    <xdr:colOff>47625</xdr:colOff>
                    <xdr:row>24</xdr:row>
                    <xdr:rowOff>28575</xdr:rowOff>
                  </from>
                  <to>
                    <xdr:col>1</xdr:col>
                    <xdr:colOff>552450</xdr:colOff>
                    <xdr:row>24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5" name="Button 22">
              <controlPr defaultSize="0" autoFill="0" autoPict="0">
                <anchor moveWithCells="1" sizeWithCells="1">
                  <from>
                    <xdr:col>1</xdr:col>
                    <xdr:colOff>47625</xdr:colOff>
                    <xdr:row>25</xdr:row>
                    <xdr:rowOff>28575</xdr:rowOff>
                  </from>
                  <to>
                    <xdr:col>1</xdr:col>
                    <xdr:colOff>552450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6" name="Button 23">
              <controlPr defaultSize="0" autoFill="0" autoPict="0">
                <anchor moveWithCells="1" sizeWithCells="1">
                  <from>
                    <xdr:col>1</xdr:col>
                    <xdr:colOff>47625</xdr:colOff>
                    <xdr:row>26</xdr:row>
                    <xdr:rowOff>28575</xdr:rowOff>
                  </from>
                  <to>
                    <xdr:col>1</xdr:col>
                    <xdr:colOff>552450</xdr:colOff>
                    <xdr:row>26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7" name="Button 24">
              <controlPr defaultSize="0" autoFill="0" autoPict="0">
                <anchor moveWithCells="1" sizeWithCells="1">
                  <from>
                    <xdr:col>1</xdr:col>
                    <xdr:colOff>47625</xdr:colOff>
                    <xdr:row>27</xdr:row>
                    <xdr:rowOff>28575</xdr:rowOff>
                  </from>
                  <to>
                    <xdr:col>1</xdr:col>
                    <xdr:colOff>552450</xdr:colOff>
                    <xdr:row>27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8" name="Button 25">
              <controlPr defaultSize="0" autoFill="0" autoPict="0">
                <anchor moveWithCells="1" sizeWithCells="1">
                  <from>
                    <xdr:col>1</xdr:col>
                    <xdr:colOff>47625</xdr:colOff>
                    <xdr:row>28</xdr:row>
                    <xdr:rowOff>28575</xdr:rowOff>
                  </from>
                  <to>
                    <xdr:col>1</xdr:col>
                    <xdr:colOff>552450</xdr:colOff>
                    <xdr:row>28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9" name="Button 26">
              <controlPr defaultSize="0" autoFill="0" autoPict="0">
                <anchor moveWithCells="1" sizeWithCells="1">
                  <from>
                    <xdr:col>1</xdr:col>
                    <xdr:colOff>47625</xdr:colOff>
                    <xdr:row>29</xdr:row>
                    <xdr:rowOff>28575</xdr:rowOff>
                  </from>
                  <to>
                    <xdr:col>1</xdr:col>
                    <xdr:colOff>552450</xdr:colOff>
                    <xdr:row>29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30" name="Button 27">
              <controlPr defaultSize="0" autoFill="0" autoPict="0">
                <anchor moveWithCells="1" sizeWithCells="1">
                  <from>
                    <xdr:col>1</xdr:col>
                    <xdr:colOff>47625</xdr:colOff>
                    <xdr:row>30</xdr:row>
                    <xdr:rowOff>28575</xdr:rowOff>
                  </from>
                  <to>
                    <xdr:col>1</xdr:col>
                    <xdr:colOff>552450</xdr:colOff>
                    <xdr:row>30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1" name="Button 28">
              <controlPr defaultSize="0" autoFill="0" autoPict="0">
                <anchor moveWithCells="1" sizeWithCells="1">
                  <from>
                    <xdr:col>1</xdr:col>
                    <xdr:colOff>47625</xdr:colOff>
                    <xdr:row>31</xdr:row>
                    <xdr:rowOff>28575</xdr:rowOff>
                  </from>
                  <to>
                    <xdr:col>1</xdr:col>
                    <xdr:colOff>552450</xdr:colOff>
                    <xdr:row>31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2" name="Button 29">
              <controlPr defaultSize="0" autoFill="0" autoPict="0">
                <anchor moveWithCells="1" sizeWithCells="1">
                  <from>
                    <xdr:col>1</xdr:col>
                    <xdr:colOff>47625</xdr:colOff>
                    <xdr:row>32</xdr:row>
                    <xdr:rowOff>28575</xdr:rowOff>
                  </from>
                  <to>
                    <xdr:col>1</xdr:col>
                    <xdr:colOff>552450</xdr:colOff>
                    <xdr:row>32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3" name="Button 30">
              <controlPr defaultSize="0" autoFill="0" autoPict="0">
                <anchor moveWithCells="1" sizeWithCells="1">
                  <from>
                    <xdr:col>1</xdr:col>
                    <xdr:colOff>47625</xdr:colOff>
                    <xdr:row>33</xdr:row>
                    <xdr:rowOff>28575</xdr:rowOff>
                  </from>
                  <to>
                    <xdr:col>1</xdr:col>
                    <xdr:colOff>552450</xdr:colOff>
                    <xdr:row>33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4" name="Button 31">
              <controlPr defaultSize="0" autoFill="0" autoPict="0">
                <anchor moveWithCells="1" sizeWithCells="1">
                  <from>
                    <xdr:col>1</xdr:col>
                    <xdr:colOff>47625</xdr:colOff>
                    <xdr:row>34</xdr:row>
                    <xdr:rowOff>28575</xdr:rowOff>
                  </from>
                  <to>
                    <xdr:col>1</xdr:col>
                    <xdr:colOff>552450</xdr:colOff>
                    <xdr:row>34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5" name="Button 32">
              <controlPr defaultSize="0" autoFill="0" autoPict="0">
                <anchor moveWithCells="1" sizeWithCells="1">
                  <from>
                    <xdr:col>1</xdr:col>
                    <xdr:colOff>47625</xdr:colOff>
                    <xdr:row>35</xdr:row>
                    <xdr:rowOff>28575</xdr:rowOff>
                  </from>
                  <to>
                    <xdr:col>1</xdr:col>
                    <xdr:colOff>552450</xdr:colOff>
                    <xdr:row>35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6" name="Button 33">
              <controlPr defaultSize="0" autoFill="0" autoPict="0">
                <anchor moveWithCells="1" sizeWithCells="1">
                  <from>
                    <xdr:col>1</xdr:col>
                    <xdr:colOff>47625</xdr:colOff>
                    <xdr:row>36</xdr:row>
                    <xdr:rowOff>28575</xdr:rowOff>
                  </from>
                  <to>
                    <xdr:col>1</xdr:col>
                    <xdr:colOff>552450</xdr:colOff>
                    <xdr:row>36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7" name="Button 34">
              <controlPr defaultSize="0" autoFill="0" autoPict="0">
                <anchor moveWithCells="1" sizeWithCells="1">
                  <from>
                    <xdr:col>1</xdr:col>
                    <xdr:colOff>47625</xdr:colOff>
                    <xdr:row>37</xdr:row>
                    <xdr:rowOff>28575</xdr:rowOff>
                  </from>
                  <to>
                    <xdr:col>1</xdr:col>
                    <xdr:colOff>552450</xdr:colOff>
                    <xdr:row>37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8" name="Button 35">
              <controlPr defaultSize="0" autoFill="0" autoPict="0">
                <anchor moveWithCells="1" sizeWithCells="1">
                  <from>
                    <xdr:col>1</xdr:col>
                    <xdr:colOff>47625</xdr:colOff>
                    <xdr:row>38</xdr:row>
                    <xdr:rowOff>28575</xdr:rowOff>
                  </from>
                  <to>
                    <xdr:col>1</xdr:col>
                    <xdr:colOff>552450</xdr:colOff>
                    <xdr:row>38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9" name="Button 36">
              <controlPr defaultSize="0" autoFill="0" autoPict="0">
                <anchor moveWithCells="1" sizeWithCells="1">
                  <from>
                    <xdr:col>1</xdr:col>
                    <xdr:colOff>47625</xdr:colOff>
                    <xdr:row>39</xdr:row>
                    <xdr:rowOff>28575</xdr:rowOff>
                  </from>
                  <to>
                    <xdr:col>1</xdr:col>
                    <xdr:colOff>552450</xdr:colOff>
                    <xdr:row>39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40" name="Button 37">
              <controlPr defaultSize="0" autoFill="0" autoPict="0">
                <anchor moveWithCells="1" sizeWithCells="1">
                  <from>
                    <xdr:col>1</xdr:col>
                    <xdr:colOff>47625</xdr:colOff>
                    <xdr:row>40</xdr:row>
                    <xdr:rowOff>28575</xdr:rowOff>
                  </from>
                  <to>
                    <xdr:col>1</xdr:col>
                    <xdr:colOff>552450</xdr:colOff>
                    <xdr:row>40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1" name="Button 38">
              <controlPr defaultSize="0" autoFill="0" autoPict="0">
                <anchor moveWithCells="1" sizeWithCells="1">
                  <from>
                    <xdr:col>1</xdr:col>
                    <xdr:colOff>47625</xdr:colOff>
                    <xdr:row>41</xdr:row>
                    <xdr:rowOff>28575</xdr:rowOff>
                  </from>
                  <to>
                    <xdr:col>1</xdr:col>
                    <xdr:colOff>552450</xdr:colOff>
                    <xdr:row>41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2" name="Button 39">
              <controlPr defaultSize="0" autoFill="0" autoPict="0">
                <anchor moveWithCells="1" sizeWithCells="1">
                  <from>
                    <xdr:col>1</xdr:col>
                    <xdr:colOff>47625</xdr:colOff>
                    <xdr:row>42</xdr:row>
                    <xdr:rowOff>28575</xdr:rowOff>
                  </from>
                  <to>
                    <xdr:col>1</xdr:col>
                    <xdr:colOff>552450</xdr:colOff>
                    <xdr:row>42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3" name="Button 40">
              <controlPr defaultSize="0" autoFill="0" autoPict="0">
                <anchor moveWithCells="1" sizeWithCells="1">
                  <from>
                    <xdr:col>1</xdr:col>
                    <xdr:colOff>47625</xdr:colOff>
                    <xdr:row>43</xdr:row>
                    <xdr:rowOff>28575</xdr:rowOff>
                  </from>
                  <to>
                    <xdr:col>1</xdr:col>
                    <xdr:colOff>552450</xdr:colOff>
                    <xdr:row>43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4" name="Button 41">
              <controlPr defaultSize="0" autoFill="0" autoPict="0">
                <anchor moveWithCells="1" sizeWithCells="1">
                  <from>
                    <xdr:col>1</xdr:col>
                    <xdr:colOff>47625</xdr:colOff>
                    <xdr:row>44</xdr:row>
                    <xdr:rowOff>28575</xdr:rowOff>
                  </from>
                  <to>
                    <xdr:col>1</xdr:col>
                    <xdr:colOff>552450</xdr:colOff>
                    <xdr:row>44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5" name="Button 42">
              <controlPr defaultSize="0" autoFill="0" autoPict="0">
                <anchor moveWithCells="1" sizeWithCells="1">
                  <from>
                    <xdr:col>1</xdr:col>
                    <xdr:colOff>47625</xdr:colOff>
                    <xdr:row>45</xdr:row>
                    <xdr:rowOff>28575</xdr:rowOff>
                  </from>
                  <to>
                    <xdr:col>1</xdr:col>
                    <xdr:colOff>552450</xdr:colOff>
                    <xdr:row>45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6" name="Button 43">
              <controlPr defaultSize="0" autoFill="0" autoPict="0">
                <anchor moveWithCells="1" sizeWithCells="1">
                  <from>
                    <xdr:col>1</xdr:col>
                    <xdr:colOff>47625</xdr:colOff>
                    <xdr:row>46</xdr:row>
                    <xdr:rowOff>28575</xdr:rowOff>
                  </from>
                  <to>
                    <xdr:col>1</xdr:col>
                    <xdr:colOff>552450</xdr:colOff>
                    <xdr:row>46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7" name="Button 44">
              <controlPr defaultSize="0" autoFill="0" autoPict="0">
                <anchor moveWithCells="1" sizeWithCells="1">
                  <from>
                    <xdr:col>1</xdr:col>
                    <xdr:colOff>47625</xdr:colOff>
                    <xdr:row>47</xdr:row>
                    <xdr:rowOff>28575</xdr:rowOff>
                  </from>
                  <to>
                    <xdr:col>1</xdr:col>
                    <xdr:colOff>552450</xdr:colOff>
                    <xdr:row>47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8" name="Button 45">
              <controlPr defaultSize="0" autoFill="0" autoPict="0">
                <anchor moveWithCells="1" sizeWithCells="1">
                  <from>
                    <xdr:col>1</xdr:col>
                    <xdr:colOff>47625</xdr:colOff>
                    <xdr:row>48</xdr:row>
                    <xdr:rowOff>28575</xdr:rowOff>
                  </from>
                  <to>
                    <xdr:col>1</xdr:col>
                    <xdr:colOff>552450</xdr:colOff>
                    <xdr:row>48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9" name="Button 46">
              <controlPr defaultSize="0" autoFill="0" autoPict="0">
                <anchor moveWithCells="1" sizeWithCells="1">
                  <from>
                    <xdr:col>1</xdr:col>
                    <xdr:colOff>47625</xdr:colOff>
                    <xdr:row>49</xdr:row>
                    <xdr:rowOff>28575</xdr:rowOff>
                  </from>
                  <to>
                    <xdr:col>1</xdr:col>
                    <xdr:colOff>552450</xdr:colOff>
                    <xdr:row>49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50" name="Button 47">
              <controlPr defaultSize="0" autoFill="0" autoPict="0">
                <anchor moveWithCells="1" sizeWithCells="1">
                  <from>
                    <xdr:col>1</xdr:col>
                    <xdr:colOff>47625</xdr:colOff>
                    <xdr:row>50</xdr:row>
                    <xdr:rowOff>28575</xdr:rowOff>
                  </from>
                  <to>
                    <xdr:col>1</xdr:col>
                    <xdr:colOff>552450</xdr:colOff>
                    <xdr:row>50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1" name="Button 48">
              <controlPr defaultSize="0" autoFill="0" autoPict="0">
                <anchor moveWithCells="1" sizeWithCells="1">
                  <from>
                    <xdr:col>1</xdr:col>
                    <xdr:colOff>47625</xdr:colOff>
                    <xdr:row>51</xdr:row>
                    <xdr:rowOff>28575</xdr:rowOff>
                  </from>
                  <to>
                    <xdr:col>1</xdr:col>
                    <xdr:colOff>552450</xdr:colOff>
                    <xdr:row>51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2" name="Button 49">
              <controlPr defaultSize="0" autoFill="0" autoPict="0">
                <anchor moveWithCells="1" sizeWithCells="1">
                  <from>
                    <xdr:col>1</xdr:col>
                    <xdr:colOff>47625</xdr:colOff>
                    <xdr:row>52</xdr:row>
                    <xdr:rowOff>28575</xdr:rowOff>
                  </from>
                  <to>
                    <xdr:col>1</xdr:col>
                    <xdr:colOff>552450</xdr:colOff>
                    <xdr:row>52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3" name="Button 50">
              <controlPr defaultSize="0" autoFill="0" autoPict="0">
                <anchor moveWithCells="1" sizeWithCells="1">
                  <from>
                    <xdr:col>1</xdr:col>
                    <xdr:colOff>47625</xdr:colOff>
                    <xdr:row>53</xdr:row>
                    <xdr:rowOff>28575</xdr:rowOff>
                  </from>
                  <to>
                    <xdr:col>1</xdr:col>
                    <xdr:colOff>552450</xdr:colOff>
                    <xdr:row>53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4" name="Button 51">
              <controlPr defaultSize="0" autoFill="0" autoPict="0">
                <anchor moveWithCells="1" sizeWithCells="1">
                  <from>
                    <xdr:col>1</xdr:col>
                    <xdr:colOff>47625</xdr:colOff>
                    <xdr:row>54</xdr:row>
                    <xdr:rowOff>28575</xdr:rowOff>
                  </from>
                  <to>
                    <xdr:col>1</xdr:col>
                    <xdr:colOff>552450</xdr:colOff>
                    <xdr:row>54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5" name="Button 52">
              <controlPr defaultSize="0" autoFill="0" autoPict="0">
                <anchor moveWithCells="1" sizeWithCells="1">
                  <from>
                    <xdr:col>1</xdr:col>
                    <xdr:colOff>47625</xdr:colOff>
                    <xdr:row>55</xdr:row>
                    <xdr:rowOff>28575</xdr:rowOff>
                  </from>
                  <to>
                    <xdr:col>1</xdr:col>
                    <xdr:colOff>552450</xdr:colOff>
                    <xdr:row>55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6" name="Button 53">
              <controlPr defaultSize="0" autoFill="0" autoPict="0">
                <anchor moveWithCells="1" sizeWithCells="1">
                  <from>
                    <xdr:col>1</xdr:col>
                    <xdr:colOff>47625</xdr:colOff>
                    <xdr:row>56</xdr:row>
                    <xdr:rowOff>28575</xdr:rowOff>
                  </from>
                  <to>
                    <xdr:col>1</xdr:col>
                    <xdr:colOff>552450</xdr:colOff>
                    <xdr:row>56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7" name="Button 54">
              <controlPr defaultSize="0" autoFill="0" autoPict="0">
                <anchor moveWithCells="1" sizeWithCells="1">
                  <from>
                    <xdr:col>1</xdr:col>
                    <xdr:colOff>47625</xdr:colOff>
                    <xdr:row>57</xdr:row>
                    <xdr:rowOff>28575</xdr:rowOff>
                  </from>
                  <to>
                    <xdr:col>1</xdr:col>
                    <xdr:colOff>552450</xdr:colOff>
                    <xdr:row>57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8" name="Button 55">
              <controlPr defaultSize="0" autoFill="0" autoPict="0">
                <anchor moveWithCells="1" sizeWithCells="1">
                  <from>
                    <xdr:col>1</xdr:col>
                    <xdr:colOff>47625</xdr:colOff>
                    <xdr:row>61</xdr:row>
                    <xdr:rowOff>28575</xdr:rowOff>
                  </from>
                  <to>
                    <xdr:col>1</xdr:col>
                    <xdr:colOff>552450</xdr:colOff>
                    <xdr:row>61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9" name="Button 56">
              <controlPr defaultSize="0" autoFill="0" autoPict="0">
                <anchor moveWithCells="1" sizeWithCells="1">
                  <from>
                    <xdr:col>1</xdr:col>
                    <xdr:colOff>47625</xdr:colOff>
                    <xdr:row>60</xdr:row>
                    <xdr:rowOff>28575</xdr:rowOff>
                  </from>
                  <to>
                    <xdr:col>1</xdr:col>
                    <xdr:colOff>552450</xdr:colOff>
                    <xdr:row>60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60" name="Button 57">
              <controlPr defaultSize="0" autoFill="0" autoPict="0">
                <anchor moveWithCells="1" sizeWithCells="1">
                  <from>
                    <xdr:col>1</xdr:col>
                    <xdr:colOff>47625</xdr:colOff>
                    <xdr:row>59</xdr:row>
                    <xdr:rowOff>28575</xdr:rowOff>
                  </from>
                  <to>
                    <xdr:col>1</xdr:col>
                    <xdr:colOff>552450</xdr:colOff>
                    <xdr:row>59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1" name="Button 58">
              <controlPr defaultSize="0" autoFill="0" autoPict="0">
                <anchor moveWithCells="1" sizeWithCells="1">
                  <from>
                    <xdr:col>1</xdr:col>
                    <xdr:colOff>47625</xdr:colOff>
                    <xdr:row>58</xdr:row>
                    <xdr:rowOff>28575</xdr:rowOff>
                  </from>
                  <to>
                    <xdr:col>1</xdr:col>
                    <xdr:colOff>552450</xdr:colOff>
                    <xdr:row>58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BQFA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Callie Bayer</dc:creator>
  <cp:lastModifiedBy>h</cp:lastModifiedBy>
  <dcterms:created xsi:type="dcterms:W3CDTF">2022-11-15T17:58:32Z</dcterms:created>
  <dcterms:modified xsi:type="dcterms:W3CDTF">2023-08-21T15:07:11Z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2022.11.10251</vt:lpwstr>
  </property>
</Properties>
</file>