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7055" windowHeight="10830"/>
  </bookViews>
  <sheets>
    <sheet name="dfd" sheetId="1" r:id="rId1"/>
  </sheets>
  <definedNames>
    <definedName name="dfd">dfd!$A$1:$I$9</definedName>
  </definedNames>
  <calcPr calcId="125725"/>
</workbook>
</file>

<file path=xl/calcChain.xml><?xml version="1.0" encoding="utf-8"?>
<calcChain xmlns="http://schemas.openxmlformats.org/spreadsheetml/2006/main">
  <c r="A23" i="1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22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I12"/>
  <c r="H13"/>
  <c r="H12"/>
  <c r="G14"/>
  <c r="G13"/>
  <c r="G12"/>
  <c r="F15"/>
  <c r="F14"/>
  <c r="F13"/>
  <c r="F12"/>
  <c r="E16"/>
  <c r="E15"/>
  <c r="E14"/>
  <c r="E13"/>
  <c r="E12"/>
  <c r="D17"/>
  <c r="D16"/>
  <c r="D15"/>
  <c r="D14"/>
  <c r="D13"/>
  <c r="D12"/>
  <c r="C18"/>
  <c r="C17"/>
  <c r="C16"/>
  <c r="C15"/>
  <c r="C14"/>
  <c r="C13"/>
  <c r="C12"/>
  <c r="E44"/>
  <c r="E56"/>
  <c r="E52"/>
  <c r="E57"/>
  <c r="E30"/>
  <c r="E49"/>
  <c r="E48"/>
  <c r="E38"/>
  <c r="E45"/>
  <c r="E53"/>
  <c r="E27"/>
  <c r="E35"/>
  <c r="E43"/>
  <c r="E55"/>
  <c r="E47"/>
  <c r="E51"/>
  <c r="E33"/>
  <c r="E25"/>
  <c r="E26"/>
  <c r="E34"/>
  <c r="E42"/>
  <c r="E50"/>
  <c r="E22"/>
  <c r="E28"/>
  <c r="E31"/>
  <c r="E37"/>
  <c r="E46"/>
  <c r="E41"/>
  <c r="E24"/>
  <c r="E32"/>
  <c r="E40"/>
  <c r="E36"/>
  <c r="E23"/>
  <c r="E39"/>
  <c r="E29"/>
  <c r="E54"/>
</calcChain>
</file>

<file path=xl/sharedStrings.xml><?xml version="1.0" encoding="utf-8"?>
<sst xmlns="http://schemas.openxmlformats.org/spreadsheetml/2006/main" count="23" uniqueCount="14">
  <si>
    <t>schadejaar</t>
  </si>
  <si>
    <t>SUM_of_dev1</t>
  </si>
  <si>
    <t>SUM_of_dev2</t>
  </si>
  <si>
    <t>SUM_of_dev3</t>
  </si>
  <si>
    <t>SUM_of_dev4</t>
  </si>
  <si>
    <t>SUM_of_dev5</t>
  </si>
  <si>
    <t>SUM_of_dev6</t>
  </si>
  <si>
    <t>SUM_of_dev7</t>
  </si>
  <si>
    <t>SUM_of_dev8</t>
  </si>
  <si>
    <t>Accident</t>
  </si>
  <si>
    <t>Development</t>
  </si>
  <si>
    <t>Row</t>
  </si>
  <si>
    <t>Column</t>
  </si>
  <si>
    <t>Value</t>
  </si>
</sst>
</file>

<file path=xl/styles.xml><?xml version="1.0" encoding="utf-8"?>
<styleSheet xmlns="http://schemas.openxmlformats.org/spreadsheetml/2006/main">
  <fonts count="2">
    <font>
      <sz val="10"/>
      <name val="MS Sans Serif"/>
    </font>
    <font>
      <sz val="10"/>
      <name val="MS Sans Serif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topLeftCell="A21" workbookViewId="0">
      <selection activeCell="E57" sqref="C22:E57"/>
    </sheetView>
  </sheetViews>
  <sheetFormatPr defaultRowHeight="12.75"/>
  <cols>
    <col min="1" max="1" width="10.7109375" bestFit="1" customWidth="1"/>
    <col min="2" max="9" width="13.2851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1997</v>
      </c>
      <c r="B2" s="1">
        <v>3013647.7849999988</v>
      </c>
      <c r="C2" s="1">
        <v>3839525.7620000052</v>
      </c>
      <c r="D2" s="1">
        <v>3941805.0920000039</v>
      </c>
      <c r="E2" s="1">
        <v>3943124.728000002</v>
      </c>
      <c r="F2" s="1">
        <v>3951754.4680000027</v>
      </c>
      <c r="G2" s="1">
        <v>4236189.5459999992</v>
      </c>
      <c r="H2" s="1">
        <v>4108739.035000002</v>
      </c>
      <c r="I2" s="1">
        <v>3988869.5400000019</v>
      </c>
    </row>
    <row r="3" spans="1:9">
      <c r="A3" s="1">
        <v>1998</v>
      </c>
      <c r="B3" s="1">
        <v>1677038.9019999984</v>
      </c>
      <c r="C3" s="1">
        <v>1916667.4039999992</v>
      </c>
      <c r="D3" s="1">
        <v>2031342.2369999993</v>
      </c>
      <c r="E3" s="1">
        <v>2311544.1939999997</v>
      </c>
      <c r="F3" s="1">
        <v>2829382.9199999981</v>
      </c>
      <c r="G3" s="1">
        <v>2715374.2579999981</v>
      </c>
      <c r="H3" s="1">
        <v>2507187.3769999975</v>
      </c>
      <c r="I3" s="1"/>
    </row>
    <row r="4" spans="1:9">
      <c r="A4" s="1">
        <v>1999</v>
      </c>
      <c r="B4" s="1">
        <v>2119736.7370000002</v>
      </c>
      <c r="C4" s="1">
        <v>2484931.1329999999</v>
      </c>
      <c r="D4" s="1">
        <v>2725846.3010000032</v>
      </c>
      <c r="E4" s="1">
        <v>3329335.5590000018</v>
      </c>
      <c r="F4" s="1">
        <v>3331173.0850000023</v>
      </c>
      <c r="G4" s="1">
        <v>3057422.0990000023</v>
      </c>
      <c r="H4" s="1"/>
      <c r="I4" s="1"/>
    </row>
    <row r="5" spans="1:9">
      <c r="A5" s="1">
        <v>2000</v>
      </c>
      <c r="B5" s="1">
        <v>1947059.996</v>
      </c>
      <c r="C5" s="1">
        <v>3152329.5930000017</v>
      </c>
      <c r="D5" s="1">
        <v>3926747.8390000006</v>
      </c>
      <c r="E5" s="1">
        <v>3966003.9020000002</v>
      </c>
      <c r="F5" s="1">
        <v>4155949.4380000001</v>
      </c>
      <c r="G5" s="1"/>
      <c r="H5" s="1"/>
      <c r="I5" s="1"/>
    </row>
    <row r="6" spans="1:9">
      <c r="A6" s="1">
        <v>2001</v>
      </c>
      <c r="B6" s="1">
        <v>3059368.5990000004</v>
      </c>
      <c r="C6" s="1">
        <v>4219792.571999995</v>
      </c>
      <c r="D6" s="1">
        <v>4746258.9979999969</v>
      </c>
      <c r="E6" s="1">
        <v>5099074.5249999939</v>
      </c>
      <c r="F6" s="1"/>
      <c r="G6" s="1"/>
      <c r="H6" s="1"/>
      <c r="I6" s="1"/>
    </row>
    <row r="7" spans="1:9">
      <c r="A7" s="1">
        <v>2002</v>
      </c>
      <c r="B7" s="1">
        <v>4320019.1560000107</v>
      </c>
      <c r="C7" s="1">
        <v>4214318.4060000014</v>
      </c>
      <c r="D7" s="1">
        <v>5425728.5530000003</v>
      </c>
      <c r="E7" s="1"/>
      <c r="F7" s="1"/>
      <c r="G7" s="1"/>
      <c r="H7" s="1"/>
      <c r="I7" s="1"/>
    </row>
    <row r="8" spans="1:9">
      <c r="A8" s="1">
        <v>2003</v>
      </c>
      <c r="B8" s="1">
        <v>2713203.4650000003</v>
      </c>
      <c r="C8" s="1">
        <v>3796244.9839999997</v>
      </c>
      <c r="D8" s="1"/>
      <c r="E8" s="1"/>
      <c r="F8" s="1"/>
      <c r="G8" s="1"/>
      <c r="H8" s="1"/>
    </row>
    <row r="9" spans="1:9">
      <c r="A9" s="1">
        <v>2004</v>
      </c>
      <c r="B9" s="1">
        <v>3461298.1089999992</v>
      </c>
      <c r="C9" s="1"/>
      <c r="D9" s="1"/>
      <c r="E9" s="1"/>
      <c r="F9" s="1"/>
      <c r="G9" s="1"/>
    </row>
    <row r="11" spans="1:9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 spans="1:9">
      <c r="A12" s="1">
        <v>1997</v>
      </c>
      <c r="B12" s="1">
        <v>3013647.7849999988</v>
      </c>
      <c r="C12" s="1">
        <f>C2-B2</f>
        <v>825877.97700000647</v>
      </c>
      <c r="D12" s="1">
        <f t="shared" ref="D12:H17" si="0">D2-C2</f>
        <v>102279.32999999868</v>
      </c>
      <c r="E12" s="1">
        <f t="shared" si="0"/>
        <v>1319.6359999980778</v>
      </c>
      <c r="F12" s="1">
        <f t="shared" si="0"/>
        <v>8629.7400000006892</v>
      </c>
      <c r="G12" s="1">
        <f t="shared" si="0"/>
        <v>284435.07799999649</v>
      </c>
      <c r="H12" s="1">
        <f t="shared" si="0"/>
        <v>-127450.51099999715</v>
      </c>
      <c r="I12" s="1">
        <f>I2-H2</f>
        <v>-119869.49500000011</v>
      </c>
    </row>
    <row r="13" spans="1:9">
      <c r="A13" s="1">
        <v>1998</v>
      </c>
      <c r="B13" s="1">
        <v>1677038.9019999984</v>
      </c>
      <c r="C13" s="1">
        <f t="shared" ref="C13:C18" si="1">C3-B3</f>
        <v>239628.50200000079</v>
      </c>
      <c r="D13" s="1">
        <f t="shared" si="0"/>
        <v>114674.8330000001</v>
      </c>
      <c r="E13" s="1">
        <f t="shared" si="0"/>
        <v>280201.9570000004</v>
      </c>
      <c r="F13" s="1">
        <f t="shared" si="0"/>
        <v>517838.72599999839</v>
      </c>
      <c r="G13" s="1">
        <f t="shared" si="0"/>
        <v>-114008.66200000001</v>
      </c>
      <c r="H13" s="1">
        <f t="shared" si="0"/>
        <v>-208186.88100000052</v>
      </c>
      <c r="I13" s="1"/>
    </row>
    <row r="14" spans="1:9">
      <c r="A14" s="1">
        <v>1999</v>
      </c>
      <c r="B14" s="1">
        <v>2119736.7370000002</v>
      </c>
      <c r="C14" s="1">
        <f t="shared" si="1"/>
        <v>365194.39599999972</v>
      </c>
      <c r="D14" s="1">
        <f t="shared" si="0"/>
        <v>240915.16800000332</v>
      </c>
      <c r="E14" s="1">
        <f t="shared" si="0"/>
        <v>603489.25799999852</v>
      </c>
      <c r="F14" s="1">
        <f t="shared" si="0"/>
        <v>1837.5260000005364</v>
      </c>
      <c r="G14" s="1">
        <f t="shared" si="0"/>
        <v>-273750.98600000003</v>
      </c>
      <c r="H14" s="1"/>
      <c r="I14" s="1"/>
    </row>
    <row r="15" spans="1:9">
      <c r="A15" s="1">
        <v>2000</v>
      </c>
      <c r="B15" s="1">
        <v>1947059.996</v>
      </c>
      <c r="C15" s="1">
        <f t="shared" si="1"/>
        <v>1205269.5970000017</v>
      </c>
      <c r="D15" s="1">
        <f t="shared" si="0"/>
        <v>774418.24599999888</v>
      </c>
      <c r="E15" s="1">
        <f t="shared" si="0"/>
        <v>39256.062999999616</v>
      </c>
      <c r="F15" s="1">
        <f t="shared" si="0"/>
        <v>189945.53599999985</v>
      </c>
      <c r="G15" s="1"/>
      <c r="H15" s="1"/>
      <c r="I15" s="1"/>
    </row>
    <row r="16" spans="1:9">
      <c r="A16" s="1">
        <v>2001</v>
      </c>
      <c r="B16" s="1">
        <v>3059368.5990000004</v>
      </c>
      <c r="C16" s="1">
        <f t="shared" si="1"/>
        <v>1160423.9729999946</v>
      </c>
      <c r="D16" s="1">
        <f t="shared" si="0"/>
        <v>526466.42600000184</v>
      </c>
      <c r="E16" s="1">
        <f t="shared" si="0"/>
        <v>352815.52699999698</v>
      </c>
      <c r="F16" s="1"/>
      <c r="G16" s="1"/>
      <c r="H16" s="1"/>
      <c r="I16" s="1"/>
    </row>
    <row r="17" spans="1:9">
      <c r="A17" s="1">
        <v>2002</v>
      </c>
      <c r="B17" s="1">
        <v>4320019.1560000107</v>
      </c>
      <c r="C17" s="1">
        <f t="shared" si="1"/>
        <v>-105700.75000000931</v>
      </c>
      <c r="D17" s="1">
        <f t="shared" si="0"/>
        <v>1211410.1469999989</v>
      </c>
      <c r="E17" s="1"/>
      <c r="F17" s="1"/>
      <c r="G17" s="1"/>
      <c r="H17" s="1"/>
      <c r="I17" s="1"/>
    </row>
    <row r="18" spans="1:9">
      <c r="A18" s="1">
        <v>2003</v>
      </c>
      <c r="B18" s="1">
        <v>2713203.4650000003</v>
      </c>
      <c r="C18" s="1">
        <f t="shared" si="1"/>
        <v>1083041.5189999994</v>
      </c>
      <c r="D18" s="1"/>
      <c r="E18" s="1"/>
      <c r="F18" s="1"/>
      <c r="G18" s="1"/>
      <c r="H18" s="1"/>
    </row>
    <row r="19" spans="1:9">
      <c r="A19" s="1">
        <v>2004</v>
      </c>
      <c r="B19" s="1">
        <v>3461298.1089999992</v>
      </c>
      <c r="C19" s="1"/>
      <c r="D19" s="1"/>
      <c r="E19" s="1"/>
      <c r="F19" s="1"/>
      <c r="G19" s="1"/>
    </row>
    <row r="21" spans="1:9">
      <c r="A21" s="3" t="s">
        <v>11</v>
      </c>
      <c r="B21" s="3" t="s">
        <v>12</v>
      </c>
      <c r="C21" s="3" t="s">
        <v>9</v>
      </c>
      <c r="D21" s="3" t="s">
        <v>10</v>
      </c>
      <c r="E21" s="3" t="s">
        <v>13</v>
      </c>
    </row>
    <row r="22" spans="1:9">
      <c r="A22" s="2">
        <f>YEAR(C22)-1985</f>
        <v>12</v>
      </c>
      <c r="B22">
        <f>YEAR(D22)-YEAR(C22)+2</f>
        <v>2</v>
      </c>
      <c r="C22" s="4">
        <v>35431</v>
      </c>
      <c r="D22" s="4">
        <v>35431</v>
      </c>
      <c r="E22">
        <f ca="1">INDIRECT(ADDRESS(A22,B22))</f>
        <v>3013647.7849999988</v>
      </c>
    </row>
    <row r="23" spans="1:9">
      <c r="A23" s="2">
        <f t="shared" ref="A23:A57" si="2">YEAR(C23)-1985</f>
        <v>12</v>
      </c>
      <c r="B23">
        <f t="shared" ref="B23:B57" si="3">YEAR(D23)-YEAR(C23)+2</f>
        <v>3</v>
      </c>
      <c r="C23" s="4">
        <v>35431</v>
      </c>
      <c r="D23" s="4">
        <v>35796</v>
      </c>
      <c r="E23">
        <f t="shared" ref="E23:E57" ca="1" si="4">INDIRECT(ADDRESS(A23,B23))</f>
        <v>825877.97700000647</v>
      </c>
    </row>
    <row r="24" spans="1:9">
      <c r="A24" s="2">
        <f t="shared" si="2"/>
        <v>12</v>
      </c>
      <c r="B24">
        <f t="shared" si="3"/>
        <v>4</v>
      </c>
      <c r="C24" s="4">
        <v>35431</v>
      </c>
      <c r="D24" s="4">
        <v>36161</v>
      </c>
      <c r="E24">
        <f t="shared" ca="1" si="4"/>
        <v>102279.32999999868</v>
      </c>
    </row>
    <row r="25" spans="1:9">
      <c r="A25" s="2">
        <f t="shared" si="2"/>
        <v>12</v>
      </c>
      <c r="B25">
        <f t="shared" si="3"/>
        <v>5</v>
      </c>
      <c r="C25" s="4">
        <v>35431</v>
      </c>
      <c r="D25" s="4">
        <v>36526</v>
      </c>
      <c r="E25">
        <f t="shared" ca="1" si="4"/>
        <v>1319.6359999980778</v>
      </c>
    </row>
    <row r="26" spans="1:9">
      <c r="A26" s="2">
        <f t="shared" si="2"/>
        <v>12</v>
      </c>
      <c r="B26">
        <f t="shared" si="3"/>
        <v>6</v>
      </c>
      <c r="C26" s="4">
        <v>35431</v>
      </c>
      <c r="D26" s="4">
        <v>36892</v>
      </c>
      <c r="E26">
        <f t="shared" ca="1" si="4"/>
        <v>8629.7400000006892</v>
      </c>
    </row>
    <row r="27" spans="1:9">
      <c r="A27" s="2">
        <f t="shared" si="2"/>
        <v>12</v>
      </c>
      <c r="B27">
        <f t="shared" si="3"/>
        <v>7</v>
      </c>
      <c r="C27" s="4">
        <v>35431</v>
      </c>
      <c r="D27" s="4">
        <v>37257</v>
      </c>
      <c r="E27">
        <f t="shared" ca="1" si="4"/>
        <v>284435.07799999649</v>
      </c>
    </row>
    <row r="28" spans="1:9">
      <c r="A28" s="2">
        <f t="shared" si="2"/>
        <v>12</v>
      </c>
      <c r="B28">
        <f t="shared" si="3"/>
        <v>8</v>
      </c>
      <c r="C28" s="4">
        <v>35431</v>
      </c>
      <c r="D28" s="4">
        <v>37622</v>
      </c>
      <c r="E28">
        <f t="shared" ca="1" si="4"/>
        <v>-127450.51099999715</v>
      </c>
    </row>
    <row r="29" spans="1:9">
      <c r="A29" s="2">
        <f t="shared" si="2"/>
        <v>12</v>
      </c>
      <c r="B29">
        <f t="shared" si="3"/>
        <v>9</v>
      </c>
      <c r="C29" s="4">
        <v>35431</v>
      </c>
      <c r="D29" s="4">
        <v>37987</v>
      </c>
      <c r="E29">
        <f t="shared" ca="1" si="4"/>
        <v>-119869.49500000011</v>
      </c>
    </row>
    <row r="30" spans="1:9">
      <c r="A30" s="2">
        <f t="shared" si="2"/>
        <v>13</v>
      </c>
      <c r="B30">
        <f t="shared" si="3"/>
        <v>2</v>
      </c>
      <c r="C30" s="4">
        <v>35796</v>
      </c>
      <c r="D30" s="4">
        <v>35796</v>
      </c>
      <c r="E30">
        <f t="shared" ca="1" si="4"/>
        <v>1677038.9019999984</v>
      </c>
    </row>
    <row r="31" spans="1:9">
      <c r="A31" s="2">
        <f t="shared" si="2"/>
        <v>13</v>
      </c>
      <c r="B31">
        <f t="shared" si="3"/>
        <v>3</v>
      </c>
      <c r="C31" s="4">
        <v>35796</v>
      </c>
      <c r="D31" s="4">
        <v>36161</v>
      </c>
      <c r="E31">
        <f t="shared" ca="1" si="4"/>
        <v>239628.50200000079</v>
      </c>
    </row>
    <row r="32" spans="1:9">
      <c r="A32" s="2">
        <f t="shared" si="2"/>
        <v>13</v>
      </c>
      <c r="B32">
        <f t="shared" si="3"/>
        <v>4</v>
      </c>
      <c r="C32" s="4">
        <v>35796</v>
      </c>
      <c r="D32" s="4">
        <v>36526</v>
      </c>
      <c r="E32">
        <f t="shared" ca="1" si="4"/>
        <v>114674.8330000001</v>
      </c>
    </row>
    <row r="33" spans="1:5">
      <c r="A33" s="2">
        <f t="shared" si="2"/>
        <v>13</v>
      </c>
      <c r="B33">
        <f t="shared" si="3"/>
        <v>5</v>
      </c>
      <c r="C33" s="4">
        <v>35796</v>
      </c>
      <c r="D33" s="4">
        <v>36892</v>
      </c>
      <c r="E33">
        <f t="shared" ca="1" si="4"/>
        <v>280201.9570000004</v>
      </c>
    </row>
    <row r="34" spans="1:5">
      <c r="A34" s="2">
        <f t="shared" si="2"/>
        <v>13</v>
      </c>
      <c r="B34">
        <f t="shared" si="3"/>
        <v>6</v>
      </c>
      <c r="C34" s="4">
        <v>35796</v>
      </c>
      <c r="D34" s="4">
        <v>37257</v>
      </c>
      <c r="E34">
        <f t="shared" ca="1" si="4"/>
        <v>517838.72599999839</v>
      </c>
    </row>
    <row r="35" spans="1:5">
      <c r="A35" s="2">
        <f t="shared" si="2"/>
        <v>13</v>
      </c>
      <c r="B35">
        <f t="shared" si="3"/>
        <v>7</v>
      </c>
      <c r="C35" s="4">
        <v>35796</v>
      </c>
      <c r="D35" s="4">
        <v>37622</v>
      </c>
      <c r="E35">
        <f t="shared" ca="1" si="4"/>
        <v>-114008.66200000001</v>
      </c>
    </row>
    <row r="36" spans="1:5">
      <c r="A36" s="2">
        <f t="shared" si="2"/>
        <v>13</v>
      </c>
      <c r="B36">
        <f t="shared" si="3"/>
        <v>8</v>
      </c>
      <c r="C36" s="4">
        <v>35796</v>
      </c>
      <c r="D36" s="4">
        <v>37987</v>
      </c>
      <c r="E36">
        <f t="shared" ca="1" si="4"/>
        <v>-208186.88100000052</v>
      </c>
    </row>
    <row r="37" spans="1:5">
      <c r="A37" s="2">
        <f t="shared" si="2"/>
        <v>14</v>
      </c>
      <c r="B37">
        <f t="shared" si="3"/>
        <v>2</v>
      </c>
      <c r="C37" s="4">
        <v>36161</v>
      </c>
      <c r="D37" s="4">
        <v>36161</v>
      </c>
      <c r="E37">
        <f t="shared" ca="1" si="4"/>
        <v>2119736.7370000002</v>
      </c>
    </row>
    <row r="38" spans="1:5">
      <c r="A38" s="2">
        <f t="shared" si="2"/>
        <v>14</v>
      </c>
      <c r="B38">
        <f t="shared" si="3"/>
        <v>3</v>
      </c>
      <c r="C38" s="4">
        <v>36161</v>
      </c>
      <c r="D38" s="4">
        <v>36526</v>
      </c>
      <c r="E38">
        <f t="shared" ca="1" si="4"/>
        <v>365194.39599999972</v>
      </c>
    </row>
    <row r="39" spans="1:5">
      <c r="A39" s="2">
        <f t="shared" si="2"/>
        <v>14</v>
      </c>
      <c r="B39">
        <f t="shared" si="3"/>
        <v>4</v>
      </c>
      <c r="C39" s="4">
        <v>36161</v>
      </c>
      <c r="D39" s="4">
        <v>36892</v>
      </c>
      <c r="E39">
        <f t="shared" ca="1" si="4"/>
        <v>240915.16800000332</v>
      </c>
    </row>
    <row r="40" spans="1:5">
      <c r="A40" s="2">
        <f t="shared" si="2"/>
        <v>14</v>
      </c>
      <c r="B40">
        <f t="shared" si="3"/>
        <v>5</v>
      </c>
      <c r="C40" s="4">
        <v>36161</v>
      </c>
      <c r="D40" s="4">
        <v>37257</v>
      </c>
      <c r="E40">
        <f t="shared" ca="1" si="4"/>
        <v>603489.25799999852</v>
      </c>
    </row>
    <row r="41" spans="1:5">
      <c r="A41" s="2">
        <f t="shared" si="2"/>
        <v>14</v>
      </c>
      <c r="B41">
        <f t="shared" si="3"/>
        <v>6</v>
      </c>
      <c r="C41" s="4">
        <v>36161</v>
      </c>
      <c r="D41" s="4">
        <v>37622</v>
      </c>
      <c r="E41">
        <f t="shared" ca="1" si="4"/>
        <v>1837.5260000005364</v>
      </c>
    </row>
    <row r="42" spans="1:5">
      <c r="A42" s="2">
        <f>YEAR(C42)-1985</f>
        <v>14</v>
      </c>
      <c r="B42">
        <f>YEAR(D42)-YEAR(C42)+2</f>
        <v>7</v>
      </c>
      <c r="C42" s="4">
        <v>36161</v>
      </c>
      <c r="D42" s="4">
        <v>37987</v>
      </c>
      <c r="E42">
        <f t="shared" ca="1" si="4"/>
        <v>-273750.98600000003</v>
      </c>
    </row>
    <row r="43" spans="1:5">
      <c r="A43" s="2">
        <f t="shared" si="2"/>
        <v>15</v>
      </c>
      <c r="B43">
        <f>YEAR(D43)-YEAR(C43)+2</f>
        <v>2</v>
      </c>
      <c r="C43" s="4">
        <v>36526</v>
      </c>
      <c r="D43" s="4">
        <v>36526</v>
      </c>
      <c r="E43">
        <f t="shared" ca="1" si="4"/>
        <v>1947059.996</v>
      </c>
    </row>
    <row r="44" spans="1:5">
      <c r="A44" s="2">
        <f t="shared" si="2"/>
        <v>15</v>
      </c>
      <c r="B44">
        <f t="shared" si="3"/>
        <v>3</v>
      </c>
      <c r="C44" s="4">
        <v>36526</v>
      </c>
      <c r="D44" s="4">
        <v>36892</v>
      </c>
      <c r="E44">
        <f t="shared" ca="1" si="4"/>
        <v>1205269.5970000017</v>
      </c>
    </row>
    <row r="45" spans="1:5">
      <c r="A45" s="2">
        <f t="shared" si="2"/>
        <v>15</v>
      </c>
      <c r="B45">
        <f t="shared" si="3"/>
        <v>4</v>
      </c>
      <c r="C45" s="4">
        <v>36526</v>
      </c>
      <c r="D45" s="4">
        <v>37257</v>
      </c>
      <c r="E45">
        <f t="shared" ca="1" si="4"/>
        <v>774418.24599999888</v>
      </c>
    </row>
    <row r="46" spans="1:5">
      <c r="A46" s="2">
        <f t="shared" si="2"/>
        <v>15</v>
      </c>
      <c r="B46">
        <f t="shared" si="3"/>
        <v>5</v>
      </c>
      <c r="C46" s="4">
        <v>36526</v>
      </c>
      <c r="D46" s="4">
        <v>37622</v>
      </c>
      <c r="E46">
        <f t="shared" ca="1" si="4"/>
        <v>39256.062999999616</v>
      </c>
    </row>
    <row r="47" spans="1:5">
      <c r="A47" s="2">
        <f t="shared" si="2"/>
        <v>15</v>
      </c>
      <c r="B47">
        <f t="shared" si="3"/>
        <v>6</v>
      </c>
      <c r="C47" s="4">
        <v>36526</v>
      </c>
      <c r="D47" s="4">
        <v>37987</v>
      </c>
      <c r="E47">
        <f t="shared" ca="1" si="4"/>
        <v>189945.53599999985</v>
      </c>
    </row>
    <row r="48" spans="1:5">
      <c r="A48" s="2">
        <f t="shared" si="2"/>
        <v>16</v>
      </c>
      <c r="B48">
        <f t="shared" si="3"/>
        <v>2</v>
      </c>
      <c r="C48" s="4">
        <v>36892</v>
      </c>
      <c r="D48" s="4">
        <v>36892</v>
      </c>
      <c r="E48">
        <f t="shared" ca="1" si="4"/>
        <v>3059368.5990000004</v>
      </c>
    </row>
    <row r="49" spans="1:5">
      <c r="A49" s="2">
        <f t="shared" si="2"/>
        <v>16</v>
      </c>
      <c r="B49">
        <f t="shared" si="3"/>
        <v>3</v>
      </c>
      <c r="C49" s="4">
        <v>36892</v>
      </c>
      <c r="D49" s="4">
        <v>37257</v>
      </c>
      <c r="E49">
        <f t="shared" ca="1" si="4"/>
        <v>1160423.9729999946</v>
      </c>
    </row>
    <row r="50" spans="1:5">
      <c r="A50" s="2">
        <f t="shared" si="2"/>
        <v>16</v>
      </c>
      <c r="B50">
        <f t="shared" si="3"/>
        <v>4</v>
      </c>
      <c r="C50" s="4">
        <v>36892</v>
      </c>
      <c r="D50" s="4">
        <v>37622</v>
      </c>
      <c r="E50">
        <f t="shared" ca="1" si="4"/>
        <v>526466.42600000184</v>
      </c>
    </row>
    <row r="51" spans="1:5">
      <c r="A51" s="2">
        <f t="shared" si="2"/>
        <v>16</v>
      </c>
      <c r="B51">
        <f t="shared" si="3"/>
        <v>5</v>
      </c>
      <c r="C51" s="4">
        <v>36892</v>
      </c>
      <c r="D51" s="4">
        <v>37987</v>
      </c>
      <c r="E51">
        <f t="shared" ca="1" si="4"/>
        <v>352815.52699999698</v>
      </c>
    </row>
    <row r="52" spans="1:5">
      <c r="A52" s="2">
        <f t="shared" si="2"/>
        <v>17</v>
      </c>
      <c r="B52">
        <f t="shared" si="3"/>
        <v>2</v>
      </c>
      <c r="C52" s="4">
        <v>37257</v>
      </c>
      <c r="D52" s="4">
        <v>37257</v>
      </c>
      <c r="E52">
        <f t="shared" ca="1" si="4"/>
        <v>4320019.1560000107</v>
      </c>
    </row>
    <row r="53" spans="1:5">
      <c r="A53" s="2">
        <f t="shared" si="2"/>
        <v>17</v>
      </c>
      <c r="B53">
        <f t="shared" si="3"/>
        <v>3</v>
      </c>
      <c r="C53" s="4">
        <v>37257</v>
      </c>
      <c r="D53" s="4">
        <v>37622</v>
      </c>
      <c r="E53">
        <f t="shared" ca="1" si="4"/>
        <v>-105700.75000000931</v>
      </c>
    </row>
    <row r="54" spans="1:5">
      <c r="A54" s="2">
        <f t="shared" si="2"/>
        <v>17</v>
      </c>
      <c r="B54">
        <f t="shared" si="3"/>
        <v>4</v>
      </c>
      <c r="C54" s="4">
        <v>37257</v>
      </c>
      <c r="D54" s="4">
        <v>37987</v>
      </c>
      <c r="E54">
        <f t="shared" ca="1" si="4"/>
        <v>1211410.1469999989</v>
      </c>
    </row>
    <row r="55" spans="1:5">
      <c r="A55" s="2">
        <f t="shared" si="2"/>
        <v>18</v>
      </c>
      <c r="B55">
        <f t="shared" si="3"/>
        <v>2</v>
      </c>
      <c r="C55" s="4">
        <v>37622</v>
      </c>
      <c r="D55" s="4">
        <v>37622</v>
      </c>
      <c r="E55">
        <f t="shared" ca="1" si="4"/>
        <v>2713203.4650000003</v>
      </c>
    </row>
    <row r="56" spans="1:5">
      <c r="A56" s="2">
        <f t="shared" si="2"/>
        <v>18</v>
      </c>
      <c r="B56">
        <f t="shared" si="3"/>
        <v>3</v>
      </c>
      <c r="C56" s="4">
        <v>37622</v>
      </c>
      <c r="D56" s="4">
        <v>37987</v>
      </c>
      <c r="E56">
        <f t="shared" ca="1" si="4"/>
        <v>1083041.5189999994</v>
      </c>
    </row>
    <row r="57" spans="1:5">
      <c r="A57" s="2">
        <f t="shared" si="2"/>
        <v>19</v>
      </c>
      <c r="B57">
        <f t="shared" si="3"/>
        <v>2</v>
      </c>
      <c r="C57" s="4">
        <v>37987</v>
      </c>
      <c r="D57" s="4">
        <v>37987</v>
      </c>
      <c r="E57">
        <f t="shared" ca="1" si="4"/>
        <v>3461298.1089999992</v>
      </c>
    </row>
  </sheetData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dfd</vt:lpstr>
      <vt:lpstr>dfd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Antonio, Katrien</dc:creator>
  <cp:lastModifiedBy>Peter Decsi</cp:lastModifiedBy>
  <dcterms:created xsi:type="dcterms:W3CDTF">2011-05-29T11:53:46Z</dcterms:created>
  <dcterms:modified xsi:type="dcterms:W3CDTF">2012-09-26T21:03:22Z</dcterms:modified>
</cp:coreProperties>
</file>