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OneDrive - HTL Weiz\Schule\5AHET_2019_20\LA-V\HK\"/>
    </mc:Choice>
  </mc:AlternateContent>
  <xr:revisionPtr revIDLastSave="21" documentId="13_ncr:1_{96EC096E-E992-4B24-A83C-4372ACDC9116}" xr6:coauthVersionLast="45" xr6:coauthVersionMax="45" xr10:uidLastSave="{265AB6C6-E233-43AA-B6D2-5616523ACF0D}"/>
  <bookViews>
    <workbookView xWindow="-108" yWindow="-108" windowWidth="23256" windowHeight="14016" xr2:uid="{DA962039-E57E-4D91-B672-0866B9F031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0" i="1"/>
  <c r="L20" i="1" l="1"/>
</calcChain>
</file>

<file path=xl/sharedStrings.xml><?xml version="1.0" encoding="utf-8"?>
<sst xmlns="http://schemas.openxmlformats.org/spreadsheetml/2006/main" count="49" uniqueCount="39">
  <si>
    <t>Bauteil</t>
  </si>
  <si>
    <t>Link</t>
  </si>
  <si>
    <t>Preis</t>
  </si>
  <si>
    <t>Raspberry pi</t>
  </si>
  <si>
    <t>https://at.rs-online.com/web/p/entwicklungskits-prozessor-mikrocontroller/1888310/</t>
  </si>
  <si>
    <t>Stückzahl</t>
  </si>
  <si>
    <t>Analog Digital Umwandler: </t>
  </si>
  <si>
    <t>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"enabled"%3Atrue%7D</t>
  </si>
  <si>
    <t>Strommess-Sensor</t>
  </si>
  <si>
    <t>Anmerkungen</t>
  </si>
  <si>
    <t>https://at.rs-online.com/web/p/sicherungshalter-fur-din-schienen-montage/7652939/</t>
  </si>
  <si>
    <t>Sicherungschalter</t>
  </si>
  <si>
    <t>https://at.rs-online.com/web/p/steckernetzteile/1873413/</t>
  </si>
  <si>
    <t>Netzteil Raspberry</t>
  </si>
  <si>
    <t>Halleffekt-Spannungssensor</t>
  </si>
  <si>
    <t>https://at.rs-online.com/web/p/schutze/9160340/</t>
  </si>
  <si>
    <t xml:space="preserve">Schütz </t>
  </si>
  <si>
    <t>https://www.conrad.at/de/p/microchip-technology-mcp3208-bi-p-datenerfassungs-ic-analog-digital-wandler-adc-extern-pdip-16-1083122.html</t>
  </si>
  <si>
    <t>Arduino Relais:</t>
  </si>
  <si>
    <t>https://www.conrad.at/de/p/sensor-kit-com-ky019rm-arduino-raspberry-pi-1695384.html</t>
  </si>
  <si>
    <t>gesamt: 10,77</t>
  </si>
  <si>
    <t>https://www.amazon.de/aktives-einphasen-spannungswandlermodulAC-Ausgangsspannungssensor-Gegeninduktivitätsverstärker-Arduino/dp/B07ZJKVB5T/ref=sr_1_3?_mk_de_DE</t>
  </si>
  <si>
    <t>inkl. Verand</t>
  </si>
  <si>
    <t>Raspberry pi</t>
  </si>
  <si>
    <t>rs</t>
  </si>
  <si>
    <t>Analog Digital Umwandler</t>
  </si>
  <si>
    <t>Sicherungsschalter</t>
  </si>
  <si>
    <t>Schütz</t>
  </si>
  <si>
    <t>Summe rs</t>
  </si>
  <si>
    <t>Amazon</t>
  </si>
  <si>
    <t>Summe Amazon</t>
  </si>
  <si>
    <t>Arduino Relais</t>
  </si>
  <si>
    <t>Conrad</t>
  </si>
  <si>
    <t>Summe Conrad</t>
  </si>
  <si>
    <t>Summe gesamt</t>
  </si>
  <si>
    <t>https://www.conrad.at/de/p/stromsensor-me067-iduino-me067-1616236.html</t>
  </si>
  <si>
    <t>gekommen, kaputt, zurückgeschickt</t>
  </si>
  <si>
    <t>gekomme</t>
  </si>
  <si>
    <t>gekommen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</si>
</sst>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#,##0.00\ [$€-1];[Red]\-#,##0.00\ [$€-1]"/>
    <numFmt numFmtId="166" formatCode="#,##0\ [$€-1];[Red]\-#,##0\ [$€-1]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1" fillId="0" borderId="2" xfId="1" applyBorder="1" applyAlignment="1">
      <alignment vertical="center"/>
    </xf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0" applyFont="1" applyBorder="1"/>
    <xf numFmtId="0" fontId="0" fillId="0" borderId="0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1" xfId="0" applyFont="1" applyFill="1" applyBorder="1"/>
    <xf numFmtId="0" fontId="1" fillId="0" borderId="2" xfId="1" applyBorder="1"/>
    <xf numFmtId="166" fontId="0" fillId="0" borderId="2" xfId="0" applyNumberFormat="1" applyBorder="1"/>
    <xf numFmtId="0" fontId="1" fillId="0" borderId="0" xfId="1"/>
    <xf numFmtId="0" fontId="1" fillId="0" borderId="0" xfId="1" applyAlignment="1">
      <alignment vertical="center"/>
    </xf>
    <xf numFmtId="0" fontId="5" fillId="2" borderId="1" xfId="0" applyFont="1" applyFill="1" applyBorder="1"/>
    <xf numFmtId="0" fontId="1" fillId="0" borderId="0" xfId="1" applyBorder="1"/>
    <xf numFmtId="164" fontId="0" fillId="0" borderId="0" xfId="0" applyNumberFormat="1" applyBorder="1"/>
    <xf numFmtId="0" fontId="0" fillId="2" borderId="2" xfId="0" applyFill="1" applyBorder="1"/>
    <xf numFmtId="164" fontId="0" fillId="0" borderId="2" xfId="0" applyNumberFormat="1" applyBorder="1"/>
    <xf numFmtId="0" fontId="0" fillId="0" borderId="12" xfId="0" applyBorder="1"/>
    <xf numFmtId="0" fontId="0" fillId="0" borderId="13" xfId="0" applyBorder="1"/>
    <xf numFmtId="165" fontId="0" fillId="0" borderId="14" xfId="0" applyNumberFormat="1" applyBorder="1"/>
    <xf numFmtId="0" fontId="0" fillId="0" borderId="15" xfId="0" applyBorder="1"/>
    <xf numFmtId="165" fontId="0" fillId="0" borderId="16" xfId="0" applyNumberFormat="1" applyBorder="1"/>
    <xf numFmtId="166" fontId="0" fillId="0" borderId="16" xfId="0" applyNumberFormat="1" applyBorder="1"/>
    <xf numFmtId="0" fontId="0" fillId="0" borderId="17" xfId="0" applyBorder="1"/>
    <xf numFmtId="165" fontId="0" fillId="0" borderId="18" xfId="0" applyNumberFormat="1" applyBorder="1"/>
    <xf numFmtId="0" fontId="0" fillId="0" borderId="19" xfId="0" applyBorder="1"/>
    <xf numFmtId="165" fontId="0" fillId="0" borderId="20" xfId="0" applyNumberFormat="1" applyBorder="1"/>
    <xf numFmtId="0" fontId="0" fillId="0" borderId="21" xfId="0" applyBorder="1"/>
    <xf numFmtId="165" fontId="6" fillId="0" borderId="20" xfId="0" applyNumberFormat="1" applyFont="1" applyBorder="1"/>
    <xf numFmtId="165" fontId="6" fillId="3" borderId="20" xfId="0" applyNumberFormat="1" applyFont="1" applyFill="1" applyBorder="1"/>
    <xf numFmtId="165" fontId="6" fillId="0" borderId="18" xfId="0" applyNumberFormat="1" applyFont="1" applyBorder="1"/>
    <xf numFmtId="0" fontId="0" fillId="0" borderId="10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96457</xdr:colOff>
      <xdr:row>4</xdr:row>
      <xdr:rowOff>8039</xdr:rowOff>
    </xdr:from>
    <xdr:to>
      <xdr:col>3</xdr:col>
      <xdr:colOff>635000</xdr:colOff>
      <xdr:row>7</xdr:row>
      <xdr:rowOff>120571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B092B45-A027-48B8-89DD-E2F8F22367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672" y="747533"/>
          <a:ext cx="1302151" cy="667152"/>
        </a:xfrm>
        <a:prstGeom prst="rect">
          <a:avLst/>
        </a:prstGeom>
      </xdr:spPr>
    </xdr:pic>
    <xdr:clientData/>
  </xdr:twoCellAnchor>
  <xdr:twoCellAnchor editAs="oneCell">
    <xdr:from>
      <xdr:col>2</xdr:col>
      <xdr:colOff>160760</xdr:colOff>
      <xdr:row>10</xdr:row>
      <xdr:rowOff>16077</xdr:rowOff>
    </xdr:from>
    <xdr:to>
      <xdr:col>3</xdr:col>
      <xdr:colOff>691265</xdr:colOff>
      <xdr:row>14</xdr:row>
      <xdr:rowOff>136646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948E179-F004-4213-ACAB-BCC2E99323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975" y="1864811"/>
          <a:ext cx="1294113" cy="8600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717021</xdr:colOff>
      <xdr:row>23</xdr:row>
      <xdr:rowOff>59531</xdr:rowOff>
    </xdr:from>
    <xdr:to>
      <xdr:col>3</xdr:col>
      <xdr:colOff>682543</xdr:colOff>
      <xdr:row>37</xdr:row>
      <xdr:rowOff>19843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9A85EA7-FC2B-428C-B9EE-629DDE96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021" y="4239948"/>
          <a:ext cx="1489522" cy="2479145"/>
        </a:xfrm>
        <a:prstGeom prst="rect">
          <a:avLst/>
        </a:prstGeom>
      </xdr:spPr>
    </xdr:pic>
    <xdr:clientData/>
  </xdr:twoCellAnchor>
  <xdr:twoCellAnchor editAs="oneCell">
    <xdr:from>
      <xdr:col>2</xdr:col>
      <xdr:colOff>39688</xdr:colOff>
      <xdr:row>39</xdr:row>
      <xdr:rowOff>109141</xdr:rowOff>
    </xdr:from>
    <xdr:to>
      <xdr:col>3</xdr:col>
      <xdr:colOff>698096</xdr:colOff>
      <xdr:row>46</xdr:row>
      <xdr:rowOff>138906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8F330F6-0A60-48EF-A0F3-8E3EBA6D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7657" y="11608594"/>
          <a:ext cx="1422392" cy="13493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476251</xdr:colOff>
      <xdr:row>58</xdr:row>
      <xdr:rowOff>127000</xdr:rowOff>
    </xdr:from>
    <xdr:to>
      <xdr:col>3</xdr:col>
      <xdr:colOff>689163</xdr:colOff>
      <xdr:row>69</xdr:row>
      <xdr:rowOff>114988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CE0D8B74-13DA-4D75-9013-13C7D4F6D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1" y="11895667"/>
          <a:ext cx="1736912" cy="1967071"/>
        </a:xfrm>
        <a:prstGeom prst="rect">
          <a:avLst/>
        </a:prstGeom>
      </xdr:spPr>
    </xdr:pic>
    <xdr:clientData/>
  </xdr:twoCellAnchor>
  <xdr:twoCellAnchor editAs="oneCell">
    <xdr:from>
      <xdr:col>1</xdr:col>
      <xdr:colOff>22413</xdr:colOff>
      <xdr:row>71</xdr:row>
      <xdr:rowOff>159887</xdr:rowOff>
    </xdr:from>
    <xdr:to>
      <xdr:col>3</xdr:col>
      <xdr:colOff>201823</xdr:colOff>
      <xdr:row>80</xdr:row>
      <xdr:rowOff>48328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5200E343-F118-4D81-A3D8-060121FED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413" y="17954828"/>
          <a:ext cx="1703410" cy="1602941"/>
        </a:xfrm>
        <a:prstGeom prst="rect">
          <a:avLst/>
        </a:prstGeom>
      </xdr:spPr>
    </xdr:pic>
    <xdr:clientData/>
  </xdr:twoCellAnchor>
  <xdr:twoCellAnchor editAs="oneCell">
    <xdr:from>
      <xdr:col>1</xdr:col>
      <xdr:colOff>517113</xdr:colOff>
      <xdr:row>47</xdr:row>
      <xdr:rowOff>152309</xdr:rowOff>
    </xdr:from>
    <xdr:to>
      <xdr:col>3</xdr:col>
      <xdr:colOff>581333</xdr:colOff>
      <xdr:row>56</xdr:row>
      <xdr:rowOff>83196</xdr:rowOff>
    </xdr:to>
    <xdr:pic>
      <xdr:nvPicPr>
        <xdr:cNvPr id="10" name="Grafik 9" descr="5A Aktives Einphasen-Spannungswandlermodul AC-Ausgangsspannungssensor Gegeninduktivitätsverstärker für Arduino - Blau">
          <a:extLst>
            <a:ext uri="{FF2B5EF4-FFF2-40B4-BE49-F238E27FC236}">
              <a16:creationId xmlns:a16="http://schemas.microsoft.com/office/drawing/2014/main" id="{6CAD2A93-900E-4C8A-8BC1-EA1E25650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243" y="8911996"/>
          <a:ext cx="1654481" cy="16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310117</xdr:colOff>
      <xdr:row>16</xdr:row>
      <xdr:rowOff>22152</xdr:rowOff>
    </xdr:from>
    <xdr:to>
      <xdr:col>3</xdr:col>
      <xdr:colOff>583314</xdr:colOff>
      <xdr:row>21</xdr:row>
      <xdr:rowOff>137295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400A7068-0543-4C54-9A69-CE5DD41E4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164" y="2997792"/>
          <a:ext cx="1033720" cy="1038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aktives-einphasen-spannungswandlermodulAC-Ausgangsspannungssensor-Gegeninduktivit&#228;tsverst&#228;rker-Arduino/dp/B07ZJKVB5T/ref=sr_1_3?_mk_de_DE" TargetMode="External"/><Relationship Id="rId3" Type="http://schemas.openxmlformats.org/officeDocument/2006/relationships/hyperlink" Target="https://at.rs-online.com/web/p/schutze/9160340/" TargetMode="External"/><Relationship Id="rId7" Type="http://schemas.openxmlformats.org/officeDocument/2006/relationships/hyperlink" Target="https://at.rs-online.com/web/p/steckernetzteile/1873413/" TargetMode="External"/><Relationship Id="rId2" Type="http://schemas.openxmlformats.org/officeDocument/2006/relationships/hyperlink" Target="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%22enabled%22%3Atrue%7D" TargetMode="External"/><Relationship Id="rId1" Type="http://schemas.openxmlformats.org/officeDocument/2006/relationships/hyperlink" Target="https://at.rs-online.com/web/p/entwicklungskits-prozessor-mikrocontroller/1888310/" TargetMode="External"/><Relationship Id="rId6" Type="http://schemas.openxmlformats.org/officeDocument/2006/relationships/hyperlink" Target="https://www.conrad.at/de/p/stromsensor-me067-iduino-me067-1616236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conrad.at/de/p/sensor-kit-com-ky019rm-arduino-raspberry-pi-1695384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onrad.at/de/p/microchip-technology-mcp3208-bi-p-datenerfassungs-ic-analog-digital-wandler-adc-extern-pdip-16-1083122.html" TargetMode="External"/><Relationship Id="rId9" Type="http://schemas.openxmlformats.org/officeDocument/2006/relationships/hyperlink" Target="https://at.rs-online.com/web/p/sicherungshalter-fur-din-schienen-montage/76529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243-9677-4B83-9C23-5F5DE7463921}">
  <dimension ref="B3:L81"/>
  <sheetViews>
    <sheetView tabSelected="1" topLeftCell="B1" zoomScale="107" zoomScaleNormal="115" workbookViewId="0">
      <selection activeCell="I1" sqref="I1:I1048576"/>
    </sheetView>
  </sheetViews>
  <sheetFormatPr baseColWidth="10" defaultRowHeight="14.4" x14ac:dyDescent="0.3"/>
  <cols>
    <col min="1" max="1" width="0" hidden="1" customWidth="1"/>
    <col min="5" max="5" width="20.88671875" customWidth="1"/>
    <col min="9" max="9" width="0" hidden="1" customWidth="1"/>
    <col min="11" max="11" width="14.5546875" customWidth="1"/>
  </cols>
  <sheetData>
    <row r="3" spans="2:12" x14ac:dyDescent="0.3">
      <c r="B3" t="s">
        <v>0</v>
      </c>
      <c r="E3" t="s">
        <v>1</v>
      </c>
      <c r="F3" t="s">
        <v>2</v>
      </c>
      <c r="G3" t="s">
        <v>5</v>
      </c>
      <c r="H3" t="s">
        <v>9</v>
      </c>
    </row>
    <row r="4" spans="2:12" ht="15" thickBot="1" x14ac:dyDescent="0.35"/>
    <row r="5" spans="2:12" x14ac:dyDescent="0.3">
      <c r="B5" s="16" t="s">
        <v>3</v>
      </c>
      <c r="C5" s="1"/>
      <c r="D5" s="1"/>
      <c r="E5" s="2" t="s">
        <v>4</v>
      </c>
      <c r="F5" s="3">
        <v>49.158999999999999</v>
      </c>
      <c r="G5" s="1">
        <v>1</v>
      </c>
      <c r="H5" s="4"/>
      <c r="J5" s="26" t="s">
        <v>23</v>
      </c>
      <c r="K5" s="27" t="s">
        <v>24</v>
      </c>
      <c r="L5" s="28">
        <v>49.16</v>
      </c>
    </row>
    <row r="6" spans="2:12" x14ac:dyDescent="0.3">
      <c r="B6" s="5"/>
      <c r="C6" s="6"/>
      <c r="D6" s="6"/>
      <c r="E6" s="6"/>
      <c r="F6" s="6"/>
      <c r="G6" s="6"/>
      <c r="H6" s="7"/>
      <c r="J6" s="29" t="s">
        <v>25</v>
      </c>
      <c r="K6" s="6" t="s">
        <v>24</v>
      </c>
      <c r="L6" s="30">
        <v>4.0199999999999996</v>
      </c>
    </row>
    <row r="7" spans="2:12" x14ac:dyDescent="0.3">
      <c r="B7" s="5"/>
      <c r="C7" s="6"/>
      <c r="D7" s="6"/>
      <c r="E7" s="6" t="s">
        <v>38</v>
      </c>
      <c r="F7" s="6"/>
      <c r="G7" s="6"/>
      <c r="H7" s="7"/>
      <c r="J7" s="29" t="s">
        <v>26</v>
      </c>
      <c r="K7" s="6" t="s">
        <v>24</v>
      </c>
      <c r="L7" s="31">
        <v>44</v>
      </c>
    </row>
    <row r="8" spans="2:12" x14ac:dyDescent="0.3">
      <c r="B8" s="5"/>
      <c r="C8" s="6"/>
      <c r="D8" s="6"/>
      <c r="E8" s="6"/>
      <c r="F8" s="6"/>
      <c r="G8" s="6"/>
      <c r="H8" s="7"/>
      <c r="J8" s="29" t="s">
        <v>13</v>
      </c>
      <c r="K8" s="6" t="s">
        <v>24</v>
      </c>
      <c r="L8" s="30">
        <v>7.69</v>
      </c>
    </row>
    <row r="9" spans="2:12" ht="15" thickBot="1" x14ac:dyDescent="0.35">
      <c r="B9" s="8"/>
      <c r="C9" s="9"/>
      <c r="D9" s="9"/>
      <c r="E9" s="9"/>
      <c r="F9" s="9"/>
      <c r="G9" s="9"/>
      <c r="H9" s="10"/>
      <c r="J9" s="32" t="s">
        <v>27</v>
      </c>
      <c r="K9" s="14" t="s">
        <v>24</v>
      </c>
      <c r="L9" s="33">
        <v>89.71</v>
      </c>
    </row>
    <row r="10" spans="2:12" x14ac:dyDescent="0.3">
      <c r="B10" s="43" t="s">
        <v>6</v>
      </c>
      <c r="C10" s="44"/>
      <c r="D10" s="1"/>
      <c r="E10" s="2" t="s">
        <v>7</v>
      </c>
      <c r="F10" s="3">
        <v>4.0199999999999996</v>
      </c>
      <c r="G10" s="1">
        <v>1</v>
      </c>
      <c r="H10" s="4"/>
      <c r="K10" s="34" t="s">
        <v>28</v>
      </c>
      <c r="L10" s="37">
        <f>SUM(L5:L9)</f>
        <v>194.57999999999998</v>
      </c>
    </row>
    <row r="11" spans="2:12" x14ac:dyDescent="0.3">
      <c r="B11" s="5"/>
      <c r="C11" s="6"/>
      <c r="D11" s="6"/>
      <c r="E11" s="6"/>
      <c r="F11" s="6"/>
      <c r="G11" s="6"/>
      <c r="H11" s="7"/>
    </row>
    <row r="12" spans="2:12" x14ac:dyDescent="0.3">
      <c r="B12" s="5"/>
      <c r="C12" s="6"/>
      <c r="D12" s="6"/>
      <c r="E12" s="20" t="s">
        <v>17</v>
      </c>
      <c r="F12" s="6">
        <v>4.99</v>
      </c>
      <c r="G12" s="6">
        <v>1</v>
      </c>
      <c r="H12" s="7"/>
    </row>
    <row r="13" spans="2:12" x14ac:dyDescent="0.3">
      <c r="B13" s="5"/>
      <c r="C13" s="6"/>
      <c r="D13" s="6"/>
      <c r="E13" s="6"/>
      <c r="F13" s="6"/>
      <c r="G13" s="6"/>
      <c r="H13" s="7"/>
      <c r="J13" s="34" t="s">
        <v>14</v>
      </c>
      <c r="K13" s="36" t="s">
        <v>29</v>
      </c>
      <c r="L13" s="35">
        <v>3.2</v>
      </c>
    </row>
    <row r="14" spans="2:12" x14ac:dyDescent="0.3">
      <c r="B14" s="5"/>
      <c r="C14" s="6"/>
      <c r="D14" s="6"/>
      <c r="E14" s="6" t="s">
        <v>38</v>
      </c>
      <c r="F14" s="6"/>
      <c r="G14" s="6"/>
      <c r="H14" s="7"/>
      <c r="K14" s="34" t="s">
        <v>30</v>
      </c>
      <c r="L14" s="37">
        <v>3.2</v>
      </c>
    </row>
    <row r="15" spans="2:12" ht="15" thickBot="1" x14ac:dyDescent="0.35">
      <c r="B15" s="8"/>
      <c r="C15" s="9"/>
      <c r="D15" s="9"/>
      <c r="E15" s="9"/>
      <c r="F15" s="9"/>
      <c r="G15" s="9"/>
      <c r="H15" s="10"/>
    </row>
    <row r="16" spans="2:12" x14ac:dyDescent="0.3">
      <c r="B16" s="41" t="s">
        <v>8</v>
      </c>
      <c r="C16" s="42"/>
      <c r="D16" s="1"/>
      <c r="E16" s="19" t="s">
        <v>35</v>
      </c>
      <c r="F16" s="1">
        <v>6.24</v>
      </c>
      <c r="G16" s="1">
        <v>3</v>
      </c>
      <c r="H16" s="4">
        <v>18.72</v>
      </c>
      <c r="J16" s="26" t="s">
        <v>31</v>
      </c>
      <c r="K16" s="27" t="s">
        <v>32</v>
      </c>
      <c r="L16" s="28">
        <v>10.77</v>
      </c>
    </row>
    <row r="17" spans="2:12" x14ac:dyDescent="0.3">
      <c r="B17" s="5"/>
      <c r="D17" s="6"/>
      <c r="E17" s="6"/>
      <c r="F17" s="6"/>
      <c r="G17" s="6"/>
      <c r="H17" s="11"/>
      <c r="J17" s="32" t="s">
        <v>8</v>
      </c>
      <c r="K17" s="40" t="s">
        <v>32</v>
      </c>
      <c r="L17" s="33">
        <v>18.72</v>
      </c>
    </row>
    <row r="18" spans="2:12" x14ac:dyDescent="0.3">
      <c r="B18" s="5"/>
      <c r="C18" s="6"/>
      <c r="D18" s="6"/>
      <c r="E18" s="6"/>
      <c r="F18" s="6"/>
      <c r="G18" s="6"/>
      <c r="H18" s="7"/>
      <c r="K18" s="32" t="s">
        <v>33</v>
      </c>
      <c r="L18" s="39">
        <f>SUM(L16:L17)</f>
        <v>29.49</v>
      </c>
    </row>
    <row r="19" spans="2:12" x14ac:dyDescent="0.3">
      <c r="B19" s="5"/>
      <c r="C19" s="6"/>
      <c r="D19" s="6"/>
      <c r="E19" s="6"/>
      <c r="F19" s="6"/>
      <c r="G19" s="6"/>
      <c r="H19" s="7"/>
    </row>
    <row r="20" spans="2:12" x14ac:dyDescent="0.3">
      <c r="B20" s="5"/>
      <c r="C20" s="6"/>
      <c r="D20" s="6"/>
      <c r="F20" s="6"/>
      <c r="G20" s="6"/>
      <c r="H20" s="7"/>
      <c r="K20" s="34" t="s">
        <v>34</v>
      </c>
      <c r="L20" s="38">
        <f>SUM(L18,L14,L10)</f>
        <v>227.26999999999998</v>
      </c>
    </row>
    <row r="21" spans="2:12" x14ac:dyDescent="0.3">
      <c r="B21" s="5"/>
      <c r="C21" s="6"/>
      <c r="D21" s="6"/>
      <c r="E21" s="6"/>
      <c r="F21" s="6"/>
      <c r="G21" s="6"/>
      <c r="H21" s="7"/>
    </row>
    <row r="22" spans="2:12" ht="15" thickBot="1" x14ac:dyDescent="0.35">
      <c r="B22" s="13"/>
      <c r="C22" s="14"/>
      <c r="D22" s="14"/>
      <c r="E22" s="14"/>
      <c r="F22" s="14"/>
      <c r="G22" s="14"/>
      <c r="H22" s="15"/>
    </row>
    <row r="23" spans="2:12" x14ac:dyDescent="0.3">
      <c r="B23" s="41" t="s">
        <v>11</v>
      </c>
      <c r="C23" s="42"/>
      <c r="D23" s="1"/>
      <c r="E23" s="17" t="s">
        <v>10</v>
      </c>
      <c r="F23" s="18">
        <v>44</v>
      </c>
      <c r="G23" s="1">
        <v>1</v>
      </c>
      <c r="H23" s="4"/>
    </row>
    <row r="24" spans="2:12" x14ac:dyDescent="0.3">
      <c r="B24" s="5"/>
      <c r="C24" s="6"/>
      <c r="D24" s="6"/>
      <c r="E24" s="6"/>
      <c r="F24" s="6"/>
      <c r="G24" s="6"/>
      <c r="H24" s="7"/>
    </row>
    <row r="25" spans="2:12" x14ac:dyDescent="0.3">
      <c r="B25" s="5"/>
      <c r="C25" s="6"/>
      <c r="D25" s="6"/>
      <c r="E25" s="6"/>
      <c r="F25" s="6"/>
      <c r="G25" s="6"/>
      <c r="H25" s="7"/>
    </row>
    <row r="26" spans="2:12" x14ac:dyDescent="0.3">
      <c r="B26" s="5"/>
      <c r="C26" s="6"/>
      <c r="D26" s="6"/>
      <c r="E26" s="6"/>
      <c r="F26" s="6"/>
      <c r="G26" s="6"/>
      <c r="H26" s="7"/>
    </row>
    <row r="27" spans="2:12" x14ac:dyDescent="0.3">
      <c r="B27" s="5"/>
      <c r="C27" s="6"/>
      <c r="D27" s="6"/>
      <c r="E27" s="6"/>
      <c r="F27" s="6"/>
      <c r="G27" s="6"/>
      <c r="H27" s="7"/>
    </row>
    <row r="28" spans="2:12" x14ac:dyDescent="0.3">
      <c r="B28" s="5"/>
      <c r="C28" s="6"/>
      <c r="D28" s="6"/>
      <c r="E28" s="6"/>
      <c r="F28" s="6"/>
      <c r="G28" s="6"/>
      <c r="H28" s="7"/>
    </row>
    <row r="29" spans="2:12" x14ac:dyDescent="0.3">
      <c r="B29" s="5"/>
      <c r="C29" s="6"/>
      <c r="D29" s="6"/>
      <c r="E29" s="6"/>
      <c r="F29" s="6"/>
      <c r="G29" s="6"/>
      <c r="H29" s="7"/>
    </row>
    <row r="30" spans="2:12" x14ac:dyDescent="0.3">
      <c r="B30" s="5"/>
      <c r="C30" s="6"/>
      <c r="D30" s="6"/>
      <c r="E30" s="6"/>
      <c r="F30" s="6"/>
      <c r="G30" s="6"/>
      <c r="H30" s="7"/>
    </row>
    <row r="31" spans="2:12" x14ac:dyDescent="0.3">
      <c r="B31" s="5"/>
      <c r="C31" s="6"/>
      <c r="D31" s="6"/>
      <c r="E31" s="12"/>
      <c r="F31" s="6"/>
      <c r="G31" s="6"/>
      <c r="H31" s="7"/>
    </row>
    <row r="32" spans="2:12" x14ac:dyDescent="0.3">
      <c r="B32" s="5"/>
      <c r="C32" s="6"/>
      <c r="D32" s="6"/>
      <c r="E32" s="6" t="s">
        <v>38</v>
      </c>
      <c r="F32" s="6"/>
      <c r="G32" s="6"/>
      <c r="H32" s="7"/>
    </row>
    <row r="33" spans="2:8" x14ac:dyDescent="0.3">
      <c r="B33" s="5"/>
      <c r="C33" s="6"/>
      <c r="D33" s="6"/>
      <c r="E33" s="6"/>
      <c r="F33" s="6"/>
      <c r="G33" s="6"/>
      <c r="H33" s="7"/>
    </row>
    <row r="34" spans="2:8" x14ac:dyDescent="0.3">
      <c r="B34" s="5"/>
      <c r="C34" s="6"/>
      <c r="D34" s="6"/>
      <c r="E34" s="6"/>
      <c r="F34" s="6"/>
      <c r="G34" s="6"/>
      <c r="H34" s="7"/>
    </row>
    <row r="35" spans="2:8" x14ac:dyDescent="0.3">
      <c r="B35" s="5"/>
      <c r="C35" s="6"/>
      <c r="D35" s="6"/>
      <c r="E35" s="6"/>
      <c r="F35" s="6"/>
      <c r="G35" s="6"/>
      <c r="H35" s="7"/>
    </row>
    <row r="36" spans="2:8" x14ac:dyDescent="0.3">
      <c r="B36" s="5"/>
      <c r="C36" s="6"/>
      <c r="D36" s="6"/>
      <c r="E36" s="6"/>
      <c r="F36" s="6"/>
      <c r="G36" s="6"/>
      <c r="H36" s="7"/>
    </row>
    <row r="37" spans="2:8" x14ac:dyDescent="0.3">
      <c r="B37" s="5"/>
      <c r="C37" s="6"/>
      <c r="D37" s="6"/>
      <c r="E37" s="6"/>
      <c r="F37" s="6"/>
      <c r="G37" s="6"/>
      <c r="H37" s="7"/>
    </row>
    <row r="38" spans="2:8" ht="15" thickBot="1" x14ac:dyDescent="0.35">
      <c r="B38" s="8"/>
      <c r="C38" s="9"/>
      <c r="D38" s="9"/>
      <c r="E38" s="9"/>
      <c r="F38" s="9"/>
      <c r="G38" s="9"/>
      <c r="H38" s="10"/>
    </row>
    <row r="39" spans="2:8" x14ac:dyDescent="0.3">
      <c r="B39" s="41" t="s">
        <v>13</v>
      </c>
      <c r="C39" s="42"/>
      <c r="D39" s="1"/>
      <c r="E39" s="17" t="s">
        <v>12</v>
      </c>
      <c r="F39" s="3">
        <v>7.69</v>
      </c>
      <c r="G39" s="1">
        <v>1</v>
      </c>
      <c r="H39" s="4"/>
    </row>
    <row r="40" spans="2:8" x14ac:dyDescent="0.3">
      <c r="B40" s="5"/>
      <c r="C40" s="6"/>
      <c r="D40" s="6"/>
      <c r="E40" s="6"/>
      <c r="F40" s="6"/>
      <c r="G40" s="6"/>
      <c r="H40" s="7"/>
    </row>
    <row r="41" spans="2:8" x14ac:dyDescent="0.3">
      <c r="B41" s="5"/>
      <c r="C41" s="6"/>
      <c r="D41" s="6"/>
      <c r="E41" s="6"/>
      <c r="F41" s="6"/>
      <c r="G41" s="6"/>
      <c r="H41" s="7"/>
    </row>
    <row r="42" spans="2:8" x14ac:dyDescent="0.3">
      <c r="B42" s="5"/>
      <c r="C42" s="6"/>
      <c r="D42" s="6"/>
      <c r="E42" s="6" t="s">
        <v>37</v>
      </c>
      <c r="F42" s="6"/>
      <c r="G42" s="6"/>
      <c r="H42" s="7"/>
    </row>
    <row r="43" spans="2:8" x14ac:dyDescent="0.3">
      <c r="B43" s="5"/>
      <c r="C43" s="6"/>
      <c r="D43" s="6"/>
      <c r="E43" s="6"/>
      <c r="F43" s="6"/>
      <c r="G43" s="6"/>
      <c r="H43" s="7"/>
    </row>
    <row r="44" spans="2:8" x14ac:dyDescent="0.3">
      <c r="B44" s="5"/>
      <c r="C44" s="6"/>
      <c r="D44" s="6"/>
      <c r="E44" s="6"/>
      <c r="F44" s="6"/>
      <c r="G44" s="6"/>
      <c r="H44" s="7"/>
    </row>
    <row r="45" spans="2:8" x14ac:dyDescent="0.3">
      <c r="B45" s="5"/>
      <c r="C45" s="6"/>
      <c r="D45" s="6"/>
      <c r="E45" s="6"/>
      <c r="F45" s="6"/>
      <c r="G45" s="6"/>
      <c r="H45" s="7"/>
    </row>
    <row r="46" spans="2:8" x14ac:dyDescent="0.3">
      <c r="B46" s="5"/>
      <c r="C46" s="6"/>
      <c r="D46" s="6"/>
      <c r="E46" s="6"/>
      <c r="F46" s="6"/>
      <c r="G46" s="6"/>
      <c r="H46" s="7"/>
    </row>
    <row r="47" spans="2:8" ht="15" thickBot="1" x14ac:dyDescent="0.35">
      <c r="B47" s="8"/>
      <c r="C47" s="9"/>
      <c r="D47" s="9"/>
      <c r="E47" s="9"/>
      <c r="F47" s="9"/>
      <c r="G47" s="9"/>
      <c r="H47" s="10"/>
    </row>
    <row r="48" spans="2:8" x14ac:dyDescent="0.3">
      <c r="B48" s="21" t="s">
        <v>14</v>
      </c>
      <c r="C48" s="24"/>
      <c r="D48" s="24"/>
      <c r="E48" s="17" t="s">
        <v>21</v>
      </c>
      <c r="F48" s="25">
        <v>3.2</v>
      </c>
      <c r="G48" s="1">
        <v>1</v>
      </c>
      <c r="H48" s="4" t="s">
        <v>22</v>
      </c>
    </row>
    <row r="49" spans="2:8" x14ac:dyDescent="0.3">
      <c r="B49" s="5"/>
      <c r="C49" s="6"/>
      <c r="D49" s="6"/>
      <c r="E49" s="6"/>
      <c r="F49" s="6"/>
      <c r="G49" s="6"/>
      <c r="H49" s="7"/>
    </row>
    <row r="50" spans="2:8" x14ac:dyDescent="0.3">
      <c r="B50" s="5"/>
      <c r="C50" s="6"/>
      <c r="D50" s="6"/>
      <c r="E50" s="6"/>
      <c r="F50" s="6"/>
      <c r="G50" s="6"/>
      <c r="H50" s="7"/>
    </row>
    <row r="51" spans="2:8" x14ac:dyDescent="0.3">
      <c r="B51" s="5"/>
      <c r="C51" s="6"/>
      <c r="D51" s="6"/>
      <c r="E51" s="6"/>
      <c r="F51" s="6"/>
      <c r="G51" s="6"/>
      <c r="H51" s="7"/>
    </row>
    <row r="52" spans="2:8" x14ac:dyDescent="0.3">
      <c r="B52" s="5"/>
      <c r="C52" s="6"/>
      <c r="D52" s="6"/>
      <c r="E52" s="6"/>
      <c r="F52" s="6"/>
      <c r="G52" s="6"/>
      <c r="H52" s="7"/>
    </row>
    <row r="53" spans="2:8" x14ac:dyDescent="0.3">
      <c r="B53" s="5"/>
      <c r="C53" s="6"/>
      <c r="D53" s="6"/>
      <c r="E53" s="6"/>
      <c r="F53" s="6"/>
      <c r="G53" s="6"/>
      <c r="H53" s="7"/>
    </row>
    <row r="54" spans="2:8" x14ac:dyDescent="0.3">
      <c r="B54" s="5"/>
      <c r="C54" s="6"/>
      <c r="D54" s="6"/>
      <c r="E54" s="6"/>
      <c r="F54" s="6"/>
      <c r="G54" s="6"/>
      <c r="H54" s="7"/>
    </row>
    <row r="55" spans="2:8" x14ac:dyDescent="0.3">
      <c r="B55" s="5"/>
      <c r="C55" s="6"/>
      <c r="D55" s="6"/>
      <c r="E55" s="6"/>
      <c r="F55" s="6"/>
      <c r="G55" s="6"/>
      <c r="H55" s="7"/>
    </row>
    <row r="56" spans="2:8" x14ac:dyDescent="0.3">
      <c r="B56" s="5"/>
      <c r="C56" s="6"/>
      <c r="D56" s="6"/>
      <c r="E56" s="6"/>
      <c r="F56" s="6"/>
      <c r="G56" s="6"/>
      <c r="H56" s="7"/>
    </row>
    <row r="57" spans="2:8" ht="15" thickBot="1" x14ac:dyDescent="0.35">
      <c r="B57" s="8"/>
      <c r="C57" s="9"/>
      <c r="D57" s="9"/>
      <c r="E57" s="9"/>
      <c r="F57" s="9"/>
      <c r="G57" s="9"/>
      <c r="H57" s="10"/>
    </row>
    <row r="58" spans="2:8" x14ac:dyDescent="0.3">
      <c r="B58" s="21" t="s">
        <v>16</v>
      </c>
      <c r="C58" s="1"/>
      <c r="D58" s="1"/>
      <c r="E58" s="1"/>
      <c r="F58" s="1"/>
      <c r="G58" s="1"/>
      <c r="H58" s="4"/>
    </row>
    <row r="59" spans="2:8" x14ac:dyDescent="0.3">
      <c r="B59" s="5"/>
      <c r="C59" s="6"/>
      <c r="D59" s="6"/>
      <c r="E59" s="22" t="s">
        <v>15</v>
      </c>
      <c r="F59" s="23">
        <v>89.71</v>
      </c>
      <c r="G59" s="6">
        <v>1</v>
      </c>
      <c r="H59" s="7"/>
    </row>
    <row r="60" spans="2:8" x14ac:dyDescent="0.3">
      <c r="B60" s="5"/>
      <c r="C60" s="6"/>
      <c r="D60" s="6"/>
      <c r="E60" s="6"/>
      <c r="F60" s="6"/>
      <c r="G60" s="6"/>
      <c r="H60" s="7"/>
    </row>
    <row r="61" spans="2:8" x14ac:dyDescent="0.3">
      <c r="B61" s="5"/>
      <c r="C61" s="6"/>
      <c r="D61" s="6"/>
      <c r="E61" s="6"/>
      <c r="F61" s="6"/>
      <c r="G61" s="6"/>
      <c r="H61" s="7"/>
    </row>
    <row r="62" spans="2:8" x14ac:dyDescent="0.3">
      <c r="B62" s="5"/>
      <c r="C62" s="6"/>
      <c r="D62" s="6"/>
      <c r="E62" s="6"/>
      <c r="F62" s="6"/>
      <c r="G62" s="6"/>
      <c r="H62" s="7"/>
    </row>
    <row r="63" spans="2:8" x14ac:dyDescent="0.3">
      <c r="B63" s="5"/>
      <c r="C63" s="6"/>
      <c r="D63" s="6"/>
      <c r="E63" s="6"/>
      <c r="F63" s="6"/>
      <c r="G63" s="6"/>
      <c r="H63" s="7"/>
    </row>
    <row r="64" spans="2:8" x14ac:dyDescent="0.3">
      <c r="B64" s="5"/>
      <c r="C64" s="6"/>
      <c r="D64" s="6"/>
      <c r="E64" s="6" t="s">
        <v>36</v>
      </c>
      <c r="F64" s="6"/>
      <c r="G64" s="6"/>
      <c r="H64" s="7"/>
    </row>
    <row r="65" spans="2:8" x14ac:dyDescent="0.3">
      <c r="B65" s="5"/>
      <c r="C65" s="6"/>
      <c r="D65" s="6"/>
      <c r="E65" s="6"/>
      <c r="F65" s="6"/>
      <c r="G65" s="6"/>
      <c r="H65" s="7"/>
    </row>
    <row r="66" spans="2:8" x14ac:dyDescent="0.3">
      <c r="B66" s="5"/>
      <c r="C66" s="6"/>
      <c r="D66" s="6"/>
      <c r="E66" s="6"/>
      <c r="F66" s="6"/>
      <c r="G66" s="6"/>
      <c r="H66" s="7"/>
    </row>
    <row r="67" spans="2:8" x14ac:dyDescent="0.3">
      <c r="B67" s="5"/>
      <c r="C67" s="6"/>
      <c r="D67" s="6"/>
      <c r="E67" s="6"/>
      <c r="F67" s="6"/>
      <c r="G67" s="6"/>
      <c r="H67" s="7"/>
    </row>
    <row r="68" spans="2:8" x14ac:dyDescent="0.3">
      <c r="B68" s="5"/>
      <c r="C68" s="6"/>
      <c r="D68" s="6"/>
      <c r="E68" s="6"/>
      <c r="F68" s="6"/>
      <c r="G68" s="6"/>
      <c r="H68" s="7"/>
    </row>
    <row r="69" spans="2:8" x14ac:dyDescent="0.3">
      <c r="B69" s="5"/>
      <c r="C69" s="6"/>
      <c r="D69" s="6"/>
      <c r="E69" s="6"/>
      <c r="F69" s="6"/>
      <c r="G69" s="6"/>
      <c r="H69" s="7"/>
    </row>
    <row r="70" spans="2:8" ht="15" thickBot="1" x14ac:dyDescent="0.35">
      <c r="B70" s="8"/>
      <c r="C70" s="9"/>
      <c r="D70" s="9"/>
      <c r="E70" s="9"/>
      <c r="F70" s="9"/>
      <c r="G70" s="9"/>
      <c r="H70" s="10"/>
    </row>
    <row r="71" spans="2:8" x14ac:dyDescent="0.3">
      <c r="B71" s="16" t="s">
        <v>18</v>
      </c>
      <c r="C71" s="24"/>
      <c r="D71" s="1"/>
      <c r="E71" s="17" t="s">
        <v>19</v>
      </c>
      <c r="F71" s="1">
        <v>3.59</v>
      </c>
      <c r="G71" s="1">
        <v>3</v>
      </c>
      <c r="H71" s="4" t="s">
        <v>20</v>
      </c>
    </row>
    <row r="72" spans="2:8" x14ac:dyDescent="0.3">
      <c r="B72" s="5"/>
      <c r="C72" s="6"/>
      <c r="D72" s="6"/>
      <c r="E72" s="6"/>
      <c r="F72" s="6"/>
      <c r="G72" s="6"/>
      <c r="H72" s="7"/>
    </row>
    <row r="73" spans="2:8" x14ac:dyDescent="0.3">
      <c r="B73" s="5"/>
      <c r="C73" s="6"/>
      <c r="D73" s="6"/>
      <c r="E73" s="6"/>
      <c r="F73" s="6"/>
      <c r="G73" s="6"/>
      <c r="H73" s="7"/>
    </row>
    <row r="74" spans="2:8" x14ac:dyDescent="0.3">
      <c r="B74" s="5"/>
      <c r="C74" s="6"/>
      <c r="D74" s="6"/>
      <c r="E74" s="6"/>
      <c r="F74" s="6"/>
      <c r="G74" s="6"/>
      <c r="H74" s="7"/>
    </row>
    <row r="75" spans="2:8" x14ac:dyDescent="0.3">
      <c r="B75" s="5"/>
      <c r="C75" s="6"/>
      <c r="D75" s="6"/>
      <c r="E75" s="6"/>
      <c r="F75" s="6"/>
      <c r="G75" s="6"/>
      <c r="H75" s="7"/>
    </row>
    <row r="76" spans="2:8" x14ac:dyDescent="0.3">
      <c r="B76" s="5"/>
      <c r="C76" s="6"/>
      <c r="D76" s="6"/>
      <c r="E76" s="6"/>
      <c r="F76" s="6"/>
      <c r="G76" s="6"/>
      <c r="H76" s="7"/>
    </row>
    <row r="77" spans="2:8" x14ac:dyDescent="0.3">
      <c r="B77" s="5"/>
      <c r="C77" s="6"/>
      <c r="D77" s="6"/>
      <c r="E77" s="6"/>
      <c r="F77" s="6"/>
      <c r="G77" s="6"/>
      <c r="H77" s="7"/>
    </row>
    <row r="78" spans="2:8" x14ac:dyDescent="0.3">
      <c r="B78" s="5"/>
      <c r="C78" s="6"/>
      <c r="D78" s="6"/>
      <c r="E78" s="6"/>
      <c r="F78" s="6"/>
      <c r="G78" s="6"/>
      <c r="H78" s="7"/>
    </row>
    <row r="79" spans="2:8" x14ac:dyDescent="0.3">
      <c r="B79" s="5"/>
      <c r="C79" s="6"/>
      <c r="D79" s="6"/>
      <c r="E79" s="6"/>
      <c r="F79" s="6"/>
      <c r="G79" s="6"/>
      <c r="H79" s="7"/>
    </row>
    <row r="80" spans="2:8" x14ac:dyDescent="0.3">
      <c r="B80" s="5"/>
      <c r="C80" s="6"/>
      <c r="D80" s="6"/>
      <c r="E80" s="6"/>
      <c r="F80" s="6"/>
      <c r="G80" s="6"/>
      <c r="H80" s="7"/>
    </row>
    <row r="81" spans="2:8" ht="15" thickBot="1" x14ac:dyDescent="0.35">
      <c r="B81" s="8"/>
      <c r="C81" s="9"/>
      <c r="D81" s="9"/>
      <c r="E81" s="9"/>
      <c r="F81" s="9"/>
      <c r="G81" s="9"/>
      <c r="H81" s="10"/>
    </row>
  </sheetData>
  <mergeCells count="4">
    <mergeCell ref="B39:C39"/>
    <mergeCell ref="B10:C10"/>
    <mergeCell ref="B16:C16"/>
    <mergeCell ref="B23:C23"/>
  </mergeCells>
  <hyperlinks>
    <hyperlink ref="E5" r:id="rId1" xr:uid="{DE89D926-83B5-4179-8CA2-2FE7D561CFAE}"/>
    <hyperlink ref="E10" r:id="rId2" display="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%22enabled%22%3Atrue%7D" xr:uid="{DF0D7A0D-1652-4CD1-8BE0-E7FA4DC0104E}"/>
    <hyperlink ref="E59" r:id="rId3" xr:uid="{4DB3726A-CFFB-4DE7-B999-E7A53525F3E8}"/>
    <hyperlink ref="E12" r:id="rId4" xr:uid="{94463A84-B622-4128-B836-6D59A7923BFD}"/>
    <hyperlink ref="E71" r:id="rId5" xr:uid="{19E304F0-C6C1-47FE-8312-23DB81079E45}"/>
    <hyperlink ref="E16" r:id="rId6" xr:uid="{3675A643-DA92-4999-A376-F30455D58761}"/>
    <hyperlink ref="E39" r:id="rId7" xr:uid="{F7D92FAA-C6BE-49D6-917E-267AD65E22FE}"/>
    <hyperlink ref="E48" r:id="rId8" xr:uid="{73513185-D54A-4CBD-A2F9-99C681DBECFD}"/>
    <hyperlink ref="E23" r:id="rId9" xr:uid="{025D3400-7AE9-4F87-B791-ECD9FF149D4C}"/>
  </hyperlinks>
  <pageMargins left="0.7" right="0.7" top="0.78740157499999996" bottom="0.78740157499999996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Graf</dc:creator>
  <cp:lastModifiedBy>Schwab Sebastian</cp:lastModifiedBy>
  <cp:lastPrinted>2020-01-23T10:22:58Z</cp:lastPrinted>
  <dcterms:created xsi:type="dcterms:W3CDTF">2019-11-14T08:11:06Z</dcterms:created>
  <dcterms:modified xsi:type="dcterms:W3CDTF">2020-01-23T10:22:58Z</dcterms:modified>
</cp:coreProperties>
</file>