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Ta_Gaming\Documents\Studium\Semester 6\Web-Programmierung\Programme\Kundenportal\"/>
    </mc:Choice>
  </mc:AlternateContent>
  <bookViews>
    <workbookView xWindow="0" yWindow="0" windowWidth="28800" windowHeight="14220"/>
  </bookViews>
  <sheets>
    <sheet name="neue Übersetzung" sheetId="1" r:id="rId1"/>
    <sheet name="a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1" l="1"/>
  <c r="E114" i="1"/>
  <c r="F114" i="1"/>
  <c r="D113" i="1"/>
  <c r="E113" i="1"/>
  <c r="F113" i="1"/>
  <c r="D110" i="1"/>
  <c r="D111" i="1"/>
  <c r="D112" i="1"/>
  <c r="E110" i="1"/>
  <c r="E111" i="1"/>
  <c r="E112" i="1"/>
  <c r="F110" i="1"/>
  <c r="F111" i="1"/>
  <c r="F112" i="1"/>
  <c r="D109" i="1"/>
  <c r="E109" i="1"/>
  <c r="F109" i="1"/>
  <c r="D105" i="1" l="1"/>
  <c r="D106" i="1"/>
  <c r="D107" i="1"/>
  <c r="D108" i="1"/>
  <c r="E108" i="1"/>
  <c r="F108" i="1"/>
  <c r="E107" i="1"/>
  <c r="F107" i="1"/>
  <c r="E106" i="1"/>
  <c r="F106" i="1"/>
  <c r="E105" i="1"/>
  <c r="F105" i="1"/>
  <c r="D102" i="1" l="1"/>
  <c r="D103" i="1"/>
  <c r="D104" i="1"/>
  <c r="E104" i="1"/>
  <c r="F104" i="1"/>
  <c r="E103" i="1"/>
  <c r="F103" i="1"/>
  <c r="E102" i="1"/>
  <c r="F102" i="1"/>
  <c r="D95" i="1"/>
  <c r="D96" i="1"/>
  <c r="D97" i="1"/>
  <c r="D98" i="1"/>
  <c r="D99" i="1"/>
  <c r="D100" i="1"/>
  <c r="D101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D91" i="1"/>
  <c r="D92" i="1"/>
  <c r="D93" i="1"/>
  <c r="D94" i="1"/>
  <c r="E94" i="1"/>
  <c r="F94" i="1"/>
  <c r="E93" i="1"/>
  <c r="F93" i="1"/>
  <c r="E92" i="1"/>
  <c r="F92" i="1"/>
  <c r="E91" i="1"/>
  <c r="F9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72" i="1"/>
  <c r="F72" i="1"/>
  <c r="E14" i="1" l="1"/>
  <c r="F14" i="1"/>
  <c r="E54" i="1"/>
  <c r="F54" i="1"/>
  <c r="E55" i="1"/>
  <c r="F55" i="1"/>
  <c r="E6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<sst xmlns="http://schemas.openxmlformats.org/spreadsheetml/2006/main" count="427" uniqueCount="385">
  <si>
    <t>Willkommen</t>
  </si>
  <si>
    <t>Welcome</t>
  </si>
  <si>
    <t>"/&gt;</t>
  </si>
  <si>
    <t>Überschrift_Meine_Daten</t>
  </si>
  <si>
    <t>Bezeichnung</t>
  </si>
  <si>
    <t>Key</t>
  </si>
  <si>
    <t>DE</t>
  </si>
  <si>
    <t>EN</t>
  </si>
  <si>
    <t>Meine Daten</t>
  </si>
  <si>
    <t>My personal data</t>
  </si>
  <si>
    <t>&lt;fmt:message key="i18n.</t>
  </si>
  <si>
    <t>Vorname</t>
  </si>
  <si>
    <t>Nachname</t>
  </si>
  <si>
    <t>Email</t>
  </si>
  <si>
    <t>E-Mail</t>
  </si>
  <si>
    <t>Geburtsdatum</t>
  </si>
  <si>
    <t>Passwort</t>
  </si>
  <si>
    <t>Anrede</t>
  </si>
  <si>
    <t>Straße</t>
  </si>
  <si>
    <t>HausNr</t>
  </si>
  <si>
    <t>PLZ</t>
  </si>
  <si>
    <t>Ort</t>
  </si>
  <si>
    <t>Land</t>
  </si>
  <si>
    <t>Hinweis</t>
  </si>
  <si>
    <t>ändern</t>
  </si>
  <si>
    <t>Anzeigen</t>
  </si>
  <si>
    <t>anzeigen</t>
  </si>
  <si>
    <t>datepattern</t>
  </si>
  <si>
    <t>datepatternpicker</t>
  </si>
  <si>
    <t>exportieren</t>
  </si>
  <si>
    <t>Ändern</t>
  </si>
  <si>
    <t>Save</t>
  </si>
  <si>
    <t>Create</t>
  </si>
  <si>
    <t>Exportieren</t>
  </si>
  <si>
    <t>Speichern</t>
  </si>
  <si>
    <t>Löschen</t>
  </si>
  <si>
    <t>Anlegen</t>
  </si>
  <si>
    <t>dd.mm.yyyy</t>
  </si>
  <si>
    <t>dd.mm.yy</t>
  </si>
  <si>
    <t>Firstname</t>
  </si>
  <si>
    <t>Lastname</t>
  </si>
  <si>
    <t>E-mail</t>
  </si>
  <si>
    <t>Password</t>
  </si>
  <si>
    <t>Birthday</t>
  </si>
  <si>
    <t>Form of address</t>
  </si>
  <si>
    <t>Street</t>
  </si>
  <si>
    <t>House</t>
  </si>
  <si>
    <t>City</t>
  </si>
  <si>
    <t>Country</t>
  </si>
  <si>
    <t>Note</t>
  </si>
  <si>
    <t>Zip Code</t>
  </si>
  <si>
    <t>Change</t>
  </si>
  <si>
    <t>Delete</t>
  </si>
  <si>
    <t>Show</t>
  </si>
  <si>
    <t>Export</t>
  </si>
  <si>
    <t>yyyy-MM-dd</t>
  </si>
  <si>
    <t>yy-mm-dd</t>
  </si>
  <si>
    <t>Überschrift_Meine_Entnahmestellen</t>
  </si>
  <si>
    <t>Meine Entnahmestellen</t>
  </si>
  <si>
    <t>Haus-Nr.</t>
  </si>
  <si>
    <t>Entnahmestelle_ändern</t>
  </si>
  <si>
    <t>Zählerstände</t>
  </si>
  <si>
    <t>Verbrauch</t>
  </si>
  <si>
    <t>Entnahmestelle_hinzufügen</t>
  </si>
  <si>
    <t>Entnahmestelle ändern</t>
  </si>
  <si>
    <t>Entnahmestelle hinzufügen</t>
  </si>
  <si>
    <t>Zähler hinzufügen</t>
  </si>
  <si>
    <t>Consumption</t>
  </si>
  <si>
    <t>Meter readings</t>
  </si>
  <si>
    <t>Add meter</t>
  </si>
  <si>
    <t>Add property</t>
  </si>
  <si>
    <t>Edit property</t>
  </si>
  <si>
    <t>My properties</t>
  </si>
  <si>
    <t>Titel_welcome</t>
  </si>
  <si>
    <t>Zähler_hinzufügen</t>
  </si>
  <si>
    <t>Titel_Registrierung</t>
  </si>
  <si>
    <t>Registrierung</t>
  </si>
  <si>
    <t>Sign up</t>
  </si>
  <si>
    <t>speichern</t>
  </si>
  <si>
    <t>löschen</t>
  </si>
  <si>
    <t>anlegen</t>
  </si>
  <si>
    <t>benötigt</t>
  </si>
  <si>
    <t>required</t>
  </si>
  <si>
    <t>Titel_Entnahmestelle</t>
  </si>
  <si>
    <t>Entnahmestelle anlegen / bearbeiten</t>
  </si>
  <si>
    <t>Add or edit property</t>
  </si>
  <si>
    <t>Titel_Zähler</t>
  </si>
  <si>
    <t>Zähler anlegen / bearbeiten</t>
  </si>
  <si>
    <t>Add or edit meter</t>
  </si>
  <si>
    <t>Energie_Art</t>
  </si>
  <si>
    <t>Energieart</t>
  </si>
  <si>
    <t>Energy kind</t>
  </si>
  <si>
    <t>ZählerNr</t>
  </si>
  <si>
    <t>Zähler-Nr.</t>
  </si>
  <si>
    <t>Meter</t>
  </si>
  <si>
    <t>Titel_Zählerstände</t>
  </si>
  <si>
    <t>Zählerstände für</t>
  </si>
  <si>
    <t>auf Entnahmestelle:</t>
  </si>
  <si>
    <t>zähler:</t>
  </si>
  <si>
    <t>Meter readings for</t>
  </si>
  <si>
    <t>meter:</t>
  </si>
  <si>
    <t>on property:</t>
  </si>
  <si>
    <t>datepickerregion</t>
  </si>
  <si>
    <t>de</t>
  </si>
  <si>
    <t>en</t>
  </si>
  <si>
    <t>Ablesedatum</t>
  </si>
  <si>
    <t>Reading date</t>
  </si>
  <si>
    <t>Zählerstand</t>
  </si>
  <si>
    <t>Meter reading</t>
  </si>
  <si>
    <t>Zählerstand_Einheit_kWh</t>
  </si>
  <si>
    <t>kWh</t>
  </si>
  <si>
    <t>m³</t>
  </si>
  <si>
    <t>Zählerstand_Einheit_m3</t>
  </si>
  <si>
    <t>Titel_Verbrauch</t>
  </si>
  <si>
    <t>Verbrauch für</t>
  </si>
  <si>
    <t>Consumption for</t>
  </si>
  <si>
    <t>Datum_Von</t>
  </si>
  <si>
    <t>Datum_Bis</t>
  </si>
  <si>
    <t>Datum von</t>
  </si>
  <si>
    <t>Datum bis</t>
  </si>
  <si>
    <t>Date from</t>
  </si>
  <si>
    <t>Date to</t>
  </si>
  <si>
    <t>BMode</t>
  </si>
  <si>
    <t>BMode_for_each</t>
  </si>
  <si>
    <t>BMode_month</t>
  </si>
  <si>
    <t>BMode_year</t>
  </si>
  <si>
    <t>Berechnungsmodus</t>
  </si>
  <si>
    <t>je Zählerstand</t>
  </si>
  <si>
    <t>monatlich</t>
  </si>
  <si>
    <t>jährlich</t>
  </si>
  <si>
    <t>Calculation mode</t>
  </si>
  <si>
    <t>per meter reading</t>
  </si>
  <si>
    <t>monthly</t>
  </si>
  <si>
    <t>yearly</t>
  </si>
  <si>
    <t>Einheit</t>
  </si>
  <si>
    <t>Zeitraum</t>
  </si>
  <si>
    <t>Period</t>
  </si>
  <si>
    <t>Unit</t>
  </si>
  <si>
    <t>decimalSymbol</t>
  </si>
  <si>
    <t>groupingSymbol</t>
  </si>
  <si>
    <t>,</t>
  </si>
  <si>
    <t>.</t>
  </si>
  <si>
    <t>Benutzer</t>
  </si>
  <si>
    <t>Current User</t>
  </si>
  <si>
    <t>Titel_Meine_Übersicht</t>
  </si>
  <si>
    <t>Meine Übersicht</t>
  </si>
  <si>
    <t>My Overview</t>
  </si>
  <si>
    <t>Überschrift_Zählerstände1</t>
  </si>
  <si>
    <t>Überschrift_Zählerstände2</t>
  </si>
  <si>
    <t>Überschrift_Zählerstände3</t>
  </si>
  <si>
    <t>Überschrift_Verbrauch1</t>
  </si>
  <si>
    <t>Überschrift_Verbrauch2</t>
  </si>
  <si>
    <t>Überschrift_Verbrauch3</t>
  </si>
  <si>
    <t>i18n.</t>
  </si>
  <si>
    <t>Deutsch</t>
  </si>
  <si>
    <t>Englisch</t>
  </si>
  <si>
    <t>i18n.Vorname=Vorname</t>
  </si>
  <si>
    <t>i18n.Nachname=Nachname</t>
  </si>
  <si>
    <t>i18n.Email=Email</t>
  </si>
  <si>
    <t>i18n.Passwort=Passwort</t>
  </si>
  <si>
    <t>i18n.Geburtsdatum=Geburtsdatum</t>
  </si>
  <si>
    <t>i18n.Anrede=Anrede</t>
  </si>
  <si>
    <t>i18n.datepattern=dd.MM.yyyy</t>
  </si>
  <si>
    <t>i18n.datepatternpicker=dd.mm.yy</t>
  </si>
  <si>
    <t>i18n.Straße= Straße</t>
  </si>
  <si>
    <t>i18n.Haus-Nr=Haus-Nr</t>
  </si>
  <si>
    <t>i18n.PLZ=PLZ</t>
  </si>
  <si>
    <t>i18n.Ort=Ort</t>
  </si>
  <si>
    <t>i18n.Land=Land</t>
  </si>
  <si>
    <t>i18n.Hinweis=Hinweis</t>
  </si>
  <si>
    <t>i18n.Z-ID=Z-ID</t>
  </si>
  <si>
    <t>i18n.E-ID=E-ID</t>
  </si>
  <si>
    <t>i18n.E-Art=Energie</t>
  </si>
  <si>
    <t>i18n.ZählerNr=Zähler-Nr</t>
  </si>
  <si>
    <t>i18n.Zählerstände=Zählerstände</t>
  </si>
  <si>
    <t>i18n.Verbrauch=Verbrauch</t>
  </si>
  <si>
    <t>i18n.Zählerstand=Zählerstand</t>
  </si>
  <si>
    <t>i18n.Ablesedatum=Ablesedatum</t>
  </si>
  <si>
    <t>i18n.ZSpeichern=Zählerstand speichern</t>
  </si>
  <si>
    <t>i18n.Anzeigen=Anzeigen</t>
  </si>
  <si>
    <t>i18n.DatumVon=Datum von</t>
  </si>
  <si>
    <t>i18n.DatumBis=Datum bis</t>
  </si>
  <si>
    <t>i18n.Entnahmestelle-ändern= Entnahmestelle ändern</t>
  </si>
  <si>
    <t>i18n.Entnahmestelle-hinzufügen= Entnahmestelle hinzufügen</t>
  </si>
  <si>
    <t>i18n.Zaehler-hinzufügen= Zähler hinzufügen</t>
  </si>
  <si>
    <t>i18n.energieArt=Energie-Art</t>
  </si>
  <si>
    <t>i18n.ändern=ändern</t>
  </si>
  <si>
    <t>i18n.save=speichern</t>
  </si>
  <si>
    <t>i18n.dele=löschen</t>
  </si>
  <si>
    <t>i18n.create=anlegen</t>
  </si>
  <si>
    <t>i18n.Einheit=Einheit</t>
  </si>
  <si>
    <t>i18n.Zeitraum=Zeitraum</t>
  </si>
  <si>
    <t>i18n.decimalSymbol=,</t>
  </si>
  <si>
    <t>i18n.groupingSymbol=.</t>
  </si>
  <si>
    <t>i18n.BMode=Berechnungsmodus</t>
  </si>
  <si>
    <t>i18n.BMode_for_each=je Zählerstand</t>
  </si>
  <si>
    <t>i18n.BMode_month=monatlich</t>
  </si>
  <si>
    <t>i18n.BMode_year=jährlich</t>
  </si>
  <si>
    <t>i18n.exportieren=exportieren</t>
  </si>
  <si>
    <t>i18n.datepickerregion=de</t>
  </si>
  <si>
    <t>i18n.ZählerstandUnitkWh=kWh</t>
  </si>
  <si>
    <t>i18n.ZählerstandUnitm3=m³</t>
  </si>
  <si>
    <t>i18n.Vorname=firstname</t>
  </si>
  <si>
    <t>i18n.Nachname=name</t>
  </si>
  <si>
    <t>i18n.Email=email</t>
  </si>
  <si>
    <t>18n.Passwort=password</t>
  </si>
  <si>
    <t>i18n.Geburtsdatum=birthday</t>
  </si>
  <si>
    <t>i18n.Anrede=form of address</t>
  </si>
  <si>
    <t>i18n.datepattern=yyyy-MM-dd</t>
  </si>
  <si>
    <t>i18n.datepatternpicker=yy-mm-dd</t>
  </si>
  <si>
    <t>i18n.Straße= street</t>
  </si>
  <si>
    <t>i18n.Haus-Nr=house</t>
  </si>
  <si>
    <t>i18n.PLZ=postcode</t>
  </si>
  <si>
    <t>i18n.Ort=city</t>
  </si>
  <si>
    <t>i18n.Land=country</t>
  </si>
  <si>
    <t>i18n.Hinweis=note</t>
  </si>
  <si>
    <t>i18n.E-Art=energy</t>
  </si>
  <si>
    <t>i18n.ZählerNr=meter</t>
  </si>
  <si>
    <t>i18n.Zählerstände= meter readings</t>
  </si>
  <si>
    <t>i18n.Verbrauch=consumption</t>
  </si>
  <si>
    <t>i18n.Zählerstand=meter reading</t>
  </si>
  <si>
    <t>i18n.Ablesedatum=reading date</t>
  </si>
  <si>
    <t>i18n.ZSpeichern=save reading</t>
  </si>
  <si>
    <t>i18n.Anzeigen=show</t>
  </si>
  <si>
    <t>i18n.DatumVon=date from</t>
  </si>
  <si>
    <t>i18n.DatumBis=date to</t>
  </si>
  <si>
    <t>i18n.Entnahmestelle-ändern= edit property</t>
  </si>
  <si>
    <t>i18n.Entnahmestelle-hinzufügen= add property</t>
  </si>
  <si>
    <t>i18n.Zaehler-hinzufügen= add meter</t>
  </si>
  <si>
    <t>i18n.energieArt= energy kind</t>
  </si>
  <si>
    <t>i18n.ändern=edit</t>
  </si>
  <si>
    <t>i18n.save=save</t>
  </si>
  <si>
    <t>i18n.dele=delete</t>
  </si>
  <si>
    <t>i18n.create=create</t>
  </si>
  <si>
    <t>i18n.Verbrauch=usage</t>
  </si>
  <si>
    <t>i18n.Einheit=unit</t>
  </si>
  <si>
    <t>i18n.Zeitraum=period</t>
  </si>
  <si>
    <t>i18n.decimalSymbol=.</t>
  </si>
  <si>
    <t>i18n.groupingSymbol=,</t>
  </si>
  <si>
    <t>i18n.BMode=calculation mode</t>
  </si>
  <si>
    <t>i18n.BMode_for_each=per meter reading</t>
  </si>
  <si>
    <t>i18n.BMode_month=monthly</t>
  </si>
  <si>
    <t>i18n.BMode_year=yearly</t>
  </si>
  <si>
    <t>i18n.exportieren=export</t>
  </si>
  <si>
    <t>i18n.datepickerregion=en</t>
  </si>
  <si>
    <t>Titel_Login</t>
  </si>
  <si>
    <t>Kundenportal Login</t>
  </si>
  <si>
    <t>Portal Login</t>
  </si>
  <si>
    <t>einloggen</t>
  </si>
  <si>
    <t>registrieren</t>
  </si>
  <si>
    <t>Sign in</t>
  </si>
  <si>
    <t>Überschrift_Login</t>
  </si>
  <si>
    <t>Bitte melden Sie sich an</t>
  </si>
  <si>
    <t>Please sign in</t>
  </si>
  <si>
    <t>Konstanten</t>
  </si>
  <si>
    <t xml:space="preserve"> </t>
  </si>
  <si>
    <t>Anrede nicht angegeben</t>
  </si>
  <si>
    <t>Form of address is missing</t>
  </si>
  <si>
    <t>Vorname nicht angegeben</t>
  </si>
  <si>
    <t>Nachname nicht angegeben</t>
  </si>
  <si>
    <t>Email nicht angegeben</t>
  </si>
  <si>
    <t>Fehler beim Prüfen der Emailadresse</t>
  </si>
  <si>
    <t>Emailadresse wird bereits verwendet</t>
  </si>
  <si>
    <t>Emailadresse nicht gültig</t>
  </si>
  <si>
    <t>Geburtsdatum nicht angegeben</t>
  </si>
  <si>
    <t>Geburtsdatum ist nicht im richtigen Format</t>
  </si>
  <si>
    <t>Straße nicht angegeben</t>
  </si>
  <si>
    <t>Haus-Nr. nicht angegeben</t>
  </si>
  <si>
    <t>Haus-Nr nicht gültig</t>
  </si>
  <si>
    <t>PLZ nicht angegeben</t>
  </si>
  <si>
    <t>PLZ ist keine Zahl</t>
  </si>
  <si>
    <t>PLZ ist nicht gültig</t>
  </si>
  <si>
    <t>Ort nicht angegeben</t>
  </si>
  <si>
    <t>Land nicht angegeben</t>
  </si>
  <si>
    <t>Passwort nicht angegeben</t>
  </si>
  <si>
    <t>Passwort braucht mindestens 6 Zeichen</t>
  </si>
  <si>
    <t>Firstname is missing</t>
  </si>
  <si>
    <t>Lastname is missing</t>
  </si>
  <si>
    <t>E-Mail is missing</t>
  </si>
  <si>
    <t>E-Mail is not valid</t>
  </si>
  <si>
    <t>E-Mail is used already</t>
  </si>
  <si>
    <t>Birthday is missing</t>
  </si>
  <si>
    <t>Street is missing</t>
  </si>
  <si>
    <t>House No. Is missing</t>
  </si>
  <si>
    <t>House No. Is not valid</t>
  </si>
  <si>
    <t>Zip Code is missing</t>
  </si>
  <si>
    <t>Zip Code is not a number</t>
  </si>
  <si>
    <t>Zip Code is not valid</t>
  </si>
  <si>
    <t>City is missing</t>
  </si>
  <si>
    <t>Country is missing</t>
  </si>
  <si>
    <t>Password is missing</t>
  </si>
  <si>
    <t>Password requiers at least 6 characters</t>
  </si>
  <si>
    <t>Validating E-Mail failed</t>
  </si>
  <si>
    <t>Fehler_Anrede</t>
  </si>
  <si>
    <t>Fehler_Vorname</t>
  </si>
  <si>
    <t>Fehler_Nachname</t>
  </si>
  <si>
    <t>Fehler_Email</t>
  </si>
  <si>
    <t>Fehler_Email2</t>
  </si>
  <si>
    <t>Fehler_Email3</t>
  </si>
  <si>
    <t>Fehler_Email4</t>
  </si>
  <si>
    <t>Fehler_Geburtsdatum</t>
  </si>
  <si>
    <t>Fehler_Geburtsdatum2</t>
  </si>
  <si>
    <t>Fehler_Straße</t>
  </si>
  <si>
    <t>Fehler_HausNr</t>
  </si>
  <si>
    <t>Fehler_HausNr2</t>
  </si>
  <si>
    <t>Fehler_PLZ</t>
  </si>
  <si>
    <t>Fehler_PLZ2</t>
  </si>
  <si>
    <t>Fehler_PLZ3</t>
  </si>
  <si>
    <t>Fehler_Ort</t>
  </si>
  <si>
    <t>Fehler_Land</t>
  </si>
  <si>
    <t>Fehler_Passwort</t>
  </si>
  <si>
    <t>Fehler_Passwort2</t>
  </si>
  <si>
    <t>Fehler_Energieart</t>
  </si>
  <si>
    <t>Energieart nicht angegeben</t>
  </si>
  <si>
    <t>Energy kind is missing</t>
  </si>
  <si>
    <t>Fehler_Energieart2</t>
  </si>
  <si>
    <t>Energieart ist nicht gültig</t>
  </si>
  <si>
    <t>Energy kind is not valid</t>
  </si>
  <si>
    <t>Fehler_ZählerNr</t>
  </si>
  <si>
    <t>Zähler-Nr. ist nicht angegeben</t>
  </si>
  <si>
    <t>Meter-No. is missing</t>
  </si>
  <si>
    <t>Fehler_Zuordnung</t>
  </si>
  <si>
    <t>Zähler ist keiner Entnahmestelle zugeordnet</t>
  </si>
  <si>
    <t>meter is not assigned to an property</t>
  </si>
  <si>
    <t>Messwert nicht angegeben</t>
  </si>
  <si>
    <t>Fehler_Messwert</t>
  </si>
  <si>
    <t>Meter reading is missing</t>
  </si>
  <si>
    <t>Ablesedatum nicht angegeben</t>
  </si>
  <si>
    <t>Fehler_Ablesedatum</t>
  </si>
  <si>
    <t>Date of reading is missing</t>
  </si>
  <si>
    <t>Messwert ist keine gültige Zahl / im falschem Format</t>
  </si>
  <si>
    <t>Fehler_Messwert2</t>
  </si>
  <si>
    <t>Meter reading is not a number / not in a valid format</t>
  </si>
  <si>
    <t>Ablesedatum ist nicht im richtigen Format</t>
  </si>
  <si>
    <t>Date of reading is not in a valid dateformat</t>
  </si>
  <si>
    <t>Birthday is not in a valid dateformat</t>
  </si>
  <si>
    <t>Zum angegebene Datum ist bereits ein Messwert gepflegt</t>
  </si>
  <si>
    <t>Fehler_Messwert3</t>
  </si>
  <si>
    <t>Fehler_Ablesedatum2</t>
  </si>
  <si>
    <t>There already exists a reading at the date specified</t>
  </si>
  <si>
    <t>Der angegebene Messwert ist kleiner dem vorherigen</t>
  </si>
  <si>
    <t>The reading is lower then the previous</t>
  </si>
  <si>
    <t>Der angegebene Messwert ist größer dem nachfolgenden</t>
  </si>
  <si>
    <t>The reading is greater then the next</t>
  </si>
  <si>
    <t>Fehler_Messwert4</t>
  </si>
  <si>
    <t>Fehler_Messwert5</t>
  </si>
  <si>
    <t>Fehler_DatumVon</t>
  </si>
  <si>
    <t>Datum von kein gültiges Datum</t>
  </si>
  <si>
    <t>Date from is not a valid date</t>
  </si>
  <si>
    <t>Fehler_DatumBis</t>
  </si>
  <si>
    <t>Datum bis kein gültiges Datum</t>
  </si>
  <si>
    <t>Date to is not a valid date</t>
  </si>
  <si>
    <t>Fehler_DatumVonBis</t>
  </si>
  <si>
    <t>Datum bis muss größer Datum von sein</t>
  </si>
  <si>
    <t>Date to has to be greater then date from</t>
  </si>
  <si>
    <t>Fehler_Passwort_alt</t>
  </si>
  <si>
    <t>Altes Passwort nicht angegeben</t>
  </si>
  <si>
    <t>Old password is missing</t>
  </si>
  <si>
    <t>Fehler_Passwort_neu</t>
  </si>
  <si>
    <t>Neues Passwort nicht angegeben</t>
  </si>
  <si>
    <t>New password is missing</t>
  </si>
  <si>
    <t>Fehler_Passwort_wiederholung</t>
  </si>
  <si>
    <t>Wiederholung des neuen Passworts nicht angegeben</t>
  </si>
  <si>
    <t>Fehler_Passwort_neu_wiederholung</t>
  </si>
  <si>
    <t>Neues Passwort stimmt nicht mit Wiederholung überein.</t>
  </si>
  <si>
    <t>Titel_Passwort</t>
  </si>
  <si>
    <t>Passwort ändern</t>
  </si>
  <si>
    <t>Change password</t>
  </si>
  <si>
    <t>Passwort_alt</t>
  </si>
  <si>
    <t>Passwort_neu</t>
  </si>
  <si>
    <t>Passwort_wiederholung</t>
  </si>
  <si>
    <t>Confirm password is missing</t>
  </si>
  <si>
    <t>New password doesn't match with confirm</t>
  </si>
  <si>
    <t>Old password</t>
  </si>
  <si>
    <t>New password</t>
  </si>
  <si>
    <t>Confirm password</t>
  </si>
  <si>
    <t>Passwort wiederholen</t>
  </si>
  <si>
    <t>Neues Passwort</t>
  </si>
  <si>
    <t>Altes Passwort</t>
  </si>
  <si>
    <t>Passwort_erfolgreich</t>
  </si>
  <si>
    <t>Passwort wurde erfolgreich geändert</t>
  </si>
  <si>
    <t>Password has been changed succesfully</t>
  </si>
  <si>
    <t>Passwort_fehlgeschlagen</t>
  </si>
  <si>
    <t>Fehler beim ändern des Passworts</t>
  </si>
  <si>
    <t>Error changing the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</si>
</sst>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ont="1" applyBorder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5:F114" totalsRowShown="0">
  <autoFilter ref="A5:F114"/>
  <tableColumns count="6">
    <tableColumn id="1" name="Bezeichnung"/>
    <tableColumn id="3" name="DE"/>
    <tableColumn id="4" name="EN"/>
    <tableColumn id="2" name="Key">
      <calculatedColumnFormula>$A$2&amp;A6&amp;$B$2</calculatedColumnFormula>
    </tableColumn>
    <tableColumn id="5" name="Deutsch" dataDxfId="1">
      <calculatedColumnFormula>$C$2&amp;Tabelle1[[#This Row],[Bezeichnung]]&amp;"="&amp;Tabelle1[[#This Row],[DE]]</calculatedColumnFormula>
    </tableColumn>
    <tableColumn id="6" name="Englisch" dataDxfId="0">
      <calculatedColumnFormula>$C$2&amp;Tabelle1[[#This Row],[Bezeichnung]]&amp;"="&amp;Tabelle1[[#This Row],[EN]]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79" workbookViewId="0">
      <selection activeCell="F110" sqref="F110:F114"/>
    </sheetView>
  </sheetViews>
  <sheetFormatPr baseColWidth="10" defaultRowHeight="15" x14ac:dyDescent="0.25"/>
  <cols>
    <col min="1" max="1" width="24.28515625" bestFit="1" customWidth="1"/>
    <col min="2" max="2" width="13.7109375" bestFit="1" customWidth="1"/>
    <col min="3" max="3" width="16.28515625" bestFit="1" customWidth="1"/>
    <col min="4" max="4" width="49.7109375" bestFit="1" customWidth="1"/>
    <col min="5" max="5" width="61.5703125" bestFit="1" customWidth="1"/>
    <col min="6" max="6" width="26.5703125" bestFit="1" customWidth="1"/>
  </cols>
  <sheetData>
    <row r="1" spans="1:6" x14ac:dyDescent="0.25">
      <c r="A1" t="s">
        <v>254</v>
      </c>
    </row>
    <row r="2" spans="1:6" x14ac:dyDescent="0.25">
      <c r="A2" s="1" t="s">
        <v>10</v>
      </c>
      <c r="B2" s="1" t="s">
        <v>2</v>
      </c>
      <c r="C2" t="s">
        <v>153</v>
      </c>
    </row>
    <row r="5" spans="1:6" x14ac:dyDescent="0.25">
      <c r="A5" t="s">
        <v>4</v>
      </c>
      <c r="B5" t="s">
        <v>6</v>
      </c>
      <c r="C5" t="s">
        <v>7</v>
      </c>
      <c r="D5" t="s">
        <v>5</v>
      </c>
      <c r="E5" t="s">
        <v>154</v>
      </c>
      <c r="F5" t="s">
        <v>155</v>
      </c>
    </row>
    <row r="6" spans="1:6" x14ac:dyDescent="0.25">
      <c r="A6" t="s">
        <v>245</v>
      </c>
      <c r="B6" t="s">
        <v>246</v>
      </c>
      <c r="C6" t="s">
        <v>247</v>
      </c>
      <c r="D6" t="str">
        <f t="shared" ref="D6:D52" si="0">$A$2&amp;A6&amp;$B$2</f>
        <v>&lt;fmt:message key="i18n.Titel_Login"/&gt;</v>
      </c>
      <c r="E6" t="str">
        <f>$C$2&amp;Tabelle1[[#This Row],[Bezeichnung]]&amp;"="&amp;Tabelle1[[#This Row],[DE]]</f>
        <v>i18n.Titel_Login=Kundenportal Login</v>
      </c>
      <c r="F6" t="str">
        <f>$C$2&amp;Tabelle1[[#This Row],[Bezeichnung]]&amp;"="&amp;Tabelle1[[#This Row],[EN]]</f>
        <v>i18n.Titel_Login=Portal Login</v>
      </c>
    </row>
    <row r="7" spans="1:6" x14ac:dyDescent="0.25">
      <c r="A7" t="s">
        <v>73</v>
      </c>
      <c r="B7" t="s">
        <v>0</v>
      </c>
      <c r="C7" t="s">
        <v>1</v>
      </c>
      <c r="D7" t="str">
        <f t="shared" si="0"/>
        <v>&lt;fmt:message key="i18n.Titel_welcome"/&gt;</v>
      </c>
      <c r="E7" t="str">
        <f>$C$2&amp;Tabelle1[[#This Row],[Bezeichnung]]&amp;"="&amp;Tabelle1[[#This Row],[DE]]</f>
        <v>i18n.Titel_welcome=Willkommen</v>
      </c>
      <c r="F7" t="str">
        <f>$C$2&amp;Tabelle1[[#This Row],[Bezeichnung]]&amp;"="&amp;Tabelle1[[#This Row],[EN]]</f>
        <v>i18n.Titel_welcome=Welcome</v>
      </c>
    </row>
    <row r="8" spans="1:6" x14ac:dyDescent="0.25">
      <c r="A8" t="s">
        <v>144</v>
      </c>
      <c r="B8" t="s">
        <v>145</v>
      </c>
      <c r="C8" t="s">
        <v>146</v>
      </c>
      <c r="D8" t="str">
        <f t="shared" si="0"/>
        <v>&lt;fmt:message key="i18n.Titel_Meine_Übersicht"/&gt;</v>
      </c>
      <c r="E8" t="str">
        <f>$C$2&amp;Tabelle1[[#This Row],[Bezeichnung]]&amp;"="&amp;Tabelle1[[#This Row],[DE]]</f>
        <v>i18n.Titel_Meine_Übersicht=Meine Übersicht</v>
      </c>
      <c r="F8" t="str">
        <f>$C$2&amp;Tabelle1[[#This Row],[Bezeichnung]]&amp;"="&amp;Tabelle1[[#This Row],[EN]]</f>
        <v>i18n.Titel_Meine_Übersicht=My Overview</v>
      </c>
    </row>
    <row r="9" spans="1:6" x14ac:dyDescent="0.25">
      <c r="A9" t="s">
        <v>75</v>
      </c>
      <c r="B9" t="s">
        <v>76</v>
      </c>
      <c r="C9" t="s">
        <v>77</v>
      </c>
      <c r="D9" t="str">
        <f t="shared" si="0"/>
        <v>&lt;fmt:message key="i18n.Titel_Registrierung"/&gt;</v>
      </c>
      <c r="E9" t="str">
        <f>$C$2&amp;Tabelle1[[#This Row],[Bezeichnung]]&amp;"="&amp;Tabelle1[[#This Row],[DE]]</f>
        <v>i18n.Titel_Registrierung=Registrierung</v>
      </c>
      <c r="F9" t="str">
        <f>$C$2&amp;Tabelle1[[#This Row],[Bezeichnung]]&amp;"="&amp;Tabelle1[[#This Row],[EN]]</f>
        <v>i18n.Titel_Registrierung=Sign up</v>
      </c>
    </row>
    <row r="10" spans="1:6" x14ac:dyDescent="0.25">
      <c r="A10" t="s">
        <v>83</v>
      </c>
      <c r="B10" t="s">
        <v>84</v>
      </c>
      <c r="C10" t="s">
        <v>85</v>
      </c>
      <c r="D10" t="str">
        <f t="shared" si="0"/>
        <v>&lt;fmt:message key="i18n.Titel_Entnahmestelle"/&gt;</v>
      </c>
      <c r="E10" t="str">
        <f>$C$2&amp;Tabelle1[[#This Row],[Bezeichnung]]&amp;"="&amp;Tabelle1[[#This Row],[DE]]</f>
        <v>i18n.Titel_Entnahmestelle=Entnahmestelle anlegen / bearbeiten</v>
      </c>
      <c r="F10" t="str">
        <f>$C$2&amp;Tabelle1[[#This Row],[Bezeichnung]]&amp;"="&amp;Tabelle1[[#This Row],[EN]]</f>
        <v>i18n.Titel_Entnahmestelle=Add or edit property</v>
      </c>
    </row>
    <row r="11" spans="1:6" x14ac:dyDescent="0.25">
      <c r="A11" t="s">
        <v>86</v>
      </c>
      <c r="B11" t="s">
        <v>87</v>
      </c>
      <c r="C11" t="s">
        <v>88</v>
      </c>
      <c r="D11" t="str">
        <f t="shared" si="0"/>
        <v>&lt;fmt:message key="i18n.Titel_Zähler"/&gt;</v>
      </c>
      <c r="E11" t="str">
        <f>$C$2&amp;Tabelle1[[#This Row],[Bezeichnung]]&amp;"="&amp;Tabelle1[[#This Row],[DE]]</f>
        <v>i18n.Titel_Zähler=Zähler anlegen / bearbeiten</v>
      </c>
      <c r="F11" t="str">
        <f>$C$2&amp;Tabelle1[[#This Row],[Bezeichnung]]&amp;"="&amp;Tabelle1[[#This Row],[EN]]</f>
        <v>i18n.Titel_Zähler=Add or edit meter</v>
      </c>
    </row>
    <row r="12" spans="1:6" x14ac:dyDescent="0.25">
      <c r="A12" t="s">
        <v>95</v>
      </c>
      <c r="B12" t="s">
        <v>61</v>
      </c>
      <c r="C12" t="s">
        <v>68</v>
      </c>
      <c r="D12" t="str">
        <f t="shared" si="0"/>
        <v>&lt;fmt:message key="i18n.Titel_Zählerstände"/&gt;</v>
      </c>
      <c r="E12" t="str">
        <f>$C$2&amp;Tabelle1[[#This Row],[Bezeichnung]]&amp;"="&amp;Tabelle1[[#This Row],[DE]]</f>
        <v>i18n.Titel_Zählerstände=Zählerstände</v>
      </c>
      <c r="F12" t="str">
        <f>$C$2&amp;Tabelle1[[#This Row],[Bezeichnung]]&amp;"="&amp;Tabelle1[[#This Row],[EN]]</f>
        <v>i18n.Titel_Zählerstände=Meter readings</v>
      </c>
    </row>
    <row r="13" spans="1:6" x14ac:dyDescent="0.25">
      <c r="A13" t="s">
        <v>113</v>
      </c>
      <c r="B13" t="s">
        <v>62</v>
      </c>
      <c r="C13" t="s">
        <v>67</v>
      </c>
      <c r="D13" t="str">
        <f t="shared" si="0"/>
        <v>&lt;fmt:message key="i18n.Titel_Verbrauch"/&gt;</v>
      </c>
      <c r="E13" t="str">
        <f>$C$2&amp;Tabelle1[[#This Row],[Bezeichnung]]&amp;"="&amp;Tabelle1[[#This Row],[DE]]</f>
        <v>i18n.Titel_Verbrauch=Verbrauch</v>
      </c>
      <c r="F13" t="str">
        <f>$C$2&amp;Tabelle1[[#This Row],[Bezeichnung]]&amp;"="&amp;Tabelle1[[#This Row],[EN]]</f>
        <v>i18n.Titel_Verbrauch=Consumption</v>
      </c>
    </row>
    <row r="14" spans="1:6" x14ac:dyDescent="0.25">
      <c r="A14" t="s">
        <v>251</v>
      </c>
      <c r="B14" t="s">
        <v>252</v>
      </c>
      <c r="C14" t="s">
        <v>253</v>
      </c>
      <c r="D14" t="str">
        <f t="shared" si="0"/>
        <v>&lt;fmt:message key="i18n.Überschrift_Login"/&gt;</v>
      </c>
      <c r="E14" t="str">
        <f>$C$2&amp;Tabelle1[[#This Row],[Bezeichnung]]&amp;"="&amp;Tabelle1[[#This Row],[DE]]</f>
        <v>i18n.Überschrift_Login=Bitte melden Sie sich an</v>
      </c>
      <c r="F14" t="str">
        <f>$C$2&amp;Tabelle1[[#This Row],[Bezeichnung]]&amp;"="&amp;Tabelle1[[#This Row],[EN]]</f>
        <v>i18n.Überschrift_Login=Please sign in</v>
      </c>
    </row>
    <row r="15" spans="1:6" x14ac:dyDescent="0.25">
      <c r="A15" t="s">
        <v>3</v>
      </c>
      <c r="B15" t="s">
        <v>8</v>
      </c>
      <c r="C15" t="s">
        <v>9</v>
      </c>
      <c r="D15" t="str">
        <f t="shared" si="0"/>
        <v>&lt;fmt:message key="i18n.Überschrift_Meine_Daten"/&gt;</v>
      </c>
      <c r="E15" t="str">
        <f>$C$2&amp;Tabelle1[[#This Row],[Bezeichnung]]&amp;"="&amp;Tabelle1[[#This Row],[DE]]</f>
        <v>i18n.Überschrift_Meine_Daten=Meine Daten</v>
      </c>
      <c r="F15" t="str">
        <f>$C$2&amp;Tabelle1[[#This Row],[Bezeichnung]]&amp;"="&amp;Tabelle1[[#This Row],[EN]]</f>
        <v>i18n.Überschrift_Meine_Daten=My personal data</v>
      </c>
    </row>
    <row r="16" spans="1:6" x14ac:dyDescent="0.25">
      <c r="A16" t="s">
        <v>57</v>
      </c>
      <c r="B16" t="s">
        <v>58</v>
      </c>
      <c r="C16" t="s">
        <v>72</v>
      </c>
      <c r="D16" t="str">
        <f t="shared" si="0"/>
        <v>&lt;fmt:message key="i18n.Überschrift_Meine_Entnahmestellen"/&gt;</v>
      </c>
      <c r="E16" t="str">
        <f>$C$2&amp;Tabelle1[[#This Row],[Bezeichnung]]&amp;"="&amp;Tabelle1[[#This Row],[DE]]</f>
        <v>i18n.Überschrift_Meine_Entnahmestellen=Meine Entnahmestellen</v>
      </c>
      <c r="F16" t="str">
        <f>$C$2&amp;Tabelle1[[#This Row],[Bezeichnung]]&amp;"="&amp;Tabelle1[[#This Row],[EN]]</f>
        <v>i18n.Überschrift_Meine_Entnahmestellen=My properties</v>
      </c>
    </row>
    <row r="17" spans="1:6" x14ac:dyDescent="0.25">
      <c r="A17" t="s">
        <v>147</v>
      </c>
      <c r="B17" t="s">
        <v>96</v>
      </c>
      <c r="C17" t="s">
        <v>99</v>
      </c>
      <c r="D17" t="str">
        <f t="shared" si="0"/>
        <v>&lt;fmt:message key="i18n.Überschrift_Zählerstände1"/&gt;</v>
      </c>
      <c r="E17" t="str">
        <f>$C$2&amp;Tabelle1[[#This Row],[Bezeichnung]]&amp;"="&amp;Tabelle1[[#This Row],[DE]]</f>
        <v>i18n.Überschrift_Zählerstände1=Zählerstände für</v>
      </c>
      <c r="F17" t="str">
        <f>$C$2&amp;Tabelle1[[#This Row],[Bezeichnung]]&amp;"="&amp;Tabelle1[[#This Row],[EN]]</f>
        <v>i18n.Überschrift_Zählerstände1=Meter readings for</v>
      </c>
    </row>
    <row r="18" spans="1:6" x14ac:dyDescent="0.25">
      <c r="A18" t="s">
        <v>148</v>
      </c>
      <c r="B18" t="s">
        <v>98</v>
      </c>
      <c r="C18" t="s">
        <v>100</v>
      </c>
      <c r="D18" t="str">
        <f t="shared" si="0"/>
        <v>&lt;fmt:message key="i18n.Überschrift_Zählerstände2"/&gt;</v>
      </c>
      <c r="E18" t="str">
        <f>$C$2&amp;Tabelle1[[#This Row],[Bezeichnung]]&amp;"="&amp;Tabelle1[[#This Row],[DE]]</f>
        <v>i18n.Überschrift_Zählerstände2=zähler:</v>
      </c>
      <c r="F18" t="str">
        <f>$C$2&amp;Tabelle1[[#This Row],[Bezeichnung]]&amp;"="&amp;Tabelle1[[#This Row],[EN]]</f>
        <v>i18n.Überschrift_Zählerstände2=meter:</v>
      </c>
    </row>
    <row r="19" spans="1:6" x14ac:dyDescent="0.25">
      <c r="A19" t="s">
        <v>149</v>
      </c>
      <c r="B19" t="s">
        <v>97</v>
      </c>
      <c r="C19" t="s">
        <v>101</v>
      </c>
      <c r="D19" t="str">
        <f t="shared" si="0"/>
        <v>&lt;fmt:message key="i18n.Überschrift_Zählerstände3"/&gt;</v>
      </c>
      <c r="E19" t="str">
        <f>$C$2&amp;Tabelle1[[#This Row],[Bezeichnung]]&amp;"="&amp;Tabelle1[[#This Row],[DE]]</f>
        <v>i18n.Überschrift_Zählerstände3=auf Entnahmestelle:</v>
      </c>
      <c r="F19" t="str">
        <f>$C$2&amp;Tabelle1[[#This Row],[Bezeichnung]]&amp;"="&amp;Tabelle1[[#This Row],[EN]]</f>
        <v>i18n.Überschrift_Zählerstände3=on property:</v>
      </c>
    </row>
    <row r="20" spans="1:6" x14ac:dyDescent="0.25">
      <c r="A20" t="s">
        <v>150</v>
      </c>
      <c r="B20" t="s">
        <v>114</v>
      </c>
      <c r="C20" t="s">
        <v>115</v>
      </c>
      <c r="D20" t="str">
        <f t="shared" si="0"/>
        <v>&lt;fmt:message key="i18n.Überschrift_Verbrauch1"/&gt;</v>
      </c>
      <c r="E20" t="str">
        <f>$C$2&amp;Tabelle1[[#This Row],[Bezeichnung]]&amp;"="&amp;Tabelle1[[#This Row],[DE]]</f>
        <v>i18n.Überschrift_Verbrauch1=Verbrauch für</v>
      </c>
      <c r="F20" t="str">
        <f>$C$2&amp;Tabelle1[[#This Row],[Bezeichnung]]&amp;"="&amp;Tabelle1[[#This Row],[EN]]</f>
        <v>i18n.Überschrift_Verbrauch1=Consumption for</v>
      </c>
    </row>
    <row r="21" spans="1:6" x14ac:dyDescent="0.25">
      <c r="A21" t="s">
        <v>151</v>
      </c>
      <c r="B21" t="s">
        <v>98</v>
      </c>
      <c r="C21" t="s">
        <v>100</v>
      </c>
      <c r="D21" t="str">
        <f t="shared" si="0"/>
        <v>&lt;fmt:message key="i18n.Überschrift_Verbrauch2"/&gt;</v>
      </c>
      <c r="E21" t="str">
        <f>$C$2&amp;Tabelle1[[#This Row],[Bezeichnung]]&amp;"="&amp;Tabelle1[[#This Row],[DE]]</f>
        <v>i18n.Überschrift_Verbrauch2=zähler:</v>
      </c>
      <c r="F21" t="str">
        <f>$C$2&amp;Tabelle1[[#This Row],[Bezeichnung]]&amp;"="&amp;Tabelle1[[#This Row],[EN]]</f>
        <v>i18n.Überschrift_Verbrauch2=meter:</v>
      </c>
    </row>
    <row r="22" spans="1:6" x14ac:dyDescent="0.25">
      <c r="A22" t="s">
        <v>152</v>
      </c>
      <c r="B22" t="s">
        <v>97</v>
      </c>
      <c r="C22" t="s">
        <v>101</v>
      </c>
      <c r="D22" t="str">
        <f t="shared" si="0"/>
        <v>&lt;fmt:message key="i18n.Überschrift_Verbrauch3"/&gt;</v>
      </c>
      <c r="E22" t="str">
        <f>$C$2&amp;Tabelle1[[#This Row],[Bezeichnung]]&amp;"="&amp;Tabelle1[[#This Row],[DE]]</f>
        <v>i18n.Überschrift_Verbrauch3=auf Entnahmestelle:</v>
      </c>
      <c r="F22" t="str">
        <f>$C$2&amp;Tabelle1[[#This Row],[Bezeichnung]]&amp;"="&amp;Tabelle1[[#This Row],[EN]]</f>
        <v>i18n.Überschrift_Verbrauch3=on property:</v>
      </c>
    </row>
    <row r="23" spans="1:6" x14ac:dyDescent="0.25">
      <c r="A23" t="s">
        <v>11</v>
      </c>
      <c r="B23" t="s">
        <v>11</v>
      </c>
      <c r="C23" t="s">
        <v>39</v>
      </c>
      <c r="D23" t="str">
        <f t="shared" si="0"/>
        <v>&lt;fmt:message key="i18n.Vorname"/&gt;</v>
      </c>
      <c r="E23" t="str">
        <f>$C$2&amp;Tabelle1[[#This Row],[Bezeichnung]]&amp;"="&amp;Tabelle1[[#This Row],[DE]]</f>
        <v>i18n.Vorname=Vorname</v>
      </c>
      <c r="F23" t="str">
        <f>$C$2&amp;Tabelle1[[#This Row],[Bezeichnung]]&amp;"="&amp;Tabelle1[[#This Row],[EN]]</f>
        <v>i18n.Vorname=Firstname</v>
      </c>
    </row>
    <row r="24" spans="1:6" x14ac:dyDescent="0.25">
      <c r="A24" t="s">
        <v>12</v>
      </c>
      <c r="B24" t="s">
        <v>12</v>
      </c>
      <c r="C24" t="s">
        <v>40</v>
      </c>
      <c r="D24" t="str">
        <f t="shared" si="0"/>
        <v>&lt;fmt:message key="i18n.Nachname"/&gt;</v>
      </c>
      <c r="E24" t="str">
        <f>$C$2&amp;Tabelle1[[#This Row],[Bezeichnung]]&amp;"="&amp;Tabelle1[[#This Row],[DE]]</f>
        <v>i18n.Nachname=Nachname</v>
      </c>
      <c r="F24" t="str">
        <f>$C$2&amp;Tabelle1[[#This Row],[Bezeichnung]]&amp;"="&amp;Tabelle1[[#This Row],[EN]]</f>
        <v>i18n.Nachname=Lastname</v>
      </c>
    </row>
    <row r="25" spans="1:6" x14ac:dyDescent="0.25">
      <c r="A25" t="s">
        <v>13</v>
      </c>
      <c r="B25" t="s">
        <v>14</v>
      </c>
      <c r="C25" t="s">
        <v>41</v>
      </c>
      <c r="D25" t="str">
        <f t="shared" si="0"/>
        <v>&lt;fmt:message key="i18n.Email"/&gt;</v>
      </c>
      <c r="E25" t="str">
        <f>$C$2&amp;Tabelle1[[#This Row],[Bezeichnung]]&amp;"="&amp;Tabelle1[[#This Row],[DE]]</f>
        <v>i18n.Email=E-Mail</v>
      </c>
      <c r="F25" t="str">
        <f>$C$2&amp;Tabelle1[[#This Row],[Bezeichnung]]&amp;"="&amp;Tabelle1[[#This Row],[EN]]</f>
        <v>i18n.Email=E-mail</v>
      </c>
    </row>
    <row r="26" spans="1:6" x14ac:dyDescent="0.25">
      <c r="A26" t="s">
        <v>16</v>
      </c>
      <c r="B26" t="s">
        <v>16</v>
      </c>
      <c r="C26" t="s">
        <v>42</v>
      </c>
      <c r="D26" t="str">
        <f t="shared" si="0"/>
        <v>&lt;fmt:message key="i18n.Passwort"/&gt;</v>
      </c>
      <c r="E26" t="str">
        <f>$C$2&amp;Tabelle1[[#This Row],[Bezeichnung]]&amp;"="&amp;Tabelle1[[#This Row],[DE]]</f>
        <v>i18n.Passwort=Passwort</v>
      </c>
      <c r="F26" t="str">
        <f>$C$2&amp;Tabelle1[[#This Row],[Bezeichnung]]&amp;"="&amp;Tabelle1[[#This Row],[EN]]</f>
        <v>i18n.Passwort=Password</v>
      </c>
    </row>
    <row r="27" spans="1:6" x14ac:dyDescent="0.25">
      <c r="A27" t="s">
        <v>15</v>
      </c>
      <c r="B27" t="s">
        <v>15</v>
      </c>
      <c r="C27" t="s">
        <v>43</v>
      </c>
      <c r="D27" t="str">
        <f t="shared" si="0"/>
        <v>&lt;fmt:message key="i18n.Geburtsdatum"/&gt;</v>
      </c>
      <c r="E27" t="str">
        <f>$C$2&amp;Tabelle1[[#This Row],[Bezeichnung]]&amp;"="&amp;Tabelle1[[#This Row],[DE]]</f>
        <v>i18n.Geburtsdatum=Geburtsdatum</v>
      </c>
      <c r="F27" t="str">
        <f>$C$2&amp;Tabelle1[[#This Row],[Bezeichnung]]&amp;"="&amp;Tabelle1[[#This Row],[EN]]</f>
        <v>i18n.Geburtsdatum=Birthday</v>
      </c>
    </row>
    <row r="28" spans="1:6" x14ac:dyDescent="0.25">
      <c r="A28" t="s">
        <v>17</v>
      </c>
      <c r="B28" t="s">
        <v>17</v>
      </c>
      <c r="C28" t="s">
        <v>44</v>
      </c>
      <c r="D28" t="str">
        <f t="shared" si="0"/>
        <v>&lt;fmt:message key="i18n.Anrede"/&gt;</v>
      </c>
      <c r="E28" t="str">
        <f>$C$2&amp;Tabelle1[[#This Row],[Bezeichnung]]&amp;"="&amp;Tabelle1[[#This Row],[DE]]</f>
        <v>i18n.Anrede=Anrede</v>
      </c>
      <c r="F28" t="str">
        <f>$C$2&amp;Tabelle1[[#This Row],[Bezeichnung]]&amp;"="&amp;Tabelle1[[#This Row],[EN]]</f>
        <v>i18n.Anrede=Form of address</v>
      </c>
    </row>
    <row r="29" spans="1:6" x14ac:dyDescent="0.25">
      <c r="A29" t="s">
        <v>18</v>
      </c>
      <c r="B29" t="s">
        <v>18</v>
      </c>
      <c r="C29" t="s">
        <v>45</v>
      </c>
      <c r="D29" t="str">
        <f t="shared" si="0"/>
        <v>&lt;fmt:message key="i18n.Straße"/&gt;</v>
      </c>
      <c r="E29" t="str">
        <f>$C$2&amp;Tabelle1[[#This Row],[Bezeichnung]]&amp;"="&amp;Tabelle1[[#This Row],[DE]]</f>
        <v>i18n.Straße=Straße</v>
      </c>
      <c r="F29" t="str">
        <f>$C$2&amp;Tabelle1[[#This Row],[Bezeichnung]]&amp;"="&amp;Tabelle1[[#This Row],[EN]]</f>
        <v>i18n.Straße=Street</v>
      </c>
    </row>
    <row r="30" spans="1:6" x14ac:dyDescent="0.25">
      <c r="A30" t="s">
        <v>19</v>
      </c>
      <c r="B30" t="s">
        <v>59</v>
      </c>
      <c r="C30" t="s">
        <v>46</v>
      </c>
      <c r="D30" t="str">
        <f t="shared" si="0"/>
        <v>&lt;fmt:message key="i18n.HausNr"/&gt;</v>
      </c>
      <c r="E30" t="str">
        <f>$C$2&amp;Tabelle1[[#This Row],[Bezeichnung]]&amp;"="&amp;Tabelle1[[#This Row],[DE]]</f>
        <v>i18n.HausNr=Haus-Nr.</v>
      </c>
      <c r="F30" t="str">
        <f>$C$2&amp;Tabelle1[[#This Row],[Bezeichnung]]&amp;"="&amp;Tabelle1[[#This Row],[EN]]</f>
        <v>i18n.HausNr=House</v>
      </c>
    </row>
    <row r="31" spans="1:6" x14ac:dyDescent="0.25">
      <c r="A31" t="s">
        <v>20</v>
      </c>
      <c r="B31" t="s">
        <v>20</v>
      </c>
      <c r="C31" t="s">
        <v>50</v>
      </c>
      <c r="D31" t="str">
        <f t="shared" si="0"/>
        <v>&lt;fmt:message key="i18n.PLZ"/&gt;</v>
      </c>
      <c r="E31" t="str">
        <f>$C$2&amp;Tabelle1[[#This Row],[Bezeichnung]]&amp;"="&amp;Tabelle1[[#This Row],[DE]]</f>
        <v>i18n.PLZ=PLZ</v>
      </c>
      <c r="F31" t="str">
        <f>$C$2&amp;Tabelle1[[#This Row],[Bezeichnung]]&amp;"="&amp;Tabelle1[[#This Row],[EN]]</f>
        <v>i18n.PLZ=Zip Code</v>
      </c>
    </row>
    <row r="32" spans="1:6" x14ac:dyDescent="0.25">
      <c r="A32" t="s">
        <v>21</v>
      </c>
      <c r="B32" t="s">
        <v>21</v>
      </c>
      <c r="C32" t="s">
        <v>47</v>
      </c>
      <c r="D32" t="str">
        <f t="shared" si="0"/>
        <v>&lt;fmt:message key="i18n.Ort"/&gt;</v>
      </c>
      <c r="E32" t="str">
        <f>$C$2&amp;Tabelle1[[#This Row],[Bezeichnung]]&amp;"="&amp;Tabelle1[[#This Row],[DE]]</f>
        <v>i18n.Ort=Ort</v>
      </c>
      <c r="F32" t="str">
        <f>$C$2&amp;Tabelle1[[#This Row],[Bezeichnung]]&amp;"="&amp;Tabelle1[[#This Row],[EN]]</f>
        <v>i18n.Ort=City</v>
      </c>
    </row>
    <row r="33" spans="1:6" x14ac:dyDescent="0.25">
      <c r="A33" t="s">
        <v>22</v>
      </c>
      <c r="B33" t="s">
        <v>22</v>
      </c>
      <c r="C33" t="s">
        <v>48</v>
      </c>
      <c r="D33" t="str">
        <f t="shared" si="0"/>
        <v>&lt;fmt:message key="i18n.Land"/&gt;</v>
      </c>
      <c r="E33" t="str">
        <f>$C$2&amp;Tabelle1[[#This Row],[Bezeichnung]]&amp;"="&amp;Tabelle1[[#This Row],[DE]]</f>
        <v>i18n.Land=Land</v>
      </c>
      <c r="F33" t="str">
        <f>$C$2&amp;Tabelle1[[#This Row],[Bezeichnung]]&amp;"="&amp;Tabelle1[[#This Row],[EN]]</f>
        <v>i18n.Land=Country</v>
      </c>
    </row>
    <row r="34" spans="1:6" x14ac:dyDescent="0.25">
      <c r="A34" t="s">
        <v>23</v>
      </c>
      <c r="B34" t="s">
        <v>23</v>
      </c>
      <c r="C34" t="s">
        <v>49</v>
      </c>
      <c r="D34" t="str">
        <f t="shared" si="0"/>
        <v>&lt;fmt:message key="i18n.Hinweis"/&gt;</v>
      </c>
      <c r="E34" t="str">
        <f>$C$2&amp;Tabelle1[[#This Row],[Bezeichnung]]&amp;"="&amp;Tabelle1[[#This Row],[DE]]</f>
        <v>i18n.Hinweis=Hinweis</v>
      </c>
      <c r="F34" t="str">
        <f>$C$2&amp;Tabelle1[[#This Row],[Bezeichnung]]&amp;"="&amp;Tabelle1[[#This Row],[EN]]</f>
        <v>i18n.Hinweis=Note</v>
      </c>
    </row>
    <row r="35" spans="1:6" x14ac:dyDescent="0.25">
      <c r="A35" t="s">
        <v>60</v>
      </c>
      <c r="B35" t="s">
        <v>64</v>
      </c>
      <c r="C35" t="s">
        <v>71</v>
      </c>
      <c r="D35" t="str">
        <f t="shared" si="0"/>
        <v>&lt;fmt:message key="i18n.Entnahmestelle_ändern"/&gt;</v>
      </c>
      <c r="E35" t="str">
        <f>$C$2&amp;Tabelle1[[#This Row],[Bezeichnung]]&amp;"="&amp;Tabelle1[[#This Row],[DE]]</f>
        <v>i18n.Entnahmestelle_ändern=Entnahmestelle ändern</v>
      </c>
      <c r="F35" t="str">
        <f>$C$2&amp;Tabelle1[[#This Row],[Bezeichnung]]&amp;"="&amp;Tabelle1[[#This Row],[EN]]</f>
        <v>i18n.Entnahmestelle_ändern=Edit property</v>
      </c>
    </row>
    <row r="36" spans="1:6" x14ac:dyDescent="0.25">
      <c r="A36" t="s">
        <v>63</v>
      </c>
      <c r="B36" t="s">
        <v>65</v>
      </c>
      <c r="C36" t="s">
        <v>70</v>
      </c>
      <c r="D36" t="str">
        <f t="shared" si="0"/>
        <v>&lt;fmt:message key="i18n.Entnahmestelle_hinzufügen"/&gt;</v>
      </c>
      <c r="E36" t="str">
        <f>$C$2&amp;Tabelle1[[#This Row],[Bezeichnung]]&amp;"="&amp;Tabelle1[[#This Row],[DE]]</f>
        <v>i18n.Entnahmestelle_hinzufügen=Entnahmestelle hinzufügen</v>
      </c>
      <c r="F36" t="str">
        <f>$C$2&amp;Tabelle1[[#This Row],[Bezeichnung]]&amp;"="&amp;Tabelle1[[#This Row],[EN]]</f>
        <v>i18n.Entnahmestelle_hinzufügen=Add property</v>
      </c>
    </row>
    <row r="37" spans="1:6" x14ac:dyDescent="0.25">
      <c r="A37" t="s">
        <v>74</v>
      </c>
      <c r="B37" t="s">
        <v>66</v>
      </c>
      <c r="C37" t="s">
        <v>69</v>
      </c>
      <c r="D37" t="str">
        <f t="shared" si="0"/>
        <v>&lt;fmt:message key="i18n.Zähler_hinzufügen"/&gt;</v>
      </c>
      <c r="E37" t="str">
        <f>$C$2&amp;Tabelle1[[#This Row],[Bezeichnung]]&amp;"="&amp;Tabelle1[[#This Row],[DE]]</f>
        <v>i18n.Zähler_hinzufügen=Zähler hinzufügen</v>
      </c>
      <c r="F37" t="str">
        <f>$C$2&amp;Tabelle1[[#This Row],[Bezeichnung]]&amp;"="&amp;Tabelle1[[#This Row],[EN]]</f>
        <v>i18n.Zähler_hinzufügen=Add meter</v>
      </c>
    </row>
    <row r="38" spans="1:6" x14ac:dyDescent="0.25">
      <c r="A38" t="s">
        <v>61</v>
      </c>
      <c r="B38" t="s">
        <v>61</v>
      </c>
      <c r="C38" t="s">
        <v>68</v>
      </c>
      <c r="D38" t="str">
        <f t="shared" si="0"/>
        <v>&lt;fmt:message key="i18n.Zählerstände"/&gt;</v>
      </c>
      <c r="E38" t="str">
        <f>$C$2&amp;Tabelle1[[#This Row],[Bezeichnung]]&amp;"="&amp;Tabelle1[[#This Row],[DE]]</f>
        <v>i18n.Zählerstände=Zählerstände</v>
      </c>
      <c r="F38" t="str">
        <f>$C$2&amp;Tabelle1[[#This Row],[Bezeichnung]]&amp;"="&amp;Tabelle1[[#This Row],[EN]]</f>
        <v>i18n.Zählerstände=Meter readings</v>
      </c>
    </row>
    <row r="39" spans="1:6" x14ac:dyDescent="0.25">
      <c r="A39" t="s">
        <v>62</v>
      </c>
      <c r="B39" t="s">
        <v>62</v>
      </c>
      <c r="C39" t="s">
        <v>67</v>
      </c>
      <c r="D39" t="str">
        <f t="shared" si="0"/>
        <v>&lt;fmt:message key="i18n.Verbrauch"/&gt;</v>
      </c>
      <c r="E39" t="str">
        <f>$C$2&amp;Tabelle1[[#This Row],[Bezeichnung]]&amp;"="&amp;Tabelle1[[#This Row],[DE]]</f>
        <v>i18n.Verbrauch=Verbrauch</v>
      </c>
      <c r="F39" t="str">
        <f>$C$2&amp;Tabelle1[[#This Row],[Bezeichnung]]&amp;"="&amp;Tabelle1[[#This Row],[EN]]</f>
        <v>i18n.Verbrauch=Consumption</v>
      </c>
    </row>
    <row r="40" spans="1:6" x14ac:dyDescent="0.25">
      <c r="A40" t="s">
        <v>92</v>
      </c>
      <c r="B40" t="s">
        <v>93</v>
      </c>
      <c r="C40" t="s">
        <v>94</v>
      </c>
      <c r="D40" t="str">
        <f t="shared" si="0"/>
        <v>&lt;fmt:message key="i18n.ZählerNr"/&gt;</v>
      </c>
      <c r="E40" t="str">
        <f>$C$2&amp;Tabelle1[[#This Row],[Bezeichnung]]&amp;"="&amp;Tabelle1[[#This Row],[DE]]</f>
        <v>i18n.ZählerNr=Zähler-Nr.</v>
      </c>
      <c r="F40" t="str">
        <f>$C$2&amp;Tabelle1[[#This Row],[Bezeichnung]]&amp;"="&amp;Tabelle1[[#This Row],[EN]]</f>
        <v>i18n.ZählerNr=Meter</v>
      </c>
    </row>
    <row r="41" spans="1:6" x14ac:dyDescent="0.25">
      <c r="A41" t="s">
        <v>89</v>
      </c>
      <c r="B41" t="s">
        <v>90</v>
      </c>
      <c r="C41" t="s">
        <v>91</v>
      </c>
      <c r="D41" t="str">
        <f t="shared" si="0"/>
        <v>&lt;fmt:message key="i18n.Energie_Art"/&gt;</v>
      </c>
      <c r="E41" t="str">
        <f>$C$2&amp;Tabelle1[[#This Row],[Bezeichnung]]&amp;"="&amp;Tabelle1[[#This Row],[DE]]</f>
        <v>i18n.Energie_Art=Energieart</v>
      </c>
      <c r="F41" t="str">
        <f>$C$2&amp;Tabelle1[[#This Row],[Bezeichnung]]&amp;"="&amp;Tabelle1[[#This Row],[EN]]</f>
        <v>i18n.Energie_Art=Energy kind</v>
      </c>
    </row>
    <row r="42" spans="1:6" x14ac:dyDescent="0.25">
      <c r="A42" t="s">
        <v>105</v>
      </c>
      <c r="B42" t="s">
        <v>105</v>
      </c>
      <c r="C42" t="s">
        <v>106</v>
      </c>
      <c r="D42" t="str">
        <f t="shared" si="0"/>
        <v>&lt;fmt:message key="i18n.Ablesedatum"/&gt;</v>
      </c>
      <c r="E42" t="str">
        <f>$C$2&amp;Tabelle1[[#This Row],[Bezeichnung]]&amp;"="&amp;Tabelle1[[#This Row],[DE]]</f>
        <v>i18n.Ablesedatum=Ablesedatum</v>
      </c>
      <c r="F42" t="str">
        <f>$C$2&amp;Tabelle1[[#This Row],[Bezeichnung]]&amp;"="&amp;Tabelle1[[#This Row],[EN]]</f>
        <v>i18n.Ablesedatum=Reading date</v>
      </c>
    </row>
    <row r="43" spans="1:6" x14ac:dyDescent="0.25">
      <c r="A43" t="s">
        <v>107</v>
      </c>
      <c r="B43" t="s">
        <v>107</v>
      </c>
      <c r="C43" t="s">
        <v>108</v>
      </c>
      <c r="D43" t="str">
        <f t="shared" si="0"/>
        <v>&lt;fmt:message key="i18n.Zählerstand"/&gt;</v>
      </c>
      <c r="E43" t="str">
        <f>$C$2&amp;Tabelle1[[#This Row],[Bezeichnung]]&amp;"="&amp;Tabelle1[[#This Row],[DE]]</f>
        <v>i18n.Zählerstand=Zählerstand</v>
      </c>
      <c r="F43" t="str">
        <f>$C$2&amp;Tabelle1[[#This Row],[Bezeichnung]]&amp;"="&amp;Tabelle1[[#This Row],[EN]]</f>
        <v>i18n.Zählerstand=Meter reading</v>
      </c>
    </row>
    <row r="44" spans="1:6" x14ac:dyDescent="0.25">
      <c r="A44" t="s">
        <v>109</v>
      </c>
      <c r="B44" t="s">
        <v>110</v>
      </c>
      <c r="C44" t="s">
        <v>110</v>
      </c>
      <c r="D44" t="str">
        <f t="shared" si="0"/>
        <v>&lt;fmt:message key="i18n.Zählerstand_Einheit_kWh"/&gt;</v>
      </c>
      <c r="E44" t="str">
        <f>$C$2&amp;Tabelle1[[#This Row],[Bezeichnung]]&amp;"="&amp;Tabelle1[[#This Row],[DE]]</f>
        <v>i18n.Zählerstand_Einheit_kWh=kWh</v>
      </c>
      <c r="F44" t="str">
        <f>$C$2&amp;Tabelle1[[#This Row],[Bezeichnung]]&amp;"="&amp;Tabelle1[[#This Row],[EN]]</f>
        <v>i18n.Zählerstand_Einheit_kWh=kWh</v>
      </c>
    </row>
    <row r="45" spans="1:6" x14ac:dyDescent="0.25">
      <c r="A45" t="s">
        <v>112</v>
      </c>
      <c r="B45" t="s">
        <v>111</v>
      </c>
      <c r="C45" t="s">
        <v>111</v>
      </c>
      <c r="D45" t="str">
        <f t="shared" si="0"/>
        <v>&lt;fmt:message key="i18n.Zählerstand_Einheit_m3"/&gt;</v>
      </c>
      <c r="E45" t="str">
        <f>$C$2&amp;Tabelle1[[#This Row],[Bezeichnung]]&amp;"="&amp;Tabelle1[[#This Row],[DE]]</f>
        <v>i18n.Zählerstand_Einheit_m3=m³</v>
      </c>
      <c r="F45" t="str">
        <f>$C$2&amp;Tabelle1[[#This Row],[Bezeichnung]]&amp;"="&amp;Tabelle1[[#This Row],[EN]]</f>
        <v>i18n.Zählerstand_Einheit_m3=m³</v>
      </c>
    </row>
    <row r="46" spans="1:6" x14ac:dyDescent="0.25">
      <c r="A46" t="s">
        <v>134</v>
      </c>
      <c r="B46" t="s">
        <v>134</v>
      </c>
      <c r="C46" t="s">
        <v>137</v>
      </c>
      <c r="D46" t="str">
        <f t="shared" si="0"/>
        <v>&lt;fmt:message key="i18n.Einheit"/&gt;</v>
      </c>
      <c r="E46" t="str">
        <f>$C$2&amp;Tabelle1[[#This Row],[Bezeichnung]]&amp;"="&amp;Tabelle1[[#This Row],[DE]]</f>
        <v>i18n.Einheit=Einheit</v>
      </c>
      <c r="F46" t="str">
        <f>$C$2&amp;Tabelle1[[#This Row],[Bezeichnung]]&amp;"="&amp;Tabelle1[[#This Row],[EN]]</f>
        <v>i18n.Einheit=Unit</v>
      </c>
    </row>
    <row r="47" spans="1:6" x14ac:dyDescent="0.25">
      <c r="A47" t="s">
        <v>135</v>
      </c>
      <c r="B47" t="s">
        <v>135</v>
      </c>
      <c r="C47" t="s">
        <v>136</v>
      </c>
      <c r="D47" t="str">
        <f t="shared" si="0"/>
        <v>&lt;fmt:message key="i18n.Zeitraum"/&gt;</v>
      </c>
      <c r="E47" t="str">
        <f>$C$2&amp;Tabelle1[[#This Row],[Bezeichnung]]&amp;"="&amp;Tabelle1[[#This Row],[DE]]</f>
        <v>i18n.Zeitraum=Zeitraum</v>
      </c>
      <c r="F47" t="str">
        <f>$C$2&amp;Tabelle1[[#This Row],[Bezeichnung]]&amp;"="&amp;Tabelle1[[#This Row],[EN]]</f>
        <v>i18n.Zeitraum=Period</v>
      </c>
    </row>
    <row r="48" spans="1:6" x14ac:dyDescent="0.25">
      <c r="A48" t="s">
        <v>116</v>
      </c>
      <c r="B48" t="s">
        <v>118</v>
      </c>
      <c r="C48" t="s">
        <v>120</v>
      </c>
      <c r="D48" t="str">
        <f t="shared" si="0"/>
        <v>&lt;fmt:message key="i18n.Datum_Von"/&gt;</v>
      </c>
      <c r="E48" t="str">
        <f>$C$2&amp;Tabelle1[[#This Row],[Bezeichnung]]&amp;"="&amp;Tabelle1[[#This Row],[DE]]</f>
        <v>i18n.Datum_Von=Datum von</v>
      </c>
      <c r="F48" t="str">
        <f>$C$2&amp;Tabelle1[[#This Row],[Bezeichnung]]&amp;"="&amp;Tabelle1[[#This Row],[EN]]</f>
        <v>i18n.Datum_Von=Date from</v>
      </c>
    </row>
    <row r="49" spans="1:6" x14ac:dyDescent="0.25">
      <c r="A49" t="s">
        <v>117</v>
      </c>
      <c r="B49" t="s">
        <v>119</v>
      </c>
      <c r="C49" t="s">
        <v>121</v>
      </c>
      <c r="D49" t="str">
        <f t="shared" si="0"/>
        <v>&lt;fmt:message key="i18n.Datum_Bis"/&gt;</v>
      </c>
      <c r="E49" t="str">
        <f>$C$2&amp;Tabelle1[[#This Row],[Bezeichnung]]&amp;"="&amp;Tabelle1[[#This Row],[DE]]</f>
        <v>i18n.Datum_Bis=Datum bis</v>
      </c>
      <c r="F49" t="str">
        <f>$C$2&amp;Tabelle1[[#This Row],[Bezeichnung]]&amp;"="&amp;Tabelle1[[#This Row],[EN]]</f>
        <v>i18n.Datum_Bis=Date to</v>
      </c>
    </row>
    <row r="50" spans="1:6" x14ac:dyDescent="0.25">
      <c r="A50" t="s">
        <v>122</v>
      </c>
      <c r="B50" t="s">
        <v>126</v>
      </c>
      <c r="C50" t="s">
        <v>130</v>
      </c>
      <c r="D50" t="str">
        <f t="shared" si="0"/>
        <v>&lt;fmt:message key="i18n.BMode"/&gt;</v>
      </c>
      <c r="E50" t="str">
        <f>$C$2&amp;Tabelle1[[#This Row],[Bezeichnung]]&amp;"="&amp;Tabelle1[[#This Row],[DE]]</f>
        <v>i18n.BMode=Berechnungsmodus</v>
      </c>
      <c r="F50" t="str">
        <f>$C$2&amp;Tabelle1[[#This Row],[Bezeichnung]]&amp;"="&amp;Tabelle1[[#This Row],[EN]]</f>
        <v>i18n.BMode=Calculation mode</v>
      </c>
    </row>
    <row r="51" spans="1:6" x14ac:dyDescent="0.25">
      <c r="A51" t="s">
        <v>123</v>
      </c>
      <c r="B51" t="s">
        <v>127</v>
      </c>
      <c r="C51" t="s">
        <v>131</v>
      </c>
      <c r="D51" t="str">
        <f t="shared" si="0"/>
        <v>&lt;fmt:message key="i18n.BMode_for_each"/&gt;</v>
      </c>
      <c r="E51" t="str">
        <f>$C$2&amp;Tabelle1[[#This Row],[Bezeichnung]]&amp;"="&amp;Tabelle1[[#This Row],[DE]]</f>
        <v>i18n.BMode_for_each=je Zählerstand</v>
      </c>
      <c r="F51" t="str">
        <f>$C$2&amp;Tabelle1[[#This Row],[Bezeichnung]]&amp;"="&amp;Tabelle1[[#This Row],[EN]]</f>
        <v>i18n.BMode_for_each=per meter reading</v>
      </c>
    </row>
    <row r="52" spans="1:6" x14ac:dyDescent="0.25">
      <c r="A52" t="s">
        <v>124</v>
      </c>
      <c r="B52" t="s">
        <v>128</v>
      </c>
      <c r="C52" t="s">
        <v>132</v>
      </c>
      <c r="D52" t="str">
        <f t="shared" si="0"/>
        <v>&lt;fmt:message key="i18n.BMode_month"/&gt;</v>
      </c>
      <c r="E52" t="str">
        <f>$C$2&amp;Tabelle1[[#This Row],[Bezeichnung]]&amp;"="&amp;Tabelle1[[#This Row],[DE]]</f>
        <v>i18n.BMode_month=monatlich</v>
      </c>
      <c r="F52" t="str">
        <f>$C$2&amp;Tabelle1[[#This Row],[Bezeichnung]]&amp;"="&amp;Tabelle1[[#This Row],[EN]]</f>
        <v>i18n.BMode_month=monthly</v>
      </c>
    </row>
    <row r="53" spans="1:6" x14ac:dyDescent="0.25">
      <c r="A53" t="s">
        <v>125</v>
      </c>
      <c r="B53" t="s">
        <v>129</v>
      </c>
      <c r="C53" t="s">
        <v>133</v>
      </c>
      <c r="D53" t="str">
        <f t="shared" ref="D53:D66" si="1">$A$2&amp;A53&amp;$B$2</f>
        <v>&lt;fmt:message key="i18n.BMode_year"/&gt;</v>
      </c>
      <c r="E53" t="str">
        <f>$C$2&amp;Tabelle1[[#This Row],[Bezeichnung]]&amp;"="&amp;Tabelle1[[#This Row],[DE]]</f>
        <v>i18n.BMode_year=jährlich</v>
      </c>
      <c r="F53" t="str">
        <f>$C$2&amp;Tabelle1[[#This Row],[Bezeichnung]]&amp;"="&amp;Tabelle1[[#This Row],[EN]]</f>
        <v>i18n.BMode_year=yearly</v>
      </c>
    </row>
    <row r="54" spans="1:6" x14ac:dyDescent="0.25">
      <c r="A54" t="s">
        <v>248</v>
      </c>
      <c r="B54" t="s">
        <v>248</v>
      </c>
      <c r="C54" t="s">
        <v>250</v>
      </c>
      <c r="D54" t="str">
        <f>$A$2&amp;A54&amp;$B$2</f>
        <v>&lt;fmt:message key="i18n.einloggen"/&gt;</v>
      </c>
      <c r="E54" t="str">
        <f>$C$2&amp;Tabelle1[[#This Row],[Bezeichnung]]&amp;"="&amp;Tabelle1[[#This Row],[DE]]</f>
        <v>i18n.einloggen=einloggen</v>
      </c>
      <c r="F54" t="str">
        <f>$C$2&amp;Tabelle1[[#This Row],[Bezeichnung]]&amp;"="&amp;Tabelle1[[#This Row],[EN]]</f>
        <v>i18n.einloggen=Sign in</v>
      </c>
    </row>
    <row r="55" spans="1:6" x14ac:dyDescent="0.25">
      <c r="A55" t="s">
        <v>249</v>
      </c>
      <c r="B55" t="s">
        <v>249</v>
      </c>
      <c r="C55" t="s">
        <v>77</v>
      </c>
      <c r="D55" t="str">
        <f>$A$2&amp;A55&amp;$B$2</f>
        <v>&lt;fmt:message key="i18n.registrieren"/&gt;</v>
      </c>
      <c r="E55" t="str">
        <f>$C$2&amp;Tabelle1[[#This Row],[Bezeichnung]]&amp;"="&amp;Tabelle1[[#This Row],[DE]]</f>
        <v>i18n.registrieren=registrieren</v>
      </c>
      <c r="F55" t="str">
        <f>$C$2&amp;Tabelle1[[#This Row],[Bezeichnung]]&amp;"="&amp;Tabelle1[[#This Row],[EN]]</f>
        <v>i18n.registrieren=Sign up</v>
      </c>
    </row>
    <row r="56" spans="1:6" x14ac:dyDescent="0.25">
      <c r="A56" t="s">
        <v>24</v>
      </c>
      <c r="B56" t="s">
        <v>30</v>
      </c>
      <c r="C56" t="s">
        <v>51</v>
      </c>
      <c r="D56" t="str">
        <f t="shared" si="1"/>
        <v>&lt;fmt:message key="i18n.ändern"/&gt;</v>
      </c>
      <c r="E56" t="str">
        <f>$C$2&amp;Tabelle1[[#This Row],[Bezeichnung]]&amp;"="&amp;Tabelle1[[#This Row],[DE]]</f>
        <v>i18n.ändern=Ändern</v>
      </c>
      <c r="F56" t="str">
        <f>$C$2&amp;Tabelle1[[#This Row],[Bezeichnung]]&amp;"="&amp;Tabelle1[[#This Row],[EN]]</f>
        <v>i18n.ändern=Change</v>
      </c>
    </row>
    <row r="57" spans="1:6" x14ac:dyDescent="0.25">
      <c r="A57" t="s">
        <v>78</v>
      </c>
      <c r="B57" t="s">
        <v>34</v>
      </c>
      <c r="C57" t="s">
        <v>31</v>
      </c>
      <c r="D57" t="str">
        <f t="shared" si="1"/>
        <v>&lt;fmt:message key="i18n.speichern"/&gt;</v>
      </c>
      <c r="E57" t="str">
        <f>$C$2&amp;Tabelle1[[#This Row],[Bezeichnung]]&amp;"="&amp;Tabelle1[[#This Row],[DE]]</f>
        <v>i18n.speichern=Speichern</v>
      </c>
      <c r="F57" t="str">
        <f>$C$2&amp;Tabelle1[[#This Row],[Bezeichnung]]&amp;"="&amp;Tabelle1[[#This Row],[EN]]</f>
        <v>i18n.speichern=Save</v>
      </c>
    </row>
    <row r="58" spans="1:6" x14ac:dyDescent="0.25">
      <c r="A58" t="s">
        <v>79</v>
      </c>
      <c r="B58" t="s">
        <v>35</v>
      </c>
      <c r="C58" t="s">
        <v>52</v>
      </c>
      <c r="D58" t="str">
        <f t="shared" si="1"/>
        <v>&lt;fmt:message key="i18n.löschen"/&gt;</v>
      </c>
      <c r="E58" t="str">
        <f>$C$2&amp;Tabelle1[[#This Row],[Bezeichnung]]&amp;"="&amp;Tabelle1[[#This Row],[DE]]</f>
        <v>i18n.löschen=Löschen</v>
      </c>
      <c r="F58" t="str">
        <f>$C$2&amp;Tabelle1[[#This Row],[Bezeichnung]]&amp;"="&amp;Tabelle1[[#This Row],[EN]]</f>
        <v>i18n.löschen=Delete</v>
      </c>
    </row>
    <row r="59" spans="1:6" x14ac:dyDescent="0.25">
      <c r="A59" t="s">
        <v>80</v>
      </c>
      <c r="B59" t="s">
        <v>36</v>
      </c>
      <c r="C59" t="s">
        <v>32</v>
      </c>
      <c r="D59" t="str">
        <f t="shared" si="1"/>
        <v>&lt;fmt:message key="i18n.anlegen"/&gt;</v>
      </c>
      <c r="E59" t="str">
        <f>$C$2&amp;Tabelle1[[#This Row],[Bezeichnung]]&amp;"="&amp;Tabelle1[[#This Row],[DE]]</f>
        <v>i18n.anlegen=Anlegen</v>
      </c>
      <c r="F59" t="str">
        <f>$C$2&amp;Tabelle1[[#This Row],[Bezeichnung]]&amp;"="&amp;Tabelle1[[#This Row],[EN]]</f>
        <v>i18n.anlegen=Create</v>
      </c>
    </row>
    <row r="60" spans="1:6" x14ac:dyDescent="0.25">
      <c r="A60" t="s">
        <v>26</v>
      </c>
      <c r="B60" t="s">
        <v>25</v>
      </c>
      <c r="C60" t="s">
        <v>53</v>
      </c>
      <c r="D60" t="str">
        <f t="shared" si="1"/>
        <v>&lt;fmt:message key="i18n.anzeigen"/&gt;</v>
      </c>
      <c r="E60" t="str">
        <f>$C$2&amp;Tabelle1[[#This Row],[Bezeichnung]]&amp;"="&amp;Tabelle1[[#This Row],[DE]]</f>
        <v>i18n.anzeigen=Anzeigen</v>
      </c>
      <c r="F60" t="str">
        <f>$C$2&amp;Tabelle1[[#This Row],[Bezeichnung]]&amp;"="&amp;Tabelle1[[#This Row],[EN]]</f>
        <v>i18n.anzeigen=Show</v>
      </c>
    </row>
    <row r="61" spans="1:6" x14ac:dyDescent="0.25">
      <c r="A61" s="2" t="s">
        <v>29</v>
      </c>
      <c r="B61" s="2" t="s">
        <v>33</v>
      </c>
      <c r="C61" s="2" t="s">
        <v>54</v>
      </c>
      <c r="D61" t="str">
        <f t="shared" si="1"/>
        <v>&lt;fmt:message key="i18n.exportieren"/&gt;</v>
      </c>
      <c r="E61" t="str">
        <f>$C$2&amp;Tabelle1[[#This Row],[Bezeichnung]]&amp;"="&amp;Tabelle1[[#This Row],[DE]]</f>
        <v>i18n.exportieren=Exportieren</v>
      </c>
      <c r="F61" t="str">
        <f>$C$2&amp;Tabelle1[[#This Row],[Bezeichnung]]&amp;"="&amp;Tabelle1[[#This Row],[EN]]</f>
        <v>i18n.exportieren=Export</v>
      </c>
    </row>
    <row r="62" spans="1:6" x14ac:dyDescent="0.25">
      <c r="A62" t="s">
        <v>81</v>
      </c>
      <c r="B62" t="s">
        <v>81</v>
      </c>
      <c r="C62" t="s">
        <v>82</v>
      </c>
      <c r="D62" t="str">
        <f t="shared" si="1"/>
        <v>&lt;fmt:message key="i18n.benötigt"/&gt;</v>
      </c>
      <c r="E62" t="str">
        <f>$C$2&amp;Tabelle1[[#This Row],[Bezeichnung]]&amp;"="&amp;Tabelle1[[#This Row],[DE]]</f>
        <v>i18n.benötigt=benötigt</v>
      </c>
      <c r="F62" t="str">
        <f>$C$2&amp;Tabelle1[[#This Row],[Bezeichnung]]&amp;"="&amp;Tabelle1[[#This Row],[EN]]</f>
        <v>i18n.benötigt=required</v>
      </c>
    </row>
    <row r="63" spans="1:6" x14ac:dyDescent="0.25">
      <c r="A63" t="s">
        <v>27</v>
      </c>
      <c r="B63" t="s">
        <v>37</v>
      </c>
      <c r="C63" t="s">
        <v>55</v>
      </c>
      <c r="D63" t="str">
        <f t="shared" si="1"/>
        <v>&lt;fmt:message key="i18n.datepattern"/&gt;</v>
      </c>
      <c r="E63" t="str">
        <f>$C$2&amp;Tabelle1[[#This Row],[Bezeichnung]]&amp;"="&amp;Tabelle1[[#This Row],[DE]]</f>
        <v>i18n.datepattern=dd.mm.yyyy</v>
      </c>
      <c r="F63" t="str">
        <f>$C$2&amp;Tabelle1[[#This Row],[Bezeichnung]]&amp;"="&amp;Tabelle1[[#This Row],[EN]]</f>
        <v>i18n.datepattern=yyyy-MM-dd</v>
      </c>
    </row>
    <row r="64" spans="1:6" x14ac:dyDescent="0.25">
      <c r="A64" t="s">
        <v>28</v>
      </c>
      <c r="B64" t="s">
        <v>38</v>
      </c>
      <c r="C64" t="s">
        <v>56</v>
      </c>
      <c r="D64" t="str">
        <f t="shared" si="1"/>
        <v>&lt;fmt:message key="i18n.datepatternpicker"/&gt;</v>
      </c>
      <c r="E64" t="str">
        <f>$C$2&amp;Tabelle1[[#This Row],[Bezeichnung]]&amp;"="&amp;Tabelle1[[#This Row],[DE]]</f>
        <v>i18n.datepatternpicker=dd.mm.yy</v>
      </c>
      <c r="F64" t="str">
        <f>$C$2&amp;Tabelle1[[#This Row],[Bezeichnung]]&amp;"="&amp;Tabelle1[[#This Row],[EN]]</f>
        <v>i18n.datepatternpicker=yy-mm-dd</v>
      </c>
    </row>
    <row r="65" spans="1:6" x14ac:dyDescent="0.25">
      <c r="A65" t="s">
        <v>102</v>
      </c>
      <c r="B65" t="s">
        <v>103</v>
      </c>
      <c r="C65" t="s">
        <v>104</v>
      </c>
      <c r="D65" t="str">
        <f t="shared" si="1"/>
        <v>&lt;fmt:message key="i18n.datepickerregion"/&gt;</v>
      </c>
      <c r="E65" t="str">
        <f>$C$2&amp;Tabelle1[[#This Row],[Bezeichnung]]&amp;"="&amp;Tabelle1[[#This Row],[DE]]</f>
        <v>i18n.datepickerregion=de</v>
      </c>
      <c r="F65" t="str">
        <f>$C$2&amp;Tabelle1[[#This Row],[Bezeichnung]]&amp;"="&amp;Tabelle1[[#This Row],[EN]]</f>
        <v>i18n.datepickerregion=en</v>
      </c>
    </row>
    <row r="66" spans="1:6" x14ac:dyDescent="0.25">
      <c r="A66" t="s">
        <v>138</v>
      </c>
      <c r="B66" t="s">
        <v>140</v>
      </c>
      <c r="C66" t="s">
        <v>141</v>
      </c>
      <c r="D66" t="str">
        <f t="shared" si="1"/>
        <v>&lt;fmt:message key="i18n.decimalSymbol"/&gt;</v>
      </c>
      <c r="E66" t="str">
        <f>$C$2&amp;Tabelle1[[#This Row],[Bezeichnung]]&amp;"="&amp;Tabelle1[[#This Row],[DE]]</f>
        <v>i18n.decimalSymbol=,</v>
      </c>
      <c r="F66" t="str">
        <f>$C$2&amp;Tabelle1[[#This Row],[Bezeichnung]]&amp;"="&amp;Tabelle1[[#This Row],[EN]]</f>
        <v>i18n.decimalSymbol=.</v>
      </c>
    </row>
    <row r="67" spans="1:6" x14ac:dyDescent="0.25">
      <c r="A67" t="s">
        <v>139</v>
      </c>
      <c r="B67" t="s">
        <v>141</v>
      </c>
      <c r="C67" t="s">
        <v>140</v>
      </c>
      <c r="D67" t="str">
        <f>$A$2&amp;A67&amp;$B$2</f>
        <v>&lt;fmt:message key="i18n.groupingSymbol"/&gt;</v>
      </c>
      <c r="E67" t="str">
        <f>$C$2&amp;Tabelle1[[#This Row],[Bezeichnung]]&amp;"="&amp;Tabelle1[[#This Row],[DE]]</f>
        <v>i18n.groupingSymbol=.</v>
      </c>
      <c r="F67" t="str">
        <f>$C$2&amp;Tabelle1[[#This Row],[Bezeichnung]]&amp;"="&amp;Tabelle1[[#This Row],[EN]]</f>
        <v>i18n.groupingSymbol=,</v>
      </c>
    </row>
    <row r="68" spans="1:6" x14ac:dyDescent="0.25">
      <c r="A68" t="s">
        <v>142</v>
      </c>
      <c r="B68" t="s">
        <v>142</v>
      </c>
      <c r="C68" t="s">
        <v>143</v>
      </c>
      <c r="D68" t="str">
        <f>$A$2&amp;A68&amp;$B$2</f>
        <v>&lt;fmt:message key="i18n.Benutzer"/&gt;</v>
      </c>
      <c r="E68" t="str">
        <f>$C$2&amp;Tabelle1[[#This Row],[Bezeichnung]]&amp;"="&amp;Tabelle1[[#This Row],[DE]]</f>
        <v>i18n.Benutzer=Benutzer</v>
      </c>
      <c r="F68" t="str">
        <f>$C$2&amp;Tabelle1[[#This Row],[Bezeichnung]]&amp;"="&amp;Tabelle1[[#This Row],[EN]]</f>
        <v>i18n.Benutzer=Current User</v>
      </c>
    </row>
    <row r="69" spans="1:6" x14ac:dyDescent="0.25">
      <c r="A69" t="s">
        <v>255</v>
      </c>
      <c r="E69" s="3"/>
      <c r="F69" s="3"/>
    </row>
    <row r="70" spans="1:6" x14ac:dyDescent="0.25">
      <c r="A70" t="s">
        <v>255</v>
      </c>
      <c r="E70" s="3"/>
      <c r="F70" s="3"/>
    </row>
    <row r="71" spans="1:6" x14ac:dyDescent="0.25">
      <c r="A71" t="s">
        <v>255</v>
      </c>
      <c r="E71" s="3"/>
      <c r="F71" s="3"/>
    </row>
    <row r="72" spans="1:6" x14ac:dyDescent="0.25">
      <c r="A72" t="s">
        <v>293</v>
      </c>
      <c r="B72" t="s">
        <v>256</v>
      </c>
      <c r="C72" t="s">
        <v>257</v>
      </c>
      <c r="D72" t="str">
        <f>"i18n."&amp;A72</f>
        <v>i18n.Fehler_Anrede</v>
      </c>
      <c r="E72" s="3" t="str">
        <f>$C$2&amp;Tabelle1[[#This Row],[Bezeichnung]]&amp;"="&amp;Tabelle1[[#This Row],[DE]]</f>
        <v>i18n.Fehler_Anrede=Anrede nicht angegeben</v>
      </c>
      <c r="F72" s="3" t="str">
        <f>$C$2&amp;Tabelle1[[#This Row],[Bezeichnung]]&amp;"="&amp;Tabelle1[[#This Row],[EN]]</f>
        <v>i18n.Fehler_Anrede=Form of address is missing</v>
      </c>
    </row>
    <row r="73" spans="1:6" x14ac:dyDescent="0.25">
      <c r="A73" t="s">
        <v>294</v>
      </c>
      <c r="B73" t="s">
        <v>258</v>
      </c>
      <c r="C73" t="s">
        <v>276</v>
      </c>
      <c r="D73" t="str">
        <f t="shared" ref="D73:D108" si="2">"i18n."&amp;A73</f>
        <v>i18n.Fehler_Vorname</v>
      </c>
      <c r="E73" s="3" t="str">
        <f>$C$2&amp;Tabelle1[[#This Row],[Bezeichnung]]&amp;"="&amp;Tabelle1[[#This Row],[DE]]</f>
        <v>i18n.Fehler_Vorname=Vorname nicht angegeben</v>
      </c>
      <c r="F73" s="3" t="str">
        <f>$C$2&amp;Tabelle1[[#This Row],[Bezeichnung]]&amp;"="&amp;Tabelle1[[#This Row],[EN]]</f>
        <v>i18n.Fehler_Vorname=Firstname is missing</v>
      </c>
    </row>
    <row r="74" spans="1:6" x14ac:dyDescent="0.25">
      <c r="A74" t="s">
        <v>295</v>
      </c>
      <c r="B74" t="s">
        <v>259</v>
      </c>
      <c r="C74" t="s">
        <v>277</v>
      </c>
      <c r="D74" t="str">
        <f t="shared" si="2"/>
        <v>i18n.Fehler_Nachname</v>
      </c>
      <c r="E74" s="3" t="str">
        <f>$C$2&amp;Tabelle1[[#This Row],[Bezeichnung]]&amp;"="&amp;Tabelle1[[#This Row],[DE]]</f>
        <v>i18n.Fehler_Nachname=Nachname nicht angegeben</v>
      </c>
      <c r="F74" s="3" t="str">
        <f>$C$2&amp;Tabelle1[[#This Row],[Bezeichnung]]&amp;"="&amp;Tabelle1[[#This Row],[EN]]</f>
        <v>i18n.Fehler_Nachname=Lastname is missing</v>
      </c>
    </row>
    <row r="75" spans="1:6" x14ac:dyDescent="0.25">
      <c r="A75" t="s">
        <v>296</v>
      </c>
      <c r="B75" t="s">
        <v>260</v>
      </c>
      <c r="C75" t="s">
        <v>278</v>
      </c>
      <c r="D75" t="str">
        <f t="shared" si="2"/>
        <v>i18n.Fehler_Email</v>
      </c>
      <c r="E75" s="3" t="str">
        <f>$C$2&amp;Tabelle1[[#This Row],[Bezeichnung]]&amp;"="&amp;Tabelle1[[#This Row],[DE]]</f>
        <v>i18n.Fehler_Email=Email nicht angegeben</v>
      </c>
      <c r="F75" s="3" t="str">
        <f>$C$2&amp;Tabelle1[[#This Row],[Bezeichnung]]&amp;"="&amp;Tabelle1[[#This Row],[EN]]</f>
        <v>i18n.Fehler_Email=E-Mail is missing</v>
      </c>
    </row>
    <row r="76" spans="1:6" x14ac:dyDescent="0.25">
      <c r="A76" t="s">
        <v>297</v>
      </c>
      <c r="B76" t="s">
        <v>263</v>
      </c>
      <c r="C76" t="s">
        <v>279</v>
      </c>
      <c r="D76" t="str">
        <f t="shared" si="2"/>
        <v>i18n.Fehler_Email2</v>
      </c>
      <c r="E76" s="3" t="str">
        <f>$C$2&amp;Tabelle1[[#This Row],[Bezeichnung]]&amp;"="&amp;Tabelle1[[#This Row],[DE]]</f>
        <v>i18n.Fehler_Email2=Emailadresse nicht gültig</v>
      </c>
      <c r="F76" s="3" t="str">
        <f>$C$2&amp;Tabelle1[[#This Row],[Bezeichnung]]&amp;"="&amp;Tabelle1[[#This Row],[EN]]</f>
        <v>i18n.Fehler_Email2=E-Mail is not valid</v>
      </c>
    </row>
    <row r="77" spans="1:6" x14ac:dyDescent="0.25">
      <c r="A77" t="s">
        <v>298</v>
      </c>
      <c r="B77" t="s">
        <v>262</v>
      </c>
      <c r="C77" t="s">
        <v>280</v>
      </c>
      <c r="D77" t="str">
        <f t="shared" si="2"/>
        <v>i18n.Fehler_Email3</v>
      </c>
      <c r="E77" s="3" t="str">
        <f>$C$2&amp;Tabelle1[[#This Row],[Bezeichnung]]&amp;"="&amp;Tabelle1[[#This Row],[DE]]</f>
        <v>i18n.Fehler_Email3=Emailadresse wird bereits verwendet</v>
      </c>
      <c r="F77" s="3" t="str">
        <f>$C$2&amp;Tabelle1[[#This Row],[Bezeichnung]]&amp;"="&amp;Tabelle1[[#This Row],[EN]]</f>
        <v>i18n.Fehler_Email3=E-Mail is used already</v>
      </c>
    </row>
    <row r="78" spans="1:6" x14ac:dyDescent="0.25">
      <c r="A78" t="s">
        <v>299</v>
      </c>
      <c r="B78" t="s">
        <v>261</v>
      </c>
      <c r="C78" t="s">
        <v>292</v>
      </c>
      <c r="D78" t="str">
        <f t="shared" si="2"/>
        <v>i18n.Fehler_Email4</v>
      </c>
      <c r="E78" s="3" t="str">
        <f>$C$2&amp;Tabelle1[[#This Row],[Bezeichnung]]&amp;"="&amp;Tabelle1[[#This Row],[DE]]</f>
        <v>i18n.Fehler_Email4=Fehler beim Prüfen der Emailadresse</v>
      </c>
      <c r="F78" s="3" t="str">
        <f>$C$2&amp;Tabelle1[[#This Row],[Bezeichnung]]&amp;"="&amp;Tabelle1[[#This Row],[EN]]</f>
        <v>i18n.Fehler_Email4=Validating E-Mail failed</v>
      </c>
    </row>
    <row r="79" spans="1:6" x14ac:dyDescent="0.25">
      <c r="A79" t="s">
        <v>300</v>
      </c>
      <c r="B79" t="s">
        <v>264</v>
      </c>
      <c r="C79" t="s">
        <v>281</v>
      </c>
      <c r="D79" t="str">
        <f t="shared" si="2"/>
        <v>i18n.Fehler_Geburtsdatum</v>
      </c>
      <c r="E79" s="3" t="str">
        <f>$C$2&amp;Tabelle1[[#This Row],[Bezeichnung]]&amp;"="&amp;Tabelle1[[#This Row],[DE]]</f>
        <v>i18n.Fehler_Geburtsdatum=Geburtsdatum nicht angegeben</v>
      </c>
      <c r="F79" s="3" t="str">
        <f>$C$2&amp;Tabelle1[[#This Row],[Bezeichnung]]&amp;"="&amp;Tabelle1[[#This Row],[EN]]</f>
        <v>i18n.Fehler_Geburtsdatum=Birthday is missing</v>
      </c>
    </row>
    <row r="80" spans="1:6" x14ac:dyDescent="0.25">
      <c r="A80" t="s">
        <v>301</v>
      </c>
      <c r="B80" t="s">
        <v>265</v>
      </c>
      <c r="C80" t="s">
        <v>335</v>
      </c>
      <c r="D80" t="str">
        <f t="shared" si="2"/>
        <v>i18n.Fehler_Geburtsdatum2</v>
      </c>
      <c r="E80" s="3" t="str">
        <f>$C$2&amp;Tabelle1[[#This Row],[Bezeichnung]]&amp;"="&amp;Tabelle1[[#This Row],[DE]]</f>
        <v>i18n.Fehler_Geburtsdatum2=Geburtsdatum ist nicht im richtigen Format</v>
      </c>
      <c r="F80" s="3" t="str">
        <f>$C$2&amp;Tabelle1[[#This Row],[Bezeichnung]]&amp;"="&amp;Tabelle1[[#This Row],[EN]]</f>
        <v>i18n.Fehler_Geburtsdatum2=Birthday is not in a valid dateformat</v>
      </c>
    </row>
    <row r="81" spans="1:6" x14ac:dyDescent="0.25">
      <c r="A81" t="s">
        <v>302</v>
      </c>
      <c r="B81" t="s">
        <v>266</v>
      </c>
      <c r="C81" t="s">
        <v>282</v>
      </c>
      <c r="D81" t="str">
        <f t="shared" si="2"/>
        <v>i18n.Fehler_Straße</v>
      </c>
      <c r="E81" s="3" t="str">
        <f>$C$2&amp;Tabelle1[[#This Row],[Bezeichnung]]&amp;"="&amp;Tabelle1[[#This Row],[DE]]</f>
        <v>i18n.Fehler_Straße=Straße nicht angegeben</v>
      </c>
      <c r="F81" s="3" t="str">
        <f>$C$2&amp;Tabelle1[[#This Row],[Bezeichnung]]&amp;"="&amp;Tabelle1[[#This Row],[EN]]</f>
        <v>i18n.Fehler_Straße=Street is missing</v>
      </c>
    </row>
    <row r="82" spans="1:6" x14ac:dyDescent="0.25">
      <c r="A82" t="s">
        <v>303</v>
      </c>
      <c r="B82" t="s">
        <v>267</v>
      </c>
      <c r="C82" t="s">
        <v>283</v>
      </c>
      <c r="D82" t="str">
        <f t="shared" si="2"/>
        <v>i18n.Fehler_HausNr</v>
      </c>
      <c r="E82" s="3" t="str">
        <f>$C$2&amp;Tabelle1[[#This Row],[Bezeichnung]]&amp;"="&amp;Tabelle1[[#This Row],[DE]]</f>
        <v>i18n.Fehler_HausNr=Haus-Nr. nicht angegeben</v>
      </c>
      <c r="F82" s="3" t="str">
        <f>$C$2&amp;Tabelle1[[#This Row],[Bezeichnung]]&amp;"="&amp;Tabelle1[[#This Row],[EN]]</f>
        <v>i18n.Fehler_HausNr=House No. Is missing</v>
      </c>
    </row>
    <row r="83" spans="1:6" x14ac:dyDescent="0.25">
      <c r="A83" t="s">
        <v>304</v>
      </c>
      <c r="B83" t="s">
        <v>268</v>
      </c>
      <c r="C83" t="s">
        <v>284</v>
      </c>
      <c r="D83" t="str">
        <f t="shared" si="2"/>
        <v>i18n.Fehler_HausNr2</v>
      </c>
      <c r="E83" s="3" t="str">
        <f>$C$2&amp;Tabelle1[[#This Row],[Bezeichnung]]&amp;"="&amp;Tabelle1[[#This Row],[DE]]</f>
        <v>i18n.Fehler_HausNr2=Haus-Nr nicht gültig</v>
      </c>
      <c r="F83" s="3" t="str">
        <f>$C$2&amp;Tabelle1[[#This Row],[Bezeichnung]]&amp;"="&amp;Tabelle1[[#This Row],[EN]]</f>
        <v>i18n.Fehler_HausNr2=House No. Is not valid</v>
      </c>
    </row>
    <row r="84" spans="1:6" x14ac:dyDescent="0.25">
      <c r="A84" t="s">
        <v>305</v>
      </c>
      <c r="B84" t="s">
        <v>269</v>
      </c>
      <c r="C84" t="s">
        <v>285</v>
      </c>
      <c r="D84" t="str">
        <f t="shared" si="2"/>
        <v>i18n.Fehler_PLZ</v>
      </c>
      <c r="E84" s="3" t="str">
        <f>$C$2&amp;Tabelle1[[#This Row],[Bezeichnung]]&amp;"="&amp;Tabelle1[[#This Row],[DE]]</f>
        <v>i18n.Fehler_PLZ=PLZ nicht angegeben</v>
      </c>
      <c r="F84" s="3" t="str">
        <f>$C$2&amp;Tabelle1[[#This Row],[Bezeichnung]]&amp;"="&amp;Tabelle1[[#This Row],[EN]]</f>
        <v>i18n.Fehler_PLZ=Zip Code is missing</v>
      </c>
    </row>
    <row r="85" spans="1:6" x14ac:dyDescent="0.25">
      <c r="A85" t="s">
        <v>306</v>
      </c>
      <c r="B85" t="s">
        <v>270</v>
      </c>
      <c r="C85" t="s">
        <v>286</v>
      </c>
      <c r="D85" t="str">
        <f t="shared" si="2"/>
        <v>i18n.Fehler_PLZ2</v>
      </c>
      <c r="E85" s="3" t="str">
        <f>$C$2&amp;Tabelle1[[#This Row],[Bezeichnung]]&amp;"="&amp;Tabelle1[[#This Row],[DE]]</f>
        <v>i18n.Fehler_PLZ2=PLZ ist keine Zahl</v>
      </c>
      <c r="F85" s="3" t="str">
        <f>$C$2&amp;Tabelle1[[#This Row],[Bezeichnung]]&amp;"="&amp;Tabelle1[[#This Row],[EN]]</f>
        <v>i18n.Fehler_PLZ2=Zip Code is not a number</v>
      </c>
    </row>
    <row r="86" spans="1:6" x14ac:dyDescent="0.25">
      <c r="A86" t="s">
        <v>307</v>
      </c>
      <c r="B86" t="s">
        <v>271</v>
      </c>
      <c r="C86" t="s">
        <v>287</v>
      </c>
      <c r="D86" t="str">
        <f t="shared" si="2"/>
        <v>i18n.Fehler_PLZ3</v>
      </c>
      <c r="E86" s="3" t="str">
        <f>$C$2&amp;Tabelle1[[#This Row],[Bezeichnung]]&amp;"="&amp;Tabelle1[[#This Row],[DE]]</f>
        <v>i18n.Fehler_PLZ3=PLZ ist nicht gültig</v>
      </c>
      <c r="F86" s="3" t="str">
        <f>$C$2&amp;Tabelle1[[#This Row],[Bezeichnung]]&amp;"="&amp;Tabelle1[[#This Row],[EN]]</f>
        <v>i18n.Fehler_PLZ3=Zip Code is not valid</v>
      </c>
    </row>
    <row r="87" spans="1:6" x14ac:dyDescent="0.25">
      <c r="A87" t="s">
        <v>308</v>
      </c>
      <c r="B87" t="s">
        <v>272</v>
      </c>
      <c r="C87" t="s">
        <v>288</v>
      </c>
      <c r="D87" t="str">
        <f t="shared" si="2"/>
        <v>i18n.Fehler_Ort</v>
      </c>
      <c r="E87" s="3" t="str">
        <f>$C$2&amp;Tabelle1[[#This Row],[Bezeichnung]]&amp;"="&amp;Tabelle1[[#This Row],[DE]]</f>
        <v>i18n.Fehler_Ort=Ort nicht angegeben</v>
      </c>
      <c r="F87" s="3" t="str">
        <f>$C$2&amp;Tabelle1[[#This Row],[Bezeichnung]]&amp;"="&amp;Tabelle1[[#This Row],[EN]]</f>
        <v>i18n.Fehler_Ort=City is missing</v>
      </c>
    </row>
    <row r="88" spans="1:6" x14ac:dyDescent="0.25">
      <c r="A88" t="s">
        <v>309</v>
      </c>
      <c r="B88" t="s">
        <v>273</v>
      </c>
      <c r="C88" t="s">
        <v>289</v>
      </c>
      <c r="D88" t="str">
        <f t="shared" si="2"/>
        <v>i18n.Fehler_Land</v>
      </c>
      <c r="E88" s="3" t="str">
        <f>$C$2&amp;Tabelle1[[#This Row],[Bezeichnung]]&amp;"="&amp;Tabelle1[[#This Row],[DE]]</f>
        <v>i18n.Fehler_Land=Land nicht angegeben</v>
      </c>
      <c r="F88" s="3" t="str">
        <f>$C$2&amp;Tabelle1[[#This Row],[Bezeichnung]]&amp;"="&amp;Tabelle1[[#This Row],[EN]]</f>
        <v>i18n.Fehler_Land=Country is missing</v>
      </c>
    </row>
    <row r="89" spans="1:6" x14ac:dyDescent="0.25">
      <c r="A89" t="s">
        <v>310</v>
      </c>
      <c r="B89" t="s">
        <v>274</v>
      </c>
      <c r="C89" t="s">
        <v>290</v>
      </c>
      <c r="D89" t="str">
        <f t="shared" si="2"/>
        <v>i18n.Fehler_Passwort</v>
      </c>
      <c r="E89" s="3" t="str">
        <f>$C$2&amp;Tabelle1[[#This Row],[Bezeichnung]]&amp;"="&amp;Tabelle1[[#This Row],[DE]]</f>
        <v>i18n.Fehler_Passwort=Passwort nicht angegeben</v>
      </c>
      <c r="F89" s="3" t="str">
        <f>$C$2&amp;Tabelle1[[#This Row],[Bezeichnung]]&amp;"="&amp;Tabelle1[[#This Row],[EN]]</f>
        <v>i18n.Fehler_Passwort=Password is missing</v>
      </c>
    </row>
    <row r="90" spans="1:6" x14ac:dyDescent="0.25">
      <c r="A90" t="s">
        <v>311</v>
      </c>
      <c r="B90" t="s">
        <v>275</v>
      </c>
      <c r="C90" t="s">
        <v>291</v>
      </c>
      <c r="D90" t="str">
        <f t="shared" si="2"/>
        <v>i18n.Fehler_Passwort2</v>
      </c>
      <c r="E90" s="3" t="str">
        <f>$C$2&amp;Tabelle1[[#This Row],[Bezeichnung]]&amp;"="&amp;Tabelle1[[#This Row],[DE]]</f>
        <v>i18n.Fehler_Passwort2=Passwort braucht mindestens 6 Zeichen</v>
      </c>
      <c r="F90" s="3" t="str">
        <f>$C$2&amp;Tabelle1[[#This Row],[Bezeichnung]]&amp;"="&amp;Tabelle1[[#This Row],[EN]]</f>
        <v>i18n.Fehler_Passwort2=Password requiers at least 6 characters</v>
      </c>
    </row>
    <row r="91" spans="1:6" x14ac:dyDescent="0.25">
      <c r="A91" t="s">
        <v>312</v>
      </c>
      <c r="B91" t="s">
        <v>313</v>
      </c>
      <c r="C91" t="s">
        <v>314</v>
      </c>
      <c r="D91" t="str">
        <f t="shared" si="2"/>
        <v>i18n.Fehler_Energieart</v>
      </c>
      <c r="E91" s="3" t="str">
        <f>$C$2&amp;Tabelle1[[#This Row],[Bezeichnung]]&amp;"="&amp;Tabelle1[[#This Row],[DE]]</f>
        <v>i18n.Fehler_Energieart=Energieart nicht angegeben</v>
      </c>
      <c r="F91" s="3" t="str">
        <f>$C$2&amp;Tabelle1[[#This Row],[Bezeichnung]]&amp;"="&amp;Tabelle1[[#This Row],[EN]]</f>
        <v>i18n.Fehler_Energieart=Energy kind is missing</v>
      </c>
    </row>
    <row r="92" spans="1:6" x14ac:dyDescent="0.25">
      <c r="A92" t="s">
        <v>315</v>
      </c>
      <c r="B92" t="s">
        <v>316</v>
      </c>
      <c r="C92" t="s">
        <v>317</v>
      </c>
      <c r="D92" t="str">
        <f t="shared" si="2"/>
        <v>i18n.Fehler_Energieart2</v>
      </c>
      <c r="E92" s="3" t="str">
        <f>$C$2&amp;Tabelle1[[#This Row],[Bezeichnung]]&amp;"="&amp;Tabelle1[[#This Row],[DE]]</f>
        <v>i18n.Fehler_Energieart2=Energieart ist nicht gültig</v>
      </c>
      <c r="F92" s="3" t="str">
        <f>$C$2&amp;Tabelle1[[#This Row],[Bezeichnung]]&amp;"="&amp;Tabelle1[[#This Row],[EN]]</f>
        <v>i18n.Fehler_Energieart2=Energy kind is not valid</v>
      </c>
    </row>
    <row r="93" spans="1:6" x14ac:dyDescent="0.25">
      <c r="A93" t="s">
        <v>318</v>
      </c>
      <c r="B93" t="s">
        <v>319</v>
      </c>
      <c r="C93" t="s">
        <v>320</v>
      </c>
      <c r="D93" t="str">
        <f t="shared" si="2"/>
        <v>i18n.Fehler_ZählerNr</v>
      </c>
      <c r="E93" s="3" t="str">
        <f>$C$2&amp;Tabelle1[[#This Row],[Bezeichnung]]&amp;"="&amp;Tabelle1[[#This Row],[DE]]</f>
        <v>i18n.Fehler_ZählerNr=Zähler-Nr. ist nicht angegeben</v>
      </c>
      <c r="F93" s="3" t="str">
        <f>$C$2&amp;Tabelle1[[#This Row],[Bezeichnung]]&amp;"="&amp;Tabelle1[[#This Row],[EN]]</f>
        <v>i18n.Fehler_ZählerNr=Meter-No. is missing</v>
      </c>
    </row>
    <row r="94" spans="1:6" x14ac:dyDescent="0.25">
      <c r="A94" t="s">
        <v>321</v>
      </c>
      <c r="B94" t="s">
        <v>322</v>
      </c>
      <c r="C94" t="s">
        <v>323</v>
      </c>
      <c r="D94" t="str">
        <f t="shared" si="2"/>
        <v>i18n.Fehler_Zuordnung</v>
      </c>
      <c r="E94" s="3" t="str">
        <f>$C$2&amp;Tabelle1[[#This Row],[Bezeichnung]]&amp;"="&amp;Tabelle1[[#This Row],[DE]]</f>
        <v>i18n.Fehler_Zuordnung=Zähler ist keiner Entnahmestelle zugeordnet</v>
      </c>
      <c r="F94" s="3" t="str">
        <f>$C$2&amp;Tabelle1[[#This Row],[Bezeichnung]]&amp;"="&amp;Tabelle1[[#This Row],[EN]]</f>
        <v>i18n.Fehler_Zuordnung=meter is not assigned to an property</v>
      </c>
    </row>
    <row r="95" spans="1:6" x14ac:dyDescent="0.25">
      <c r="A95" t="s">
        <v>325</v>
      </c>
      <c r="B95" t="s">
        <v>324</v>
      </c>
      <c r="C95" t="s">
        <v>326</v>
      </c>
      <c r="D95" t="str">
        <f t="shared" si="2"/>
        <v>i18n.Fehler_Messwert</v>
      </c>
      <c r="E95" s="3" t="str">
        <f>$C$2&amp;Tabelle1[[#This Row],[Bezeichnung]]&amp;"="&amp;Tabelle1[[#This Row],[DE]]</f>
        <v>i18n.Fehler_Messwert=Messwert nicht angegeben</v>
      </c>
      <c r="F95" s="3" t="str">
        <f>$C$2&amp;Tabelle1[[#This Row],[Bezeichnung]]&amp;"="&amp;Tabelle1[[#This Row],[EN]]</f>
        <v>i18n.Fehler_Messwert=Meter reading is missing</v>
      </c>
    </row>
    <row r="96" spans="1:6" x14ac:dyDescent="0.25">
      <c r="A96" t="s">
        <v>328</v>
      </c>
      <c r="B96" t="s">
        <v>327</v>
      </c>
      <c r="C96" t="s">
        <v>329</v>
      </c>
      <c r="D96" t="str">
        <f t="shared" si="2"/>
        <v>i18n.Fehler_Ablesedatum</v>
      </c>
      <c r="E96" s="3" t="str">
        <f>$C$2&amp;Tabelle1[[#This Row],[Bezeichnung]]&amp;"="&amp;Tabelle1[[#This Row],[DE]]</f>
        <v>i18n.Fehler_Ablesedatum=Ablesedatum nicht angegeben</v>
      </c>
      <c r="F96" s="3" t="str">
        <f>$C$2&amp;Tabelle1[[#This Row],[Bezeichnung]]&amp;"="&amp;Tabelle1[[#This Row],[EN]]</f>
        <v>i18n.Fehler_Ablesedatum=Date of reading is missing</v>
      </c>
    </row>
    <row r="97" spans="1:6" x14ac:dyDescent="0.25">
      <c r="A97" t="s">
        <v>331</v>
      </c>
      <c r="B97" t="s">
        <v>330</v>
      </c>
      <c r="C97" t="s">
        <v>332</v>
      </c>
      <c r="D97" t="str">
        <f t="shared" si="2"/>
        <v>i18n.Fehler_Messwert2</v>
      </c>
      <c r="E97" s="3" t="str">
        <f>$C$2&amp;Tabelle1[[#This Row],[Bezeichnung]]&amp;"="&amp;Tabelle1[[#This Row],[DE]]</f>
        <v>i18n.Fehler_Messwert2=Messwert ist keine gültige Zahl / im falschem Format</v>
      </c>
      <c r="F97" s="3" t="str">
        <f>$C$2&amp;Tabelle1[[#This Row],[Bezeichnung]]&amp;"="&amp;Tabelle1[[#This Row],[EN]]</f>
        <v>i18n.Fehler_Messwert2=Meter reading is not a number / not in a valid format</v>
      </c>
    </row>
    <row r="98" spans="1:6" x14ac:dyDescent="0.25">
      <c r="A98" t="s">
        <v>338</v>
      </c>
      <c r="B98" t="s">
        <v>333</v>
      </c>
      <c r="C98" t="s">
        <v>334</v>
      </c>
      <c r="D98" t="str">
        <f t="shared" si="2"/>
        <v>i18n.Fehler_Ablesedatum2</v>
      </c>
      <c r="E98" s="3" t="str">
        <f>$C$2&amp;Tabelle1[[#This Row],[Bezeichnung]]&amp;"="&amp;Tabelle1[[#This Row],[DE]]</f>
        <v>i18n.Fehler_Ablesedatum2=Ablesedatum ist nicht im richtigen Format</v>
      </c>
      <c r="F98" s="3" t="str">
        <f>$C$2&amp;Tabelle1[[#This Row],[Bezeichnung]]&amp;"="&amp;Tabelle1[[#This Row],[EN]]</f>
        <v>i18n.Fehler_Ablesedatum2=Date of reading is not in a valid dateformat</v>
      </c>
    </row>
    <row r="99" spans="1:6" x14ac:dyDescent="0.25">
      <c r="A99" t="s">
        <v>337</v>
      </c>
      <c r="B99" t="s">
        <v>336</v>
      </c>
      <c r="C99" t="s">
        <v>339</v>
      </c>
      <c r="D99" t="str">
        <f t="shared" si="2"/>
        <v>i18n.Fehler_Messwert3</v>
      </c>
      <c r="E99" s="3" t="str">
        <f>$C$2&amp;Tabelle1[[#This Row],[Bezeichnung]]&amp;"="&amp;Tabelle1[[#This Row],[DE]]</f>
        <v>i18n.Fehler_Messwert3=Zum angegebene Datum ist bereits ein Messwert gepflegt</v>
      </c>
      <c r="F99" s="3" t="str">
        <f>$C$2&amp;Tabelle1[[#This Row],[Bezeichnung]]&amp;"="&amp;Tabelle1[[#This Row],[EN]]</f>
        <v>i18n.Fehler_Messwert3=There already exists a reading at the date specified</v>
      </c>
    </row>
    <row r="100" spans="1:6" x14ac:dyDescent="0.25">
      <c r="A100" t="s">
        <v>344</v>
      </c>
      <c r="B100" t="s">
        <v>340</v>
      </c>
      <c r="C100" t="s">
        <v>341</v>
      </c>
      <c r="D100" t="str">
        <f t="shared" si="2"/>
        <v>i18n.Fehler_Messwert4</v>
      </c>
      <c r="E100" s="3" t="str">
        <f>$C$2&amp;Tabelle1[[#This Row],[Bezeichnung]]&amp;"="&amp;Tabelle1[[#This Row],[DE]]</f>
        <v>i18n.Fehler_Messwert4=Der angegebene Messwert ist kleiner dem vorherigen</v>
      </c>
      <c r="F100" s="3" t="str">
        <f>$C$2&amp;Tabelle1[[#This Row],[Bezeichnung]]&amp;"="&amp;Tabelle1[[#This Row],[EN]]</f>
        <v>i18n.Fehler_Messwert4=The reading is lower then the previous</v>
      </c>
    </row>
    <row r="101" spans="1:6" x14ac:dyDescent="0.25">
      <c r="A101" t="s">
        <v>345</v>
      </c>
      <c r="B101" t="s">
        <v>342</v>
      </c>
      <c r="C101" t="s">
        <v>343</v>
      </c>
      <c r="D101" t="str">
        <f t="shared" si="2"/>
        <v>i18n.Fehler_Messwert5</v>
      </c>
      <c r="E101" s="3" t="str">
        <f>$C$2&amp;Tabelle1[[#This Row],[Bezeichnung]]&amp;"="&amp;Tabelle1[[#This Row],[DE]]</f>
        <v>i18n.Fehler_Messwert5=Der angegebene Messwert ist größer dem nachfolgenden</v>
      </c>
      <c r="F101" s="3" t="str">
        <f>$C$2&amp;Tabelle1[[#This Row],[Bezeichnung]]&amp;"="&amp;Tabelle1[[#This Row],[EN]]</f>
        <v>i18n.Fehler_Messwert5=The reading is greater then the next</v>
      </c>
    </row>
    <row r="102" spans="1:6" x14ac:dyDescent="0.25">
      <c r="A102" t="s">
        <v>346</v>
      </c>
      <c r="B102" t="s">
        <v>347</v>
      </c>
      <c r="C102" t="s">
        <v>348</v>
      </c>
      <c r="D102" t="str">
        <f t="shared" si="2"/>
        <v>i18n.Fehler_DatumVon</v>
      </c>
      <c r="E102" s="3" t="str">
        <f>$C$2&amp;Tabelle1[[#This Row],[Bezeichnung]]&amp;"="&amp;Tabelle1[[#This Row],[DE]]</f>
        <v>i18n.Fehler_DatumVon=Datum von kein gültiges Datum</v>
      </c>
      <c r="F102" s="3" t="str">
        <f>$C$2&amp;Tabelle1[[#This Row],[Bezeichnung]]&amp;"="&amp;Tabelle1[[#This Row],[EN]]</f>
        <v>i18n.Fehler_DatumVon=Date from is not a valid date</v>
      </c>
    </row>
    <row r="103" spans="1:6" x14ac:dyDescent="0.25">
      <c r="A103" t="s">
        <v>349</v>
      </c>
      <c r="B103" t="s">
        <v>350</v>
      </c>
      <c r="C103" t="s">
        <v>351</v>
      </c>
      <c r="D103" t="str">
        <f t="shared" si="2"/>
        <v>i18n.Fehler_DatumBis</v>
      </c>
      <c r="E103" s="3" t="str">
        <f>$C$2&amp;Tabelle1[[#This Row],[Bezeichnung]]&amp;"="&amp;Tabelle1[[#This Row],[DE]]</f>
        <v>i18n.Fehler_DatumBis=Datum bis kein gültiges Datum</v>
      </c>
      <c r="F103" s="3" t="str">
        <f>$C$2&amp;Tabelle1[[#This Row],[Bezeichnung]]&amp;"="&amp;Tabelle1[[#This Row],[EN]]</f>
        <v>i18n.Fehler_DatumBis=Date to is not a valid date</v>
      </c>
    </row>
    <row r="104" spans="1:6" x14ac:dyDescent="0.25">
      <c r="A104" t="s">
        <v>352</v>
      </c>
      <c r="B104" t="s">
        <v>353</v>
      </c>
      <c r="C104" t="s">
        <v>354</v>
      </c>
      <c r="D104" t="str">
        <f t="shared" si="2"/>
        <v>i18n.Fehler_DatumVonBis</v>
      </c>
      <c r="E104" s="3" t="str">
        <f>$C$2&amp;Tabelle1[[#This Row],[Bezeichnung]]&amp;"="&amp;Tabelle1[[#This Row],[DE]]</f>
        <v>i18n.Fehler_DatumVonBis=Datum bis muss größer Datum von sein</v>
      </c>
      <c r="F104" s="3" t="str">
        <f>$C$2&amp;Tabelle1[[#This Row],[Bezeichnung]]&amp;"="&amp;Tabelle1[[#This Row],[EN]]</f>
        <v>i18n.Fehler_DatumVonBis=Date to has to be greater then date from</v>
      </c>
    </row>
    <row r="105" spans="1:6" x14ac:dyDescent="0.25">
      <c r="A105" t="s">
        <v>355</v>
      </c>
      <c r="B105" t="s">
        <v>356</v>
      </c>
      <c r="C105" t="s">
        <v>357</v>
      </c>
      <c r="D105" t="str">
        <f t="shared" si="2"/>
        <v>i18n.Fehler_Passwort_alt</v>
      </c>
      <c r="E105" s="3" t="str">
        <f>$C$2&amp;Tabelle1[[#This Row],[Bezeichnung]]&amp;"="&amp;Tabelle1[[#This Row],[DE]]</f>
        <v>i18n.Fehler_Passwort_alt=Altes Passwort nicht angegeben</v>
      </c>
      <c r="F105" s="3" t="str">
        <f>$C$2&amp;Tabelle1[[#This Row],[Bezeichnung]]&amp;"="&amp;Tabelle1[[#This Row],[EN]]</f>
        <v>i18n.Fehler_Passwort_alt=Old password is missing</v>
      </c>
    </row>
    <row r="106" spans="1:6" x14ac:dyDescent="0.25">
      <c r="A106" t="s">
        <v>358</v>
      </c>
      <c r="B106" t="s">
        <v>359</v>
      </c>
      <c r="C106" t="s">
        <v>360</v>
      </c>
      <c r="D106" t="str">
        <f t="shared" si="2"/>
        <v>i18n.Fehler_Passwort_neu</v>
      </c>
      <c r="E106" s="3" t="str">
        <f>$C$2&amp;Tabelle1[[#This Row],[Bezeichnung]]&amp;"="&amp;Tabelle1[[#This Row],[DE]]</f>
        <v>i18n.Fehler_Passwort_neu=Neues Passwort nicht angegeben</v>
      </c>
      <c r="F106" s="3" t="str">
        <f>$C$2&amp;Tabelle1[[#This Row],[Bezeichnung]]&amp;"="&amp;Tabelle1[[#This Row],[EN]]</f>
        <v>i18n.Fehler_Passwort_neu=New password is missing</v>
      </c>
    </row>
    <row r="107" spans="1:6" x14ac:dyDescent="0.25">
      <c r="A107" t="s">
        <v>361</v>
      </c>
      <c r="B107" t="s">
        <v>362</v>
      </c>
      <c r="C107" t="s">
        <v>371</v>
      </c>
      <c r="D107" t="str">
        <f t="shared" si="2"/>
        <v>i18n.Fehler_Passwort_wiederholung</v>
      </c>
      <c r="E107" s="3" t="str">
        <f>$C$2&amp;Tabelle1[[#This Row],[Bezeichnung]]&amp;"="&amp;Tabelle1[[#This Row],[DE]]</f>
        <v>i18n.Fehler_Passwort_wiederholung=Wiederholung des neuen Passworts nicht angegeben</v>
      </c>
      <c r="F107" s="3" t="str">
        <f>$C$2&amp;Tabelle1[[#This Row],[Bezeichnung]]&amp;"="&amp;Tabelle1[[#This Row],[EN]]</f>
        <v>i18n.Fehler_Passwort_wiederholung=Confirm password is missing</v>
      </c>
    </row>
    <row r="108" spans="1:6" x14ac:dyDescent="0.25">
      <c r="A108" t="s">
        <v>363</v>
      </c>
      <c r="B108" t="s">
        <v>364</v>
      </c>
      <c r="C108" t="s">
        <v>372</v>
      </c>
      <c r="D108" t="str">
        <f t="shared" si="2"/>
        <v>i18n.Fehler_Passwort_neu_wiederholung</v>
      </c>
      <c r="E108" s="3" t="str">
        <f>$C$2&amp;Tabelle1[[#This Row],[Bezeichnung]]&amp;"="&amp;Tabelle1[[#This Row],[DE]]</f>
        <v>i18n.Fehler_Passwort_neu_wiederholung=Neues Passwort stimmt nicht mit Wiederholung überein.</v>
      </c>
      <c r="F108" s="3" t="str">
        <f>$C$2&amp;Tabelle1[[#This Row],[Bezeichnung]]&amp;"="&amp;Tabelle1[[#This Row],[EN]]</f>
        <v>i18n.Fehler_Passwort_neu_wiederholung=New password doesn't match with confirm</v>
      </c>
    </row>
    <row r="109" spans="1:6" x14ac:dyDescent="0.25">
      <c r="A109" t="s">
        <v>365</v>
      </c>
      <c r="B109" t="s">
        <v>366</v>
      </c>
      <c r="C109" t="s">
        <v>367</v>
      </c>
      <c r="D109" t="str">
        <f>$A$2&amp;A109&amp;$B$2</f>
        <v>&lt;fmt:message key="i18n.Titel_Passwort"/&gt;</v>
      </c>
      <c r="E109" s="3" t="str">
        <f>$C$2&amp;Tabelle1[[#This Row],[Bezeichnung]]&amp;"="&amp;Tabelle1[[#This Row],[DE]]</f>
        <v>i18n.Titel_Passwort=Passwort ändern</v>
      </c>
      <c r="F109" s="3" t="str">
        <f>$C$2&amp;Tabelle1[[#This Row],[Bezeichnung]]&amp;"="&amp;Tabelle1[[#This Row],[EN]]</f>
        <v>i18n.Titel_Passwort=Change password</v>
      </c>
    </row>
    <row r="110" spans="1:6" x14ac:dyDescent="0.25">
      <c r="A110" t="s">
        <v>368</v>
      </c>
      <c r="B110" t="s">
        <v>378</v>
      </c>
      <c r="C110" t="s">
        <v>373</v>
      </c>
      <c r="D110" t="str">
        <f t="shared" ref="D110:D112" si="3">$A$2&amp;A110&amp;$B$2</f>
        <v>&lt;fmt:message key="i18n.Passwort_alt"/&gt;</v>
      </c>
      <c r="E110" s="3" t="str">
        <f>$C$2&amp;Tabelle1[[#This Row],[Bezeichnung]]&amp;"="&amp;Tabelle1[[#This Row],[DE]]</f>
        <v>i18n.Passwort_alt=Altes Passwort</v>
      </c>
      <c r="F110" s="3" t="str">
        <f>$C$2&amp;Tabelle1[[#This Row],[Bezeichnung]]&amp;"="&amp;Tabelle1[[#This Row],[EN]]</f>
        <v>i18n.Passwort_alt=Old password</v>
      </c>
    </row>
    <row r="111" spans="1:6" x14ac:dyDescent="0.25">
      <c r="A111" t="s">
        <v>369</v>
      </c>
      <c r="B111" t="s">
        <v>377</v>
      </c>
      <c r="C111" t="s">
        <v>374</v>
      </c>
      <c r="D111" t="str">
        <f t="shared" si="3"/>
        <v>&lt;fmt:message key="i18n.Passwort_neu"/&gt;</v>
      </c>
      <c r="E111" s="3" t="str">
        <f>$C$2&amp;Tabelle1[[#This Row],[Bezeichnung]]&amp;"="&amp;Tabelle1[[#This Row],[DE]]</f>
        <v>i18n.Passwort_neu=Neues Passwort</v>
      </c>
      <c r="F111" s="3" t="str">
        <f>$C$2&amp;Tabelle1[[#This Row],[Bezeichnung]]&amp;"="&amp;Tabelle1[[#This Row],[EN]]</f>
        <v>i18n.Passwort_neu=New password</v>
      </c>
    </row>
    <row r="112" spans="1:6" x14ac:dyDescent="0.25">
      <c r="A112" t="s">
        <v>370</v>
      </c>
      <c r="B112" t="s">
        <v>376</v>
      </c>
      <c r="C112" t="s">
        <v>375</v>
      </c>
      <c r="D112" t="str">
        <f t="shared" si="3"/>
        <v>&lt;fmt:message key="i18n.Passwort_wiederholung"/&gt;</v>
      </c>
      <c r="E112" s="3" t="str">
        <f>$C$2&amp;Tabelle1[[#This Row],[Bezeichnung]]&amp;"="&amp;Tabelle1[[#This Row],[DE]]</f>
        <v>i18n.Passwort_wiederholung=Passwort wiederholen</v>
      </c>
      <c r="F112" s="3" t="str">
        <f>$C$2&amp;Tabelle1[[#This Row],[Bezeichnung]]&amp;"="&amp;Tabelle1[[#This Row],[EN]]</f>
        <v>i18n.Passwort_wiederholung=Confirm password</v>
      </c>
    </row>
    <row r="113" spans="1:6" x14ac:dyDescent="0.25">
      <c r="A113" t="s">
        <v>379</v>
      </c>
      <c r="B113" t="s">
        <v>380</v>
      </c>
      <c r="C113" t="s">
        <v>381</v>
      </c>
      <c r="D113" t="str">
        <f>$A$2&amp;A113&amp;$B$2</f>
        <v>&lt;fmt:message key="i18n.Passwort_erfolgreich"/&gt;</v>
      </c>
      <c r="E113" s="3" t="str">
        <f>$C$2&amp;Tabelle1[[#This Row],[Bezeichnung]]&amp;"="&amp;Tabelle1[[#This Row],[DE]]</f>
        <v>i18n.Passwort_erfolgreich=Passwort wurde erfolgreich geändert</v>
      </c>
      <c r="F113" s="3" t="str">
        <f>$C$2&amp;Tabelle1[[#This Row],[Bezeichnung]]&amp;"="&amp;Tabelle1[[#This Row],[EN]]</f>
        <v>i18n.Passwort_erfolgreich=Password has been changed succesfully</v>
      </c>
    </row>
    <row r="114" spans="1:6" x14ac:dyDescent="0.25">
      <c r="A114" t="s">
        <v>382</v>
      </c>
      <c r="B114" t="s">
        <v>383</v>
      </c>
      <c r="C114" t="s">
        <v>384</v>
      </c>
      <c r="D114" t="str">
        <f>$A$2&amp;A114&amp;$B$2</f>
        <v>&lt;fmt:message key="i18n.Passwort_fehlgeschlagen"/&gt;</v>
      </c>
      <c r="E114" s="3" t="str">
        <f>$C$2&amp;Tabelle1[[#This Row],[Bezeichnung]]&amp;"="&amp;Tabelle1[[#This Row],[DE]]</f>
        <v>i18n.Passwort_fehlgeschlagen=Fehler beim ändern des Passworts</v>
      </c>
      <c r="F114" s="3" t="str">
        <f>$C$2&amp;Tabelle1[[#This Row],[Bezeichnung]]&amp;"="&amp;Tabelle1[[#This Row],[EN]]</f>
        <v>i18n.Passwort_fehlgeschlagen=Error changing the password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1"/>
  <sheetViews>
    <sheetView topLeftCell="A4" workbookViewId="0">
      <selection activeCell="A8" sqref="A8"/>
    </sheetView>
  </sheetViews>
  <sheetFormatPr baseColWidth="10" defaultRowHeight="15" x14ac:dyDescent="0.25"/>
  <cols>
    <col min="1" max="1" width="57" bestFit="1" customWidth="1"/>
    <col min="2" max="2" width="43.7109375" bestFit="1" customWidth="1"/>
  </cols>
  <sheetData>
    <row r="4" spans="1:2" x14ac:dyDescent="0.25">
      <c r="A4" t="s">
        <v>154</v>
      </c>
      <c r="B4" t="s">
        <v>155</v>
      </c>
    </row>
    <row r="5" spans="1:2" x14ac:dyDescent="0.25">
      <c r="A5" t="s">
        <v>156</v>
      </c>
      <c r="B5" t="s">
        <v>202</v>
      </c>
    </row>
    <row r="6" spans="1:2" x14ac:dyDescent="0.25">
      <c r="A6" t="s">
        <v>157</v>
      </c>
      <c r="B6" t="s">
        <v>203</v>
      </c>
    </row>
    <row r="7" spans="1:2" x14ac:dyDescent="0.25">
      <c r="A7" t="s">
        <v>158</v>
      </c>
      <c r="B7" t="s">
        <v>204</v>
      </c>
    </row>
    <row r="8" spans="1:2" x14ac:dyDescent="0.25">
      <c r="A8" t="s">
        <v>159</v>
      </c>
      <c r="B8" t="s">
        <v>205</v>
      </c>
    </row>
    <row r="9" spans="1:2" x14ac:dyDescent="0.25">
      <c r="A9" t="s">
        <v>160</v>
      </c>
      <c r="B9" t="s">
        <v>206</v>
      </c>
    </row>
    <row r="10" spans="1:2" x14ac:dyDescent="0.25">
      <c r="A10" t="s">
        <v>161</v>
      </c>
      <c r="B10" t="s">
        <v>207</v>
      </c>
    </row>
    <row r="11" spans="1:2" x14ac:dyDescent="0.25">
      <c r="A11" t="s">
        <v>162</v>
      </c>
      <c r="B11" t="s">
        <v>208</v>
      </c>
    </row>
    <row r="12" spans="1:2" x14ac:dyDescent="0.25">
      <c r="A12" t="s">
        <v>163</v>
      </c>
      <c r="B12" t="s">
        <v>209</v>
      </c>
    </row>
    <row r="13" spans="1:2" x14ac:dyDescent="0.25">
      <c r="A13" t="s">
        <v>164</v>
      </c>
      <c r="B13" t="s">
        <v>210</v>
      </c>
    </row>
    <row r="14" spans="1:2" x14ac:dyDescent="0.25">
      <c r="A14" t="s">
        <v>165</v>
      </c>
      <c r="B14" t="s">
        <v>211</v>
      </c>
    </row>
    <row r="15" spans="1:2" x14ac:dyDescent="0.25">
      <c r="A15" t="s">
        <v>166</v>
      </c>
      <c r="B15" t="s">
        <v>212</v>
      </c>
    </row>
    <row r="16" spans="1:2" x14ac:dyDescent="0.25">
      <c r="A16" t="s">
        <v>167</v>
      </c>
      <c r="B16" t="s">
        <v>213</v>
      </c>
    </row>
    <row r="17" spans="1:2" x14ac:dyDescent="0.25">
      <c r="A17" t="s">
        <v>168</v>
      </c>
      <c r="B17" t="s">
        <v>214</v>
      </c>
    </row>
    <row r="18" spans="1:2" x14ac:dyDescent="0.25">
      <c r="A18" t="s">
        <v>169</v>
      </c>
      <c r="B18" t="s">
        <v>215</v>
      </c>
    </row>
    <row r="19" spans="1:2" x14ac:dyDescent="0.25">
      <c r="A19" t="s">
        <v>170</v>
      </c>
      <c r="B19" t="s">
        <v>170</v>
      </c>
    </row>
    <row r="20" spans="1:2" x14ac:dyDescent="0.25">
      <c r="A20" t="s">
        <v>171</v>
      </c>
      <c r="B20" t="s">
        <v>171</v>
      </c>
    </row>
    <row r="21" spans="1:2" x14ac:dyDescent="0.25">
      <c r="A21" t="s">
        <v>172</v>
      </c>
      <c r="B21" t="s">
        <v>216</v>
      </c>
    </row>
    <row r="22" spans="1:2" x14ac:dyDescent="0.25">
      <c r="A22" t="s">
        <v>173</v>
      </c>
      <c r="B22" t="s">
        <v>217</v>
      </c>
    </row>
    <row r="23" spans="1:2" x14ac:dyDescent="0.25">
      <c r="A23" t="s">
        <v>174</v>
      </c>
      <c r="B23" t="s">
        <v>218</v>
      </c>
    </row>
    <row r="24" spans="1:2" x14ac:dyDescent="0.25">
      <c r="A24" t="s">
        <v>175</v>
      </c>
      <c r="B24" t="s">
        <v>219</v>
      </c>
    </row>
    <row r="25" spans="1:2" x14ac:dyDescent="0.25">
      <c r="A25" t="s">
        <v>176</v>
      </c>
      <c r="B25" t="s">
        <v>220</v>
      </c>
    </row>
    <row r="26" spans="1:2" x14ac:dyDescent="0.25">
      <c r="A26" t="s">
        <v>177</v>
      </c>
      <c r="B26" t="s">
        <v>221</v>
      </c>
    </row>
    <row r="27" spans="1:2" x14ac:dyDescent="0.25">
      <c r="A27" t="s">
        <v>178</v>
      </c>
      <c r="B27" t="s">
        <v>222</v>
      </c>
    </row>
    <row r="28" spans="1:2" x14ac:dyDescent="0.25">
      <c r="A28" t="s">
        <v>179</v>
      </c>
      <c r="B28" t="s">
        <v>223</v>
      </c>
    </row>
    <row r="29" spans="1:2" x14ac:dyDescent="0.25">
      <c r="A29" t="s">
        <v>180</v>
      </c>
      <c r="B29" t="s">
        <v>224</v>
      </c>
    </row>
    <row r="30" spans="1:2" x14ac:dyDescent="0.25">
      <c r="A30" t="s">
        <v>181</v>
      </c>
      <c r="B30" t="s">
        <v>225</v>
      </c>
    </row>
    <row r="31" spans="1:2" x14ac:dyDescent="0.25">
      <c r="A31" t="s">
        <v>182</v>
      </c>
      <c r="B31" t="s">
        <v>226</v>
      </c>
    </row>
    <row r="32" spans="1:2" x14ac:dyDescent="0.25">
      <c r="A32" t="s">
        <v>183</v>
      </c>
      <c r="B32" t="s">
        <v>227</v>
      </c>
    </row>
    <row r="33" spans="1:2" x14ac:dyDescent="0.25">
      <c r="A33" t="s">
        <v>184</v>
      </c>
      <c r="B33" t="s">
        <v>228</v>
      </c>
    </row>
    <row r="34" spans="1:2" x14ac:dyDescent="0.25">
      <c r="A34" t="s">
        <v>185</v>
      </c>
      <c r="B34" t="s">
        <v>229</v>
      </c>
    </row>
    <row r="35" spans="1:2" x14ac:dyDescent="0.25">
      <c r="A35" t="s">
        <v>186</v>
      </c>
      <c r="B35" t="s">
        <v>230</v>
      </c>
    </row>
    <row r="36" spans="1:2" x14ac:dyDescent="0.25">
      <c r="A36" t="s">
        <v>187</v>
      </c>
      <c r="B36" t="s">
        <v>231</v>
      </c>
    </row>
    <row r="37" spans="1:2" x14ac:dyDescent="0.25">
      <c r="A37" t="s">
        <v>188</v>
      </c>
      <c r="B37" t="s">
        <v>232</v>
      </c>
    </row>
    <row r="38" spans="1:2" x14ac:dyDescent="0.25">
      <c r="A38" t="s">
        <v>189</v>
      </c>
      <c r="B38" t="s">
        <v>233</v>
      </c>
    </row>
    <row r="39" spans="1:2" x14ac:dyDescent="0.25">
      <c r="A39" t="s">
        <v>175</v>
      </c>
      <c r="B39" t="s">
        <v>234</v>
      </c>
    </row>
    <row r="40" spans="1:2" x14ac:dyDescent="0.25">
      <c r="A40" t="s">
        <v>190</v>
      </c>
      <c r="B40" t="s">
        <v>235</v>
      </c>
    </row>
    <row r="41" spans="1:2" x14ac:dyDescent="0.25">
      <c r="A41" t="s">
        <v>191</v>
      </c>
      <c r="B41" t="s">
        <v>236</v>
      </c>
    </row>
    <row r="42" spans="1:2" x14ac:dyDescent="0.25">
      <c r="A42" t="s">
        <v>192</v>
      </c>
      <c r="B42" t="s">
        <v>237</v>
      </c>
    </row>
    <row r="43" spans="1:2" x14ac:dyDescent="0.25">
      <c r="A43" t="s">
        <v>193</v>
      </c>
      <c r="B43" t="s">
        <v>238</v>
      </c>
    </row>
    <row r="44" spans="1:2" x14ac:dyDescent="0.25">
      <c r="A44" t="s">
        <v>194</v>
      </c>
      <c r="B44" t="s">
        <v>239</v>
      </c>
    </row>
    <row r="45" spans="1:2" x14ac:dyDescent="0.25">
      <c r="A45" t="s">
        <v>195</v>
      </c>
      <c r="B45" t="s">
        <v>240</v>
      </c>
    </row>
    <row r="46" spans="1:2" x14ac:dyDescent="0.25">
      <c r="A46" t="s">
        <v>196</v>
      </c>
      <c r="B46" t="s">
        <v>241</v>
      </c>
    </row>
    <row r="47" spans="1:2" x14ac:dyDescent="0.25">
      <c r="A47" t="s">
        <v>197</v>
      </c>
      <c r="B47" t="s">
        <v>242</v>
      </c>
    </row>
    <row r="48" spans="1:2" x14ac:dyDescent="0.25">
      <c r="A48" t="s">
        <v>198</v>
      </c>
      <c r="B48" t="s">
        <v>243</v>
      </c>
    </row>
    <row r="49" spans="1:2" x14ac:dyDescent="0.25">
      <c r="A49" t="s">
        <v>199</v>
      </c>
      <c r="B49" t="s">
        <v>244</v>
      </c>
    </row>
    <row r="50" spans="1:2" x14ac:dyDescent="0.25">
      <c r="A50" t="s">
        <v>200</v>
      </c>
      <c r="B50" t="s">
        <v>200</v>
      </c>
    </row>
    <row r="51" spans="1:2" x14ac:dyDescent="0.25">
      <c r="A51" t="s">
        <v>201</v>
      </c>
      <c r="B51" t="s">
        <v>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neue Übersetzung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Lanzrath</dc:creator>
  <cp:lastModifiedBy>Markus Lanzrath</cp:lastModifiedBy>
  <dcterms:created xsi:type="dcterms:W3CDTF">2017-07-05T14:51:10Z</dcterms:created>
  <dcterms:modified xsi:type="dcterms:W3CDTF">2017-07-09T10:16:26Z</dcterms:modified>
</cp:coreProperties>
</file>