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\Dasha\data\"/>
    </mc:Choice>
  </mc:AlternateContent>
  <xr:revisionPtr revIDLastSave="0" documentId="13_ncr:1_{EA328894-D2D4-4455-96D9-AB2B7A07E3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Лист1!$A$1:$L$114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113" i="1"/>
  <c r="I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</calcChain>
</file>

<file path=xl/sharedStrings.xml><?xml version="1.0" encoding="utf-8"?>
<sst xmlns="http://schemas.openxmlformats.org/spreadsheetml/2006/main" count="351" uniqueCount="22">
  <si>
    <t>№</t>
  </si>
  <si>
    <t>дата операции</t>
  </si>
  <si>
    <t>возраст</t>
  </si>
  <si>
    <t>ЭКК</t>
  </si>
  <si>
    <t>Вазоактивный инотропный индекс конец операции</t>
  </si>
  <si>
    <t>норадреналин конец операции</t>
  </si>
  <si>
    <t>адреналин конец операции</t>
  </si>
  <si>
    <t xml:space="preserve">дофамин конец операции </t>
  </si>
  <si>
    <t>добутамин конец операции</t>
  </si>
  <si>
    <t>Тип операции</t>
  </si>
  <si>
    <t>АКШ</t>
  </si>
  <si>
    <t xml:space="preserve">АКШ + пластика </t>
  </si>
  <si>
    <t xml:space="preserve">АКШ + протез </t>
  </si>
  <si>
    <t xml:space="preserve">протез </t>
  </si>
  <si>
    <t xml:space="preserve">пластика </t>
  </si>
  <si>
    <t>другое</t>
  </si>
  <si>
    <t>Фракция выброса</t>
  </si>
  <si>
    <t>нормальная или промежуточная</t>
  </si>
  <si>
    <t>сниженная</t>
  </si>
  <si>
    <t>Тип ИК</t>
  </si>
  <si>
    <t>полное</t>
  </si>
  <si>
    <t>параллельное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</si>
</sst>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14" fontId="0" fillId="0" borderId="0" xfId="0" applyNumberFormat="1"/>
    <xf numFmtId="0" fontId="1" fillId="0" borderId="0" xfId="0" applyFont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4"/>
  <sheetViews>
    <sheetView tabSelected="1" topLeftCell="E1" zoomScale="90" zoomScaleNormal="90" workbookViewId="0">
      <selection activeCell="J1" sqref="J1"/>
    </sheetView>
  </sheetViews>
  <sheetFormatPr defaultColWidth="8.77734375" defaultRowHeight="14.4" x14ac:dyDescent="0.3"/>
  <cols>
    <col min="2" max="2" width="14.109375" customWidth="1"/>
    <col min="3" max="3" width="7.88671875" bestFit="1" customWidth="1"/>
    <col min="5" max="5" width="43.5546875" bestFit="1" customWidth="1"/>
    <col min="6" max="6" width="26" bestFit="1" customWidth="1"/>
    <col min="7" max="7" width="25.21875" bestFit="1" customWidth="1"/>
    <col min="8" max="8" width="26.33203125" bestFit="1" customWidth="1"/>
    <col min="9" max="9" width="47.88671875" bestFit="1" customWidth="1"/>
    <col min="10" max="10" width="16" bestFit="1" customWidth="1"/>
    <col min="11" max="11" width="30.77734375" bestFit="1" customWidth="1"/>
    <col min="12" max="12" width="13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4</v>
      </c>
      <c r="J1" s="2" t="s">
        <v>9</v>
      </c>
      <c r="K1" s="2" t="s">
        <v>16</v>
      </c>
      <c r="L1" s="2" t="s">
        <v>19</v>
      </c>
    </row>
    <row r="2" spans="1:12" ht="15" hidden="1" x14ac:dyDescent="0.35">
      <c r="A2">
        <v>1</v>
      </c>
      <c r="B2" s="3">
        <v>44950</v>
      </c>
      <c r="C2">
        <v>42</v>
      </c>
      <c r="D2">
        <v>158</v>
      </c>
      <c r="I2">
        <f t="shared" ref="I2:I33" si="0">G2+H2+100*F2+100*E2</f>
        <v>0</v>
      </c>
      <c r="J2" s="5" t="s">
        <v>10</v>
      </c>
      <c r="K2" s="6" t="s">
        <v>17</v>
      </c>
      <c r="L2" s="6" t="s">
        <v>21</v>
      </c>
    </row>
    <row r="3" spans="1:12" ht="15" hidden="1" x14ac:dyDescent="0.35">
      <c r="A3">
        <v>3</v>
      </c>
      <c r="B3" s="3">
        <v>44964</v>
      </c>
      <c r="C3">
        <v>60</v>
      </c>
      <c r="D3">
        <v>138</v>
      </c>
      <c r="E3">
        <v>0.05</v>
      </c>
      <c r="I3">
        <f t="shared" si="0"/>
        <v>5</v>
      </c>
      <c r="J3" s="5" t="s">
        <v>10</v>
      </c>
      <c r="K3" s="6" t="s">
        <v>17</v>
      </c>
      <c r="L3" s="6" t="s">
        <v>21</v>
      </c>
    </row>
    <row r="4" spans="1:12" ht="15" hidden="1" x14ac:dyDescent="0.35">
      <c r="A4">
        <v>4</v>
      </c>
      <c r="B4" s="3">
        <v>44965</v>
      </c>
      <c r="C4">
        <v>64</v>
      </c>
      <c r="D4">
        <v>108</v>
      </c>
      <c r="I4">
        <f t="shared" si="0"/>
        <v>0</v>
      </c>
      <c r="J4" s="5" t="s">
        <v>10</v>
      </c>
      <c r="K4" s="6" t="s">
        <v>17</v>
      </c>
      <c r="L4" s="6" t="s">
        <v>21</v>
      </c>
    </row>
    <row r="5" spans="1:12" ht="15" hidden="1" x14ac:dyDescent="0.35">
      <c r="A5">
        <v>5</v>
      </c>
      <c r="B5" s="3">
        <v>44970</v>
      </c>
      <c r="C5">
        <v>76</v>
      </c>
      <c r="D5">
        <v>154</v>
      </c>
      <c r="E5">
        <v>0.09</v>
      </c>
      <c r="F5">
        <v>0.05</v>
      </c>
      <c r="I5">
        <f t="shared" si="0"/>
        <v>14</v>
      </c>
      <c r="J5" s="5" t="s">
        <v>10</v>
      </c>
      <c r="K5" s="6" t="s">
        <v>18</v>
      </c>
      <c r="L5" s="6" t="s">
        <v>20</v>
      </c>
    </row>
    <row r="6" spans="1:12" ht="15" hidden="1" x14ac:dyDescent="0.35">
      <c r="A6">
        <v>6</v>
      </c>
      <c r="B6" s="3">
        <v>44998</v>
      </c>
      <c r="C6">
        <v>77</v>
      </c>
      <c r="D6">
        <v>133</v>
      </c>
      <c r="I6">
        <f t="shared" si="0"/>
        <v>0</v>
      </c>
      <c r="J6" s="5" t="s">
        <v>10</v>
      </c>
      <c r="K6" s="6" t="s">
        <v>17</v>
      </c>
      <c r="L6" s="6" t="s">
        <v>21</v>
      </c>
    </row>
    <row r="7" spans="1:12" ht="15" hidden="1" x14ac:dyDescent="0.35">
      <c r="A7">
        <v>7</v>
      </c>
      <c r="B7" s="3">
        <v>45007</v>
      </c>
      <c r="C7">
        <v>72</v>
      </c>
      <c r="D7">
        <v>275</v>
      </c>
      <c r="E7">
        <v>0.2</v>
      </c>
      <c r="I7">
        <f t="shared" si="0"/>
        <v>20</v>
      </c>
      <c r="J7" s="6" t="s">
        <v>15</v>
      </c>
      <c r="K7" s="6" t="s">
        <v>17</v>
      </c>
      <c r="L7" s="6" t="s">
        <v>20</v>
      </c>
    </row>
    <row r="8" spans="1:12" ht="15" hidden="1" x14ac:dyDescent="0.35">
      <c r="A8">
        <v>8</v>
      </c>
      <c r="B8" s="3">
        <v>45008</v>
      </c>
      <c r="C8">
        <v>55</v>
      </c>
      <c r="D8">
        <v>141</v>
      </c>
      <c r="E8">
        <v>1.5</v>
      </c>
      <c r="I8">
        <f t="shared" si="0"/>
        <v>150</v>
      </c>
      <c r="J8" s="5" t="s">
        <v>10</v>
      </c>
      <c r="K8" s="6" t="s">
        <v>17</v>
      </c>
      <c r="L8" s="6" t="s">
        <v>21</v>
      </c>
    </row>
    <row r="9" spans="1:12" ht="15" hidden="1" x14ac:dyDescent="0.35">
      <c r="A9">
        <v>9</v>
      </c>
      <c r="B9" s="3">
        <v>45019</v>
      </c>
      <c r="C9">
        <v>57</v>
      </c>
      <c r="D9">
        <v>142</v>
      </c>
      <c r="E9">
        <v>0.02</v>
      </c>
      <c r="I9">
        <f t="shared" si="0"/>
        <v>2</v>
      </c>
      <c r="J9" s="5" t="s">
        <v>10</v>
      </c>
      <c r="K9" s="6" t="s">
        <v>17</v>
      </c>
      <c r="L9" s="6" t="s">
        <v>21</v>
      </c>
    </row>
    <row r="10" spans="1:12" ht="15" hidden="1" x14ac:dyDescent="0.35">
      <c r="A10">
        <v>10</v>
      </c>
      <c r="B10" s="3">
        <v>45020</v>
      </c>
      <c r="C10">
        <v>76</v>
      </c>
      <c r="D10">
        <v>203</v>
      </c>
      <c r="E10">
        <v>0.03</v>
      </c>
      <c r="F10">
        <v>0.03</v>
      </c>
      <c r="I10">
        <f t="shared" si="0"/>
        <v>6</v>
      </c>
      <c r="J10" s="6" t="s">
        <v>11</v>
      </c>
      <c r="K10" s="6" t="s">
        <v>17</v>
      </c>
      <c r="L10" s="6" t="s">
        <v>20</v>
      </c>
    </row>
    <row r="11" spans="1:12" ht="15" hidden="1" x14ac:dyDescent="0.35">
      <c r="A11">
        <v>11</v>
      </c>
      <c r="B11" s="3">
        <v>45021</v>
      </c>
      <c r="C11">
        <v>71</v>
      </c>
      <c r="D11">
        <v>120</v>
      </c>
      <c r="E11">
        <v>0.05</v>
      </c>
      <c r="I11">
        <f t="shared" si="0"/>
        <v>5</v>
      </c>
      <c r="J11" s="6" t="s">
        <v>14</v>
      </c>
      <c r="K11" s="6" t="s">
        <v>17</v>
      </c>
      <c r="L11" s="6" t="s">
        <v>20</v>
      </c>
    </row>
    <row r="12" spans="1:12" ht="15" hidden="1" x14ac:dyDescent="0.35">
      <c r="A12">
        <v>12</v>
      </c>
      <c r="B12" s="3">
        <v>45026</v>
      </c>
      <c r="C12">
        <v>61</v>
      </c>
      <c r="D12">
        <v>116</v>
      </c>
      <c r="I12">
        <f t="shared" si="0"/>
        <v>0</v>
      </c>
      <c r="J12" s="5" t="s">
        <v>10</v>
      </c>
      <c r="K12" s="6" t="s">
        <v>17</v>
      </c>
      <c r="L12" s="6" t="s">
        <v>21</v>
      </c>
    </row>
    <row r="13" spans="1:12" ht="15" x14ac:dyDescent="0.35">
      <c r="A13">
        <v>13</v>
      </c>
      <c r="B13" s="3">
        <v>45028</v>
      </c>
      <c r="C13">
        <v>70</v>
      </c>
      <c r="D13">
        <v>255</v>
      </c>
      <c r="E13">
        <v>0.03</v>
      </c>
      <c r="I13">
        <f t="shared" si="0"/>
        <v>3</v>
      </c>
      <c r="J13" s="6" t="s">
        <v>13</v>
      </c>
      <c r="K13" s="6" t="s">
        <v>17</v>
      </c>
      <c r="L13" s="6" t="s">
        <v>20</v>
      </c>
    </row>
    <row r="14" spans="1:12" ht="15" hidden="1" x14ac:dyDescent="0.35">
      <c r="A14">
        <v>14</v>
      </c>
      <c r="B14" s="3">
        <v>45033</v>
      </c>
      <c r="C14">
        <v>52</v>
      </c>
      <c r="D14">
        <v>184</v>
      </c>
      <c r="I14">
        <f t="shared" si="0"/>
        <v>0</v>
      </c>
      <c r="J14" s="5" t="s">
        <v>10</v>
      </c>
      <c r="K14" s="6" t="s">
        <v>17</v>
      </c>
      <c r="L14" s="6" t="s">
        <v>20</v>
      </c>
    </row>
    <row r="15" spans="1:12" ht="15" hidden="1" x14ac:dyDescent="0.35">
      <c r="A15">
        <v>15</v>
      </c>
      <c r="B15" s="3">
        <v>45035</v>
      </c>
      <c r="C15">
        <v>23</v>
      </c>
      <c r="D15">
        <v>443</v>
      </c>
      <c r="E15">
        <v>0.1</v>
      </c>
      <c r="H15">
        <v>6</v>
      </c>
      <c r="I15">
        <f t="shared" si="0"/>
        <v>16</v>
      </c>
      <c r="J15" s="6" t="s">
        <v>15</v>
      </c>
      <c r="K15" s="6" t="s">
        <v>17</v>
      </c>
      <c r="L15" s="6" t="s">
        <v>20</v>
      </c>
    </row>
    <row r="16" spans="1:12" ht="15" hidden="1" x14ac:dyDescent="0.35">
      <c r="A16">
        <v>16</v>
      </c>
      <c r="B16" s="3">
        <v>45041</v>
      </c>
      <c r="C16">
        <v>51</v>
      </c>
      <c r="D16">
        <v>146</v>
      </c>
      <c r="E16">
        <v>7.0000000000000007E-2</v>
      </c>
      <c r="I16">
        <f t="shared" si="0"/>
        <v>7.0000000000000009</v>
      </c>
      <c r="J16" s="6" t="s">
        <v>14</v>
      </c>
      <c r="K16" s="6" t="s">
        <v>17</v>
      </c>
      <c r="L16" s="6" t="s">
        <v>20</v>
      </c>
    </row>
    <row r="17" spans="1:12" ht="15" hidden="1" x14ac:dyDescent="0.35">
      <c r="A17">
        <v>17</v>
      </c>
      <c r="B17" s="3">
        <v>45043</v>
      </c>
      <c r="C17">
        <v>55</v>
      </c>
      <c r="D17">
        <v>120</v>
      </c>
      <c r="E17">
        <v>0.03</v>
      </c>
      <c r="I17">
        <f t="shared" si="0"/>
        <v>3</v>
      </c>
      <c r="J17" s="6" t="s">
        <v>15</v>
      </c>
      <c r="K17" s="6" t="s">
        <v>17</v>
      </c>
      <c r="L17" s="6" t="s">
        <v>20</v>
      </c>
    </row>
    <row r="18" spans="1:12" ht="15" hidden="1" x14ac:dyDescent="0.35">
      <c r="A18">
        <v>18</v>
      </c>
      <c r="B18" s="3">
        <v>45057</v>
      </c>
      <c r="C18">
        <v>33</v>
      </c>
      <c r="D18">
        <v>189</v>
      </c>
      <c r="I18">
        <f t="shared" si="0"/>
        <v>0</v>
      </c>
      <c r="J18" s="5" t="s">
        <v>10</v>
      </c>
      <c r="K18" s="6" t="s">
        <v>17</v>
      </c>
      <c r="L18" s="6" t="s">
        <v>20</v>
      </c>
    </row>
    <row r="19" spans="1:12" ht="15" hidden="1" x14ac:dyDescent="0.35">
      <c r="A19">
        <v>19</v>
      </c>
      <c r="B19" s="3">
        <v>45062</v>
      </c>
      <c r="C19">
        <v>79</v>
      </c>
      <c r="D19">
        <v>188</v>
      </c>
      <c r="E19">
        <v>0.23</v>
      </c>
      <c r="F19">
        <v>0.05</v>
      </c>
      <c r="I19">
        <f t="shared" si="0"/>
        <v>28</v>
      </c>
      <c r="J19" s="6" t="s">
        <v>15</v>
      </c>
      <c r="K19" s="6" t="s">
        <v>17</v>
      </c>
      <c r="L19" s="6" t="s">
        <v>20</v>
      </c>
    </row>
    <row r="20" spans="1:12" ht="15" hidden="1" x14ac:dyDescent="0.35">
      <c r="A20">
        <v>20</v>
      </c>
      <c r="B20" s="3">
        <v>45064</v>
      </c>
      <c r="C20">
        <v>75</v>
      </c>
      <c r="D20">
        <v>173</v>
      </c>
      <c r="H20">
        <v>3.4</v>
      </c>
      <c r="I20">
        <f t="shared" si="0"/>
        <v>3.4</v>
      </c>
      <c r="J20" s="6" t="s">
        <v>14</v>
      </c>
      <c r="K20" s="6" t="s">
        <v>17</v>
      </c>
      <c r="L20" s="6" t="s">
        <v>20</v>
      </c>
    </row>
    <row r="21" spans="1:12" ht="15" hidden="1" x14ac:dyDescent="0.35">
      <c r="A21">
        <v>21</v>
      </c>
      <c r="B21" s="3">
        <v>45068</v>
      </c>
      <c r="C21">
        <v>76</v>
      </c>
      <c r="D21">
        <v>159</v>
      </c>
      <c r="I21">
        <f t="shared" si="0"/>
        <v>0</v>
      </c>
      <c r="J21" s="6" t="s">
        <v>14</v>
      </c>
      <c r="K21" s="6" t="s">
        <v>17</v>
      </c>
      <c r="L21" s="6" t="s">
        <v>20</v>
      </c>
    </row>
    <row r="22" spans="1:12" ht="15" hidden="1" x14ac:dyDescent="0.35">
      <c r="A22">
        <v>22</v>
      </c>
      <c r="B22" s="3">
        <v>45070</v>
      </c>
      <c r="C22">
        <v>47</v>
      </c>
      <c r="D22">
        <v>203</v>
      </c>
      <c r="E22">
        <v>0.2</v>
      </c>
      <c r="F22">
        <v>0.05</v>
      </c>
      <c r="I22">
        <f t="shared" si="0"/>
        <v>25</v>
      </c>
      <c r="J22" s="6" t="s">
        <v>14</v>
      </c>
      <c r="K22" s="6" t="s">
        <v>17</v>
      </c>
      <c r="L22" s="6" t="s">
        <v>20</v>
      </c>
    </row>
    <row r="23" spans="1:12" ht="15" hidden="1" x14ac:dyDescent="0.35">
      <c r="A23">
        <v>24</v>
      </c>
      <c r="B23" s="3">
        <v>45077</v>
      </c>
      <c r="C23">
        <v>42</v>
      </c>
      <c r="D23">
        <v>145</v>
      </c>
      <c r="E23">
        <v>0.13</v>
      </c>
      <c r="H23">
        <v>2</v>
      </c>
      <c r="I23">
        <f t="shared" si="0"/>
        <v>15</v>
      </c>
      <c r="J23" s="6" t="s">
        <v>14</v>
      </c>
      <c r="K23" s="6" t="s">
        <v>17</v>
      </c>
      <c r="L23" s="6" t="s">
        <v>20</v>
      </c>
    </row>
    <row r="24" spans="1:12" ht="15" hidden="1" x14ac:dyDescent="0.35">
      <c r="A24">
        <v>25</v>
      </c>
      <c r="B24" s="3">
        <v>45096</v>
      </c>
      <c r="C24">
        <v>69</v>
      </c>
      <c r="D24">
        <v>178</v>
      </c>
      <c r="E24">
        <v>0.25</v>
      </c>
      <c r="F24">
        <v>4.0000000000000001E-3</v>
      </c>
      <c r="I24">
        <f t="shared" si="0"/>
        <v>25.4</v>
      </c>
      <c r="J24" s="6" t="s">
        <v>11</v>
      </c>
      <c r="K24" s="6" t="s">
        <v>17</v>
      </c>
      <c r="L24" s="6" t="s">
        <v>20</v>
      </c>
    </row>
    <row r="25" spans="1:12" ht="15" hidden="1" x14ac:dyDescent="0.35">
      <c r="A25">
        <v>26</v>
      </c>
      <c r="B25" s="3">
        <v>45098</v>
      </c>
      <c r="C25">
        <v>76</v>
      </c>
      <c r="D25">
        <v>149</v>
      </c>
      <c r="I25">
        <f t="shared" si="0"/>
        <v>0</v>
      </c>
      <c r="J25" s="6" t="s">
        <v>15</v>
      </c>
      <c r="K25" s="6" t="s">
        <v>17</v>
      </c>
      <c r="L25" s="6" t="s">
        <v>20</v>
      </c>
    </row>
    <row r="26" spans="1:12" ht="15" hidden="1" x14ac:dyDescent="0.35">
      <c r="A26">
        <v>27</v>
      </c>
      <c r="B26" s="3">
        <v>45103</v>
      </c>
      <c r="C26">
        <v>65</v>
      </c>
      <c r="D26">
        <v>244</v>
      </c>
      <c r="E26">
        <v>0.12</v>
      </c>
      <c r="F26">
        <v>0.03</v>
      </c>
      <c r="I26">
        <f t="shared" si="0"/>
        <v>15</v>
      </c>
      <c r="J26" s="6" t="s">
        <v>14</v>
      </c>
      <c r="K26" s="6" t="s">
        <v>17</v>
      </c>
      <c r="L26" s="6" t="s">
        <v>20</v>
      </c>
    </row>
    <row r="27" spans="1:12" ht="15" hidden="1" x14ac:dyDescent="0.35">
      <c r="A27">
        <v>28</v>
      </c>
      <c r="B27" s="3">
        <v>45106</v>
      </c>
      <c r="C27">
        <v>70</v>
      </c>
      <c r="D27">
        <v>161</v>
      </c>
      <c r="E27">
        <v>0.5</v>
      </c>
      <c r="F27">
        <v>0.2</v>
      </c>
      <c r="H27">
        <v>25</v>
      </c>
      <c r="I27">
        <f t="shared" si="0"/>
        <v>95</v>
      </c>
      <c r="J27" s="6" t="s">
        <v>15</v>
      </c>
      <c r="K27" s="6" t="s">
        <v>17</v>
      </c>
      <c r="L27" s="6" t="s">
        <v>20</v>
      </c>
    </row>
    <row r="28" spans="1:12" ht="15" hidden="1" x14ac:dyDescent="0.35">
      <c r="A28">
        <v>29</v>
      </c>
      <c r="B28" s="3">
        <v>45107</v>
      </c>
      <c r="C28">
        <v>65</v>
      </c>
      <c r="D28">
        <v>158</v>
      </c>
      <c r="E28">
        <v>0.03</v>
      </c>
      <c r="I28">
        <f t="shared" si="0"/>
        <v>3</v>
      </c>
      <c r="J28" s="5" t="s">
        <v>10</v>
      </c>
      <c r="K28" s="6" t="s">
        <v>17</v>
      </c>
      <c r="L28" s="6" t="s">
        <v>20</v>
      </c>
    </row>
    <row r="29" spans="1:12" ht="15" hidden="1" x14ac:dyDescent="0.35">
      <c r="A29">
        <v>30</v>
      </c>
      <c r="B29" s="3">
        <v>45110</v>
      </c>
      <c r="C29">
        <v>70</v>
      </c>
      <c r="D29">
        <v>168</v>
      </c>
      <c r="E29">
        <v>0.18</v>
      </c>
      <c r="I29">
        <f t="shared" si="0"/>
        <v>18</v>
      </c>
      <c r="J29" s="6" t="s">
        <v>14</v>
      </c>
      <c r="K29" s="6" t="s">
        <v>17</v>
      </c>
      <c r="L29" s="6" t="s">
        <v>20</v>
      </c>
    </row>
    <row r="30" spans="1:12" ht="15" hidden="1" x14ac:dyDescent="0.35">
      <c r="A30">
        <v>31</v>
      </c>
      <c r="B30" s="3">
        <v>45120</v>
      </c>
      <c r="C30">
        <v>53</v>
      </c>
      <c r="D30">
        <v>228</v>
      </c>
      <c r="E30">
        <v>0.1</v>
      </c>
      <c r="I30">
        <f t="shared" si="0"/>
        <v>10</v>
      </c>
      <c r="J30" s="5" t="s">
        <v>10</v>
      </c>
      <c r="K30" s="6" t="s">
        <v>17</v>
      </c>
      <c r="L30" s="6" t="s">
        <v>20</v>
      </c>
    </row>
    <row r="31" spans="1:12" ht="15" hidden="1" x14ac:dyDescent="0.35">
      <c r="A31">
        <v>32</v>
      </c>
      <c r="B31" s="3">
        <v>45126</v>
      </c>
      <c r="C31">
        <v>69</v>
      </c>
      <c r="D31">
        <v>303</v>
      </c>
      <c r="E31">
        <v>0.24</v>
      </c>
      <c r="F31">
        <v>0.03</v>
      </c>
      <c r="H31">
        <v>10</v>
      </c>
      <c r="I31">
        <f t="shared" si="0"/>
        <v>37</v>
      </c>
      <c r="J31" s="6" t="s">
        <v>11</v>
      </c>
      <c r="K31" s="6" t="s">
        <v>17</v>
      </c>
      <c r="L31" s="6" t="s">
        <v>20</v>
      </c>
    </row>
    <row r="32" spans="1:12" ht="15" hidden="1" x14ac:dyDescent="0.35">
      <c r="A32">
        <v>33</v>
      </c>
      <c r="B32" s="3">
        <v>45127</v>
      </c>
      <c r="C32">
        <v>70</v>
      </c>
      <c r="D32">
        <v>120</v>
      </c>
      <c r="I32">
        <f t="shared" si="0"/>
        <v>0</v>
      </c>
      <c r="J32" s="5" t="s">
        <v>10</v>
      </c>
      <c r="K32" s="6" t="s">
        <v>17</v>
      </c>
      <c r="L32" s="6" t="s">
        <v>20</v>
      </c>
    </row>
    <row r="33" spans="1:12" ht="15" hidden="1" x14ac:dyDescent="0.35">
      <c r="A33">
        <v>35</v>
      </c>
      <c r="B33" s="3">
        <v>45160</v>
      </c>
      <c r="C33">
        <v>61</v>
      </c>
      <c r="D33">
        <v>219</v>
      </c>
      <c r="E33">
        <v>0.4</v>
      </c>
      <c r="F33">
        <v>0.05</v>
      </c>
      <c r="I33">
        <f t="shared" si="0"/>
        <v>45</v>
      </c>
      <c r="J33" s="5" t="s">
        <v>10</v>
      </c>
      <c r="K33" s="6" t="s">
        <v>17</v>
      </c>
      <c r="L33" s="6" t="s">
        <v>20</v>
      </c>
    </row>
    <row r="34" spans="1:12" ht="14.25" hidden="1" customHeight="1" x14ac:dyDescent="0.35">
      <c r="A34">
        <v>36</v>
      </c>
      <c r="B34" s="3">
        <v>45169</v>
      </c>
      <c r="C34">
        <v>68</v>
      </c>
      <c r="D34">
        <v>167</v>
      </c>
      <c r="E34">
        <v>0.2</v>
      </c>
      <c r="I34">
        <f t="shared" ref="I34:I65" si="1">G34+H34+100*F34+100*E34</f>
        <v>20</v>
      </c>
      <c r="J34" s="5" t="s">
        <v>10</v>
      </c>
      <c r="K34" s="6" t="s">
        <v>17</v>
      </c>
      <c r="L34" s="6" t="s">
        <v>20</v>
      </c>
    </row>
    <row r="35" spans="1:12" ht="15" hidden="1" x14ac:dyDescent="0.35">
      <c r="A35">
        <v>37</v>
      </c>
      <c r="B35" s="3">
        <v>45173</v>
      </c>
      <c r="C35">
        <v>66</v>
      </c>
      <c r="D35">
        <v>164</v>
      </c>
      <c r="E35">
        <v>0.02</v>
      </c>
      <c r="I35">
        <f t="shared" si="1"/>
        <v>2</v>
      </c>
      <c r="J35" s="5" t="s">
        <v>10</v>
      </c>
      <c r="K35" s="6" t="s">
        <v>17</v>
      </c>
      <c r="L35" s="6" t="s">
        <v>20</v>
      </c>
    </row>
    <row r="36" spans="1:12" ht="15" hidden="1" x14ac:dyDescent="0.35">
      <c r="A36">
        <v>38</v>
      </c>
      <c r="B36" s="3">
        <v>45175</v>
      </c>
      <c r="C36">
        <v>58</v>
      </c>
      <c r="D36">
        <v>186</v>
      </c>
      <c r="I36">
        <f t="shared" si="1"/>
        <v>0</v>
      </c>
      <c r="J36" s="6" t="s">
        <v>15</v>
      </c>
      <c r="K36" s="6" t="s">
        <v>17</v>
      </c>
      <c r="L36" s="6" t="s">
        <v>20</v>
      </c>
    </row>
    <row r="37" spans="1:12" ht="15" hidden="1" x14ac:dyDescent="0.35">
      <c r="A37">
        <v>39</v>
      </c>
      <c r="B37" s="3">
        <v>45176</v>
      </c>
      <c r="C37">
        <v>61</v>
      </c>
      <c r="D37">
        <v>140</v>
      </c>
      <c r="E37">
        <v>0.15</v>
      </c>
      <c r="I37">
        <f t="shared" si="1"/>
        <v>15</v>
      </c>
      <c r="J37" s="6" t="s">
        <v>14</v>
      </c>
      <c r="K37" s="6" t="s">
        <v>17</v>
      </c>
      <c r="L37" s="6" t="s">
        <v>20</v>
      </c>
    </row>
    <row r="38" spans="1:12" ht="15" hidden="1" x14ac:dyDescent="0.35">
      <c r="A38">
        <v>40</v>
      </c>
      <c r="B38" s="3">
        <v>45180</v>
      </c>
      <c r="C38">
        <v>65</v>
      </c>
      <c r="D38">
        <v>140</v>
      </c>
      <c r="I38">
        <f t="shared" si="1"/>
        <v>0</v>
      </c>
      <c r="J38" s="6" t="s">
        <v>11</v>
      </c>
      <c r="K38" s="6" t="s">
        <v>17</v>
      </c>
      <c r="L38" s="6" t="s">
        <v>20</v>
      </c>
    </row>
    <row r="39" spans="1:12" ht="15" hidden="1" x14ac:dyDescent="0.35">
      <c r="A39">
        <v>41</v>
      </c>
      <c r="B39" s="3">
        <v>45181</v>
      </c>
      <c r="C39">
        <v>56</v>
      </c>
      <c r="D39">
        <v>148</v>
      </c>
      <c r="E39">
        <v>0.02</v>
      </c>
      <c r="I39">
        <f t="shared" si="1"/>
        <v>2</v>
      </c>
      <c r="J39" s="6" t="s">
        <v>14</v>
      </c>
      <c r="K39" s="6" t="s">
        <v>17</v>
      </c>
      <c r="L39" s="6" t="s">
        <v>20</v>
      </c>
    </row>
    <row r="40" spans="1:12" ht="15" hidden="1" x14ac:dyDescent="0.35">
      <c r="A40">
        <v>42</v>
      </c>
      <c r="B40" s="3">
        <v>45182</v>
      </c>
      <c r="C40">
        <v>74</v>
      </c>
      <c r="D40">
        <v>181</v>
      </c>
      <c r="E40">
        <v>0.08</v>
      </c>
      <c r="G40">
        <v>5</v>
      </c>
      <c r="I40">
        <f t="shared" si="1"/>
        <v>13</v>
      </c>
      <c r="J40" s="5" t="s">
        <v>10</v>
      </c>
      <c r="K40" s="6" t="s">
        <v>18</v>
      </c>
      <c r="L40" s="6" t="s">
        <v>20</v>
      </c>
    </row>
    <row r="41" spans="1:12" ht="15" hidden="1" x14ac:dyDescent="0.35">
      <c r="A41">
        <v>43</v>
      </c>
      <c r="B41" s="3">
        <v>45183</v>
      </c>
      <c r="C41">
        <v>77</v>
      </c>
      <c r="D41">
        <v>242</v>
      </c>
      <c r="E41">
        <v>0.12</v>
      </c>
      <c r="I41">
        <f t="shared" si="1"/>
        <v>12</v>
      </c>
      <c r="J41" s="6" t="s">
        <v>14</v>
      </c>
      <c r="K41" s="6" t="s">
        <v>17</v>
      </c>
      <c r="L41" s="6" t="s">
        <v>20</v>
      </c>
    </row>
    <row r="42" spans="1:12" ht="15" hidden="1" x14ac:dyDescent="0.35">
      <c r="A42">
        <v>44</v>
      </c>
      <c r="B42" s="3">
        <v>45188</v>
      </c>
      <c r="C42">
        <v>75</v>
      </c>
      <c r="D42">
        <v>183</v>
      </c>
      <c r="E42">
        <v>0.05</v>
      </c>
      <c r="I42">
        <f t="shared" si="1"/>
        <v>5</v>
      </c>
      <c r="J42" s="5" t="s">
        <v>10</v>
      </c>
      <c r="K42" s="6" t="s">
        <v>17</v>
      </c>
      <c r="L42" s="6" t="s">
        <v>20</v>
      </c>
    </row>
    <row r="43" spans="1:12" ht="15" hidden="1" x14ac:dyDescent="0.35">
      <c r="A43">
        <v>45</v>
      </c>
      <c r="B43" s="3">
        <v>45196</v>
      </c>
      <c r="C43">
        <v>77</v>
      </c>
      <c r="D43">
        <v>108</v>
      </c>
      <c r="E43">
        <v>0.06</v>
      </c>
      <c r="H43">
        <v>5</v>
      </c>
      <c r="I43">
        <f t="shared" si="1"/>
        <v>11</v>
      </c>
      <c r="J43" s="5" t="s">
        <v>10</v>
      </c>
      <c r="K43" s="6" t="s">
        <v>17</v>
      </c>
      <c r="L43" s="6" t="s">
        <v>21</v>
      </c>
    </row>
    <row r="44" spans="1:12" ht="15" hidden="1" x14ac:dyDescent="0.35">
      <c r="A44">
        <v>47</v>
      </c>
      <c r="B44" s="3">
        <v>45209</v>
      </c>
      <c r="C44">
        <v>52</v>
      </c>
      <c r="D44">
        <v>163</v>
      </c>
      <c r="E44">
        <v>0.1</v>
      </c>
      <c r="I44">
        <f t="shared" si="1"/>
        <v>10</v>
      </c>
      <c r="J44" s="5" t="s">
        <v>10</v>
      </c>
      <c r="K44" s="6" t="s">
        <v>17</v>
      </c>
      <c r="L44" s="6" t="s">
        <v>20</v>
      </c>
    </row>
    <row r="45" spans="1:12" ht="15" hidden="1" x14ac:dyDescent="0.35">
      <c r="A45">
        <v>48</v>
      </c>
      <c r="B45" s="3">
        <v>45211</v>
      </c>
      <c r="C45">
        <v>74</v>
      </c>
      <c r="D45">
        <v>186</v>
      </c>
      <c r="I45">
        <f t="shared" si="1"/>
        <v>0</v>
      </c>
      <c r="J45" s="5" t="s">
        <v>10</v>
      </c>
      <c r="K45" s="6" t="s">
        <v>17</v>
      </c>
      <c r="L45" s="6" t="s">
        <v>20</v>
      </c>
    </row>
    <row r="46" spans="1:12" ht="15" hidden="1" x14ac:dyDescent="0.35">
      <c r="A46">
        <v>49</v>
      </c>
      <c r="B46" s="3">
        <v>45215</v>
      </c>
      <c r="C46">
        <v>49</v>
      </c>
      <c r="D46">
        <v>235</v>
      </c>
      <c r="I46">
        <f t="shared" si="1"/>
        <v>0</v>
      </c>
      <c r="J46" s="6" t="s">
        <v>15</v>
      </c>
      <c r="K46" s="6" t="s">
        <v>17</v>
      </c>
      <c r="L46" s="6" t="s">
        <v>20</v>
      </c>
    </row>
    <row r="47" spans="1:12" ht="15" hidden="1" x14ac:dyDescent="0.35">
      <c r="A47">
        <v>50</v>
      </c>
      <c r="B47" s="3">
        <v>45217</v>
      </c>
      <c r="C47">
        <v>66</v>
      </c>
      <c r="D47">
        <v>198</v>
      </c>
      <c r="E47">
        <v>7.0000000000000007E-2</v>
      </c>
      <c r="I47">
        <f t="shared" si="1"/>
        <v>7.0000000000000009</v>
      </c>
      <c r="J47" s="5" t="s">
        <v>10</v>
      </c>
      <c r="K47" s="6" t="s">
        <v>17</v>
      </c>
      <c r="L47" s="6" t="s">
        <v>20</v>
      </c>
    </row>
    <row r="48" spans="1:12" ht="15" hidden="1" x14ac:dyDescent="0.35">
      <c r="A48">
        <v>51</v>
      </c>
      <c r="B48" s="3">
        <v>45218</v>
      </c>
      <c r="C48">
        <v>70</v>
      </c>
      <c r="D48">
        <v>210</v>
      </c>
      <c r="E48">
        <v>0.2</v>
      </c>
      <c r="I48">
        <f t="shared" si="1"/>
        <v>20</v>
      </c>
      <c r="J48" s="6" t="s">
        <v>11</v>
      </c>
      <c r="K48" s="6" t="s">
        <v>17</v>
      </c>
      <c r="L48" s="6" t="s">
        <v>20</v>
      </c>
    </row>
    <row r="49" spans="1:12" ht="15" hidden="1" x14ac:dyDescent="0.35">
      <c r="A49">
        <v>52</v>
      </c>
      <c r="B49" s="3">
        <v>45223</v>
      </c>
      <c r="C49">
        <v>69</v>
      </c>
      <c r="D49">
        <v>87</v>
      </c>
      <c r="E49">
        <v>0.05</v>
      </c>
      <c r="I49">
        <f t="shared" si="1"/>
        <v>5</v>
      </c>
      <c r="J49" s="6" t="s">
        <v>15</v>
      </c>
      <c r="K49" s="6" t="s">
        <v>17</v>
      </c>
      <c r="L49" s="6" t="s">
        <v>20</v>
      </c>
    </row>
    <row r="50" spans="1:12" ht="15" hidden="1" x14ac:dyDescent="0.35">
      <c r="A50">
        <v>53</v>
      </c>
      <c r="B50" s="3">
        <v>45224</v>
      </c>
      <c r="C50">
        <v>34</v>
      </c>
      <c r="D50">
        <v>140</v>
      </c>
      <c r="I50">
        <f t="shared" si="1"/>
        <v>0</v>
      </c>
      <c r="J50" s="5" t="s">
        <v>10</v>
      </c>
      <c r="K50" s="6" t="s">
        <v>17</v>
      </c>
      <c r="L50" s="6" t="s">
        <v>20</v>
      </c>
    </row>
    <row r="51" spans="1:12" ht="15" hidden="1" x14ac:dyDescent="0.35">
      <c r="A51">
        <v>54</v>
      </c>
      <c r="B51" s="3">
        <v>45225</v>
      </c>
      <c r="C51">
        <v>62</v>
      </c>
      <c r="D51">
        <v>127</v>
      </c>
      <c r="I51">
        <f t="shared" si="1"/>
        <v>0</v>
      </c>
      <c r="J51" s="5" t="s">
        <v>10</v>
      </c>
      <c r="K51" s="6" t="s">
        <v>17</v>
      </c>
      <c r="L51" s="6" t="s">
        <v>20</v>
      </c>
    </row>
    <row r="52" spans="1:12" ht="15" hidden="1" x14ac:dyDescent="0.35">
      <c r="A52">
        <v>55</v>
      </c>
      <c r="B52" s="3">
        <v>45230</v>
      </c>
      <c r="C52">
        <v>64</v>
      </c>
      <c r="D52">
        <v>59</v>
      </c>
      <c r="I52">
        <f t="shared" si="1"/>
        <v>0</v>
      </c>
      <c r="J52" s="5" t="s">
        <v>10</v>
      </c>
      <c r="K52" s="6" t="s">
        <v>17</v>
      </c>
      <c r="L52" s="6" t="s">
        <v>21</v>
      </c>
    </row>
    <row r="53" spans="1:12" ht="15" hidden="1" x14ac:dyDescent="0.35">
      <c r="A53">
        <v>56</v>
      </c>
      <c r="B53" s="3">
        <v>45237</v>
      </c>
      <c r="C53">
        <v>70</v>
      </c>
      <c r="D53">
        <v>168</v>
      </c>
      <c r="I53">
        <f t="shared" si="1"/>
        <v>0</v>
      </c>
      <c r="J53" s="5" t="s">
        <v>10</v>
      </c>
      <c r="K53" s="6" t="s">
        <v>17</v>
      </c>
      <c r="L53" s="6" t="s">
        <v>20</v>
      </c>
    </row>
    <row r="54" spans="1:12" ht="15" hidden="1" x14ac:dyDescent="0.35">
      <c r="A54">
        <v>57</v>
      </c>
      <c r="B54" s="3">
        <v>45238</v>
      </c>
      <c r="C54">
        <v>75</v>
      </c>
      <c r="D54">
        <v>122</v>
      </c>
      <c r="E54">
        <v>0.05</v>
      </c>
      <c r="I54">
        <f t="shared" si="1"/>
        <v>5</v>
      </c>
      <c r="J54" s="5" t="s">
        <v>10</v>
      </c>
      <c r="K54" s="6" t="s">
        <v>17</v>
      </c>
      <c r="L54" s="6" t="s">
        <v>20</v>
      </c>
    </row>
    <row r="55" spans="1:12" ht="15" hidden="1" x14ac:dyDescent="0.35">
      <c r="A55">
        <v>58</v>
      </c>
      <c r="B55" s="3">
        <v>45243</v>
      </c>
      <c r="C55">
        <v>70</v>
      </c>
      <c r="D55">
        <v>216</v>
      </c>
      <c r="E55">
        <v>0.03</v>
      </c>
      <c r="I55">
        <f t="shared" si="1"/>
        <v>3</v>
      </c>
      <c r="J55" s="5" t="s">
        <v>10</v>
      </c>
      <c r="K55" s="6" t="s">
        <v>17</v>
      </c>
      <c r="L55" s="6" t="s">
        <v>20</v>
      </c>
    </row>
    <row r="56" spans="1:12" ht="15" hidden="1" x14ac:dyDescent="0.35">
      <c r="A56">
        <v>59</v>
      </c>
      <c r="B56" s="3">
        <v>45244</v>
      </c>
      <c r="C56">
        <v>53</v>
      </c>
      <c r="D56">
        <v>170</v>
      </c>
      <c r="E56">
        <v>0.05</v>
      </c>
      <c r="I56">
        <f t="shared" si="1"/>
        <v>5</v>
      </c>
      <c r="J56" s="5" t="s">
        <v>10</v>
      </c>
      <c r="K56" s="6" t="s">
        <v>17</v>
      </c>
      <c r="L56" s="6" t="s">
        <v>20</v>
      </c>
    </row>
    <row r="57" spans="1:12" ht="15" hidden="1" x14ac:dyDescent="0.35">
      <c r="A57">
        <v>60</v>
      </c>
      <c r="B57" s="3">
        <v>45250</v>
      </c>
      <c r="C57">
        <v>65</v>
      </c>
      <c r="D57">
        <v>95</v>
      </c>
      <c r="E57">
        <v>0.3</v>
      </c>
      <c r="F57">
        <v>0.05</v>
      </c>
      <c r="I57">
        <f t="shared" si="1"/>
        <v>35</v>
      </c>
      <c r="J57" s="5" t="s">
        <v>10</v>
      </c>
      <c r="K57" s="6" t="s">
        <v>18</v>
      </c>
      <c r="L57" s="6" t="s">
        <v>21</v>
      </c>
    </row>
    <row r="58" spans="1:12" ht="15" hidden="1" x14ac:dyDescent="0.35">
      <c r="A58">
        <v>61</v>
      </c>
      <c r="B58" s="3">
        <v>45258</v>
      </c>
      <c r="C58">
        <v>73</v>
      </c>
      <c r="D58">
        <v>173</v>
      </c>
      <c r="I58">
        <f t="shared" si="1"/>
        <v>0</v>
      </c>
      <c r="J58" s="5" t="s">
        <v>10</v>
      </c>
      <c r="K58" s="6" t="s">
        <v>17</v>
      </c>
      <c r="L58" s="6" t="s">
        <v>20</v>
      </c>
    </row>
    <row r="59" spans="1:12" ht="15" hidden="1" x14ac:dyDescent="0.35">
      <c r="A59">
        <v>62</v>
      </c>
      <c r="B59" s="3">
        <v>45259</v>
      </c>
      <c r="C59">
        <v>70</v>
      </c>
      <c r="D59">
        <v>141</v>
      </c>
      <c r="I59">
        <f t="shared" si="1"/>
        <v>0</v>
      </c>
      <c r="J59" s="6" t="s">
        <v>14</v>
      </c>
      <c r="K59" s="6" t="s">
        <v>17</v>
      </c>
      <c r="L59" s="6" t="s">
        <v>20</v>
      </c>
    </row>
    <row r="60" spans="1:12" ht="15" hidden="1" x14ac:dyDescent="0.35">
      <c r="A60">
        <v>63</v>
      </c>
      <c r="B60" s="3">
        <v>45267</v>
      </c>
      <c r="C60">
        <v>63</v>
      </c>
      <c r="D60">
        <v>154</v>
      </c>
      <c r="E60">
        <v>0.09</v>
      </c>
      <c r="I60">
        <f t="shared" si="1"/>
        <v>9</v>
      </c>
      <c r="J60" s="5" t="s">
        <v>10</v>
      </c>
      <c r="K60" s="6" t="s">
        <v>17</v>
      </c>
      <c r="L60" s="6" t="s">
        <v>20</v>
      </c>
    </row>
    <row r="61" spans="1:12" ht="15" hidden="1" x14ac:dyDescent="0.35">
      <c r="A61">
        <v>65</v>
      </c>
      <c r="B61" s="3">
        <v>45273</v>
      </c>
      <c r="C61">
        <v>37</v>
      </c>
      <c r="D61">
        <v>243</v>
      </c>
      <c r="E61">
        <v>0.1</v>
      </c>
      <c r="I61">
        <f t="shared" si="1"/>
        <v>10</v>
      </c>
      <c r="J61" s="6" t="s">
        <v>14</v>
      </c>
      <c r="K61" s="6" t="s">
        <v>17</v>
      </c>
      <c r="L61" s="6" t="s">
        <v>20</v>
      </c>
    </row>
    <row r="62" spans="1:12" ht="15" hidden="1" x14ac:dyDescent="0.35">
      <c r="A62">
        <v>66</v>
      </c>
      <c r="B62" s="3">
        <v>45280</v>
      </c>
      <c r="C62">
        <v>63</v>
      </c>
      <c r="D62">
        <v>182</v>
      </c>
      <c r="E62">
        <v>0.03</v>
      </c>
      <c r="I62">
        <f t="shared" si="1"/>
        <v>3</v>
      </c>
      <c r="J62" s="5" t="s">
        <v>10</v>
      </c>
      <c r="K62" s="6" t="s">
        <v>17</v>
      </c>
      <c r="L62" s="6" t="s">
        <v>20</v>
      </c>
    </row>
    <row r="63" spans="1:12" ht="15" hidden="1" x14ac:dyDescent="0.35">
      <c r="A63">
        <v>67</v>
      </c>
      <c r="B63" s="3">
        <v>44585</v>
      </c>
      <c r="C63">
        <v>62</v>
      </c>
      <c r="D63">
        <v>108</v>
      </c>
      <c r="I63">
        <f t="shared" si="1"/>
        <v>0</v>
      </c>
      <c r="J63" s="6" t="s">
        <v>15</v>
      </c>
      <c r="K63" s="6" t="s">
        <v>17</v>
      </c>
      <c r="L63" s="6" t="s">
        <v>20</v>
      </c>
    </row>
    <row r="64" spans="1:12" ht="15" hidden="1" x14ac:dyDescent="0.35">
      <c r="A64">
        <v>68</v>
      </c>
      <c r="B64" s="3">
        <v>44593</v>
      </c>
      <c r="C64">
        <v>61</v>
      </c>
      <c r="D64">
        <v>197</v>
      </c>
      <c r="E64">
        <v>0.03</v>
      </c>
      <c r="I64">
        <f t="shared" si="1"/>
        <v>3</v>
      </c>
      <c r="J64" s="6" t="s">
        <v>11</v>
      </c>
      <c r="K64" s="6" t="s">
        <v>17</v>
      </c>
      <c r="L64" s="6" t="s">
        <v>20</v>
      </c>
    </row>
    <row r="65" spans="1:12" ht="15" hidden="1" x14ac:dyDescent="0.35">
      <c r="A65">
        <v>69</v>
      </c>
      <c r="B65" s="3">
        <v>44613</v>
      </c>
      <c r="C65">
        <v>67</v>
      </c>
      <c r="D65">
        <v>199</v>
      </c>
      <c r="E65">
        <v>0.05</v>
      </c>
      <c r="I65">
        <f t="shared" si="1"/>
        <v>5</v>
      </c>
      <c r="J65" s="5" t="s">
        <v>10</v>
      </c>
      <c r="K65" s="6" t="s">
        <v>17</v>
      </c>
      <c r="L65" s="6" t="s">
        <v>20</v>
      </c>
    </row>
    <row r="66" spans="1:12" ht="15" hidden="1" x14ac:dyDescent="0.35">
      <c r="A66">
        <v>70</v>
      </c>
      <c r="B66" s="3">
        <v>44623</v>
      </c>
      <c r="C66">
        <v>71</v>
      </c>
      <c r="D66">
        <v>174</v>
      </c>
      <c r="I66">
        <f t="shared" ref="I66:I97" si="2">G66+H66+100*F66+100*E66</f>
        <v>0</v>
      </c>
      <c r="J66" s="5" t="s">
        <v>10</v>
      </c>
      <c r="K66" s="6" t="s">
        <v>17</v>
      </c>
      <c r="L66" s="6" t="s">
        <v>20</v>
      </c>
    </row>
    <row r="67" spans="1:12" ht="15" hidden="1" x14ac:dyDescent="0.35">
      <c r="A67">
        <v>71</v>
      </c>
      <c r="B67" s="3">
        <v>44630</v>
      </c>
      <c r="C67">
        <v>70</v>
      </c>
      <c r="D67">
        <v>84</v>
      </c>
      <c r="I67">
        <f t="shared" si="2"/>
        <v>0</v>
      </c>
      <c r="J67" s="5" t="s">
        <v>10</v>
      </c>
      <c r="K67" s="6" t="s">
        <v>17</v>
      </c>
      <c r="L67" s="6" t="s">
        <v>21</v>
      </c>
    </row>
    <row r="68" spans="1:12" ht="15" hidden="1" x14ac:dyDescent="0.35">
      <c r="A68">
        <v>72</v>
      </c>
      <c r="B68" s="3">
        <v>44635</v>
      </c>
      <c r="C68">
        <v>72</v>
      </c>
      <c r="D68">
        <v>174</v>
      </c>
      <c r="I68">
        <f t="shared" si="2"/>
        <v>0</v>
      </c>
      <c r="J68" s="5" t="s">
        <v>10</v>
      </c>
      <c r="K68" s="6" t="s">
        <v>17</v>
      </c>
      <c r="L68" s="6" t="s">
        <v>20</v>
      </c>
    </row>
    <row r="69" spans="1:12" ht="15" hidden="1" x14ac:dyDescent="0.35">
      <c r="A69">
        <v>73</v>
      </c>
      <c r="B69" s="3">
        <v>44641</v>
      </c>
      <c r="C69">
        <v>43</v>
      </c>
      <c r="D69">
        <v>131</v>
      </c>
      <c r="E69">
        <v>0.03</v>
      </c>
      <c r="F69">
        <v>0.05</v>
      </c>
      <c r="I69">
        <f t="shared" si="2"/>
        <v>8</v>
      </c>
      <c r="J69" s="6" t="s">
        <v>14</v>
      </c>
      <c r="K69" s="6" t="s">
        <v>17</v>
      </c>
      <c r="L69" s="6" t="s">
        <v>20</v>
      </c>
    </row>
    <row r="70" spans="1:12" ht="15" hidden="1" x14ac:dyDescent="0.35">
      <c r="A70">
        <v>74</v>
      </c>
      <c r="B70" s="3">
        <v>44648</v>
      </c>
      <c r="C70">
        <v>44</v>
      </c>
      <c r="D70">
        <v>100</v>
      </c>
      <c r="I70">
        <f t="shared" si="2"/>
        <v>0</v>
      </c>
      <c r="J70" s="6" t="s">
        <v>14</v>
      </c>
      <c r="K70" s="6" t="s">
        <v>17</v>
      </c>
      <c r="L70" s="6" t="s">
        <v>20</v>
      </c>
    </row>
    <row r="71" spans="1:12" ht="15" x14ac:dyDescent="0.35">
      <c r="A71">
        <v>75</v>
      </c>
      <c r="B71" s="3">
        <v>44663</v>
      </c>
      <c r="C71">
        <v>56</v>
      </c>
      <c r="D71">
        <v>184</v>
      </c>
      <c r="I71">
        <f t="shared" si="2"/>
        <v>0</v>
      </c>
      <c r="J71" s="6" t="s">
        <v>13</v>
      </c>
      <c r="K71" s="6" t="s">
        <v>17</v>
      </c>
      <c r="L71" s="6" t="s">
        <v>20</v>
      </c>
    </row>
    <row r="72" spans="1:12" ht="15" hidden="1" x14ac:dyDescent="0.35">
      <c r="A72">
        <v>76</v>
      </c>
      <c r="B72" s="3">
        <v>44672</v>
      </c>
      <c r="C72">
        <v>49</v>
      </c>
      <c r="D72">
        <v>200</v>
      </c>
      <c r="I72">
        <f t="shared" si="2"/>
        <v>0</v>
      </c>
      <c r="J72" s="5" t="s">
        <v>10</v>
      </c>
      <c r="K72" s="6" t="s">
        <v>17</v>
      </c>
      <c r="L72" s="6" t="s">
        <v>20</v>
      </c>
    </row>
    <row r="73" spans="1:12" ht="15" hidden="1" x14ac:dyDescent="0.35">
      <c r="A73">
        <v>77</v>
      </c>
      <c r="B73" s="3">
        <v>44686</v>
      </c>
      <c r="C73">
        <v>45</v>
      </c>
      <c r="D73">
        <v>104</v>
      </c>
      <c r="E73">
        <v>0.03</v>
      </c>
      <c r="I73">
        <f t="shared" si="2"/>
        <v>3</v>
      </c>
      <c r="J73" s="5" t="s">
        <v>10</v>
      </c>
      <c r="K73" s="6" t="s">
        <v>17</v>
      </c>
      <c r="L73" s="6" t="s">
        <v>20</v>
      </c>
    </row>
    <row r="74" spans="1:12" ht="15" hidden="1" x14ac:dyDescent="0.35">
      <c r="A74">
        <v>78</v>
      </c>
      <c r="B74" s="3">
        <v>44692</v>
      </c>
      <c r="C74">
        <v>56</v>
      </c>
      <c r="D74">
        <v>240</v>
      </c>
      <c r="E74">
        <v>0.5</v>
      </c>
      <c r="G74">
        <v>6</v>
      </c>
      <c r="I74">
        <f t="shared" si="2"/>
        <v>56</v>
      </c>
      <c r="J74" s="5" t="s">
        <v>10</v>
      </c>
      <c r="K74" s="6" t="s">
        <v>17</v>
      </c>
      <c r="L74" s="6" t="s">
        <v>20</v>
      </c>
    </row>
    <row r="75" spans="1:12" ht="15" hidden="1" x14ac:dyDescent="0.35">
      <c r="A75">
        <v>79</v>
      </c>
      <c r="B75" s="3">
        <v>44698</v>
      </c>
      <c r="C75">
        <v>61</v>
      </c>
      <c r="D75">
        <v>93</v>
      </c>
      <c r="I75">
        <f t="shared" si="2"/>
        <v>0</v>
      </c>
      <c r="J75" s="5" t="s">
        <v>10</v>
      </c>
      <c r="K75" s="6" t="s">
        <v>17</v>
      </c>
      <c r="L75" s="6" t="s">
        <v>20</v>
      </c>
    </row>
    <row r="76" spans="1:12" ht="15" hidden="1" x14ac:dyDescent="0.35">
      <c r="A76">
        <v>80</v>
      </c>
      <c r="B76" s="3">
        <v>44699</v>
      </c>
      <c r="C76">
        <v>65</v>
      </c>
      <c r="D76">
        <v>125</v>
      </c>
      <c r="I76">
        <f t="shared" si="2"/>
        <v>0</v>
      </c>
      <c r="J76" s="5" t="s">
        <v>10</v>
      </c>
      <c r="K76" s="6" t="s">
        <v>17</v>
      </c>
      <c r="L76" s="6" t="s">
        <v>20</v>
      </c>
    </row>
    <row r="77" spans="1:12" ht="15" hidden="1" x14ac:dyDescent="0.35">
      <c r="A77">
        <v>81</v>
      </c>
      <c r="B77" s="3">
        <v>44705</v>
      </c>
      <c r="C77">
        <v>65</v>
      </c>
      <c r="D77">
        <v>110</v>
      </c>
      <c r="I77">
        <f t="shared" si="2"/>
        <v>0</v>
      </c>
      <c r="J77" s="5" t="s">
        <v>10</v>
      </c>
      <c r="K77" s="6" t="s">
        <v>17</v>
      </c>
      <c r="L77" s="6" t="s">
        <v>20</v>
      </c>
    </row>
    <row r="78" spans="1:12" ht="15" hidden="1" x14ac:dyDescent="0.35">
      <c r="A78">
        <v>82</v>
      </c>
      <c r="B78" s="3">
        <v>44707</v>
      </c>
      <c r="C78">
        <v>75</v>
      </c>
      <c r="D78">
        <v>147</v>
      </c>
      <c r="I78">
        <f t="shared" si="2"/>
        <v>0</v>
      </c>
      <c r="J78" s="5" t="s">
        <v>10</v>
      </c>
      <c r="K78" s="6" t="s">
        <v>17</v>
      </c>
      <c r="L78" s="6" t="s">
        <v>20</v>
      </c>
    </row>
    <row r="79" spans="1:12" ht="15" hidden="1" x14ac:dyDescent="0.35">
      <c r="A79">
        <v>83</v>
      </c>
      <c r="B79" s="3">
        <v>44732</v>
      </c>
      <c r="C79">
        <v>70</v>
      </c>
      <c r="D79">
        <v>105</v>
      </c>
      <c r="E79">
        <v>0.05</v>
      </c>
      <c r="I79">
        <f t="shared" si="2"/>
        <v>5</v>
      </c>
      <c r="J79" s="5" t="s">
        <v>10</v>
      </c>
      <c r="K79" s="6" t="s">
        <v>17</v>
      </c>
      <c r="L79" s="6" t="s">
        <v>20</v>
      </c>
    </row>
    <row r="80" spans="1:12" ht="15" hidden="1" x14ac:dyDescent="0.35">
      <c r="A80">
        <v>84</v>
      </c>
      <c r="B80" s="3">
        <v>44742</v>
      </c>
      <c r="C80">
        <v>75</v>
      </c>
      <c r="D80">
        <v>83</v>
      </c>
      <c r="I80">
        <f t="shared" si="2"/>
        <v>0</v>
      </c>
      <c r="J80" s="5" t="s">
        <v>10</v>
      </c>
      <c r="K80" s="6" t="s">
        <v>17</v>
      </c>
      <c r="L80" s="6" t="s">
        <v>20</v>
      </c>
    </row>
    <row r="81" spans="1:12" ht="15" hidden="1" x14ac:dyDescent="0.35">
      <c r="A81">
        <v>85</v>
      </c>
      <c r="B81" s="3">
        <v>44747</v>
      </c>
      <c r="C81">
        <v>61</v>
      </c>
      <c r="D81">
        <v>141</v>
      </c>
      <c r="I81">
        <f t="shared" si="2"/>
        <v>0</v>
      </c>
      <c r="J81" s="6" t="s">
        <v>14</v>
      </c>
      <c r="K81" s="6" t="s">
        <v>17</v>
      </c>
      <c r="L81" s="6" t="s">
        <v>20</v>
      </c>
    </row>
    <row r="82" spans="1:12" ht="15" hidden="1" x14ac:dyDescent="0.35">
      <c r="A82">
        <v>87</v>
      </c>
      <c r="B82" s="3">
        <v>44776</v>
      </c>
      <c r="C82">
        <v>67</v>
      </c>
      <c r="D82">
        <v>181</v>
      </c>
      <c r="F82">
        <v>0.01</v>
      </c>
      <c r="I82">
        <f t="shared" si="2"/>
        <v>1</v>
      </c>
      <c r="J82" s="5" t="s">
        <v>10</v>
      </c>
      <c r="K82" s="6" t="s">
        <v>17</v>
      </c>
      <c r="L82" s="6" t="s">
        <v>20</v>
      </c>
    </row>
    <row r="83" spans="1:12" ht="15" hidden="1" x14ac:dyDescent="0.35">
      <c r="A83">
        <v>88</v>
      </c>
      <c r="B83" s="3">
        <v>44777</v>
      </c>
      <c r="C83">
        <v>66</v>
      </c>
      <c r="D83">
        <v>158</v>
      </c>
      <c r="E83">
        <v>5.0000000000000001E-3</v>
      </c>
      <c r="I83">
        <f t="shared" si="2"/>
        <v>0.5</v>
      </c>
      <c r="J83" s="5" t="s">
        <v>10</v>
      </c>
      <c r="K83" s="6" t="s">
        <v>17</v>
      </c>
      <c r="L83" s="6" t="s">
        <v>20</v>
      </c>
    </row>
    <row r="84" spans="1:12" ht="15" hidden="1" x14ac:dyDescent="0.35">
      <c r="A84">
        <v>89</v>
      </c>
      <c r="B84" s="3">
        <v>44781</v>
      </c>
      <c r="C84">
        <v>79</v>
      </c>
      <c r="D84">
        <v>160</v>
      </c>
      <c r="I84">
        <f t="shared" si="2"/>
        <v>0</v>
      </c>
      <c r="J84" s="5" t="s">
        <v>10</v>
      </c>
      <c r="K84" s="6" t="s">
        <v>17</v>
      </c>
      <c r="L84" s="6" t="s">
        <v>21</v>
      </c>
    </row>
    <row r="85" spans="1:12" ht="15" x14ac:dyDescent="0.35">
      <c r="A85">
        <v>93</v>
      </c>
      <c r="B85" s="3">
        <v>44805</v>
      </c>
      <c r="C85">
        <v>74</v>
      </c>
      <c r="D85">
        <v>149</v>
      </c>
      <c r="I85">
        <f t="shared" si="2"/>
        <v>0</v>
      </c>
      <c r="J85" s="6" t="s">
        <v>13</v>
      </c>
      <c r="K85" s="6" t="s">
        <v>17</v>
      </c>
      <c r="L85" s="6" t="s">
        <v>20</v>
      </c>
    </row>
    <row r="86" spans="1:12" ht="15" hidden="1" x14ac:dyDescent="0.35">
      <c r="A86">
        <v>94</v>
      </c>
      <c r="B86" s="3">
        <v>44809</v>
      </c>
      <c r="C86">
        <v>52</v>
      </c>
      <c r="D86">
        <v>180</v>
      </c>
      <c r="E86">
        <v>0.01</v>
      </c>
      <c r="I86">
        <f t="shared" si="2"/>
        <v>1</v>
      </c>
      <c r="J86" s="5" t="s">
        <v>10</v>
      </c>
      <c r="K86" s="6" t="s">
        <v>17</v>
      </c>
      <c r="L86" s="6" t="s">
        <v>21</v>
      </c>
    </row>
    <row r="87" spans="1:12" ht="15" x14ac:dyDescent="0.35">
      <c r="A87">
        <v>95</v>
      </c>
      <c r="B87" s="3">
        <v>44817</v>
      </c>
      <c r="C87">
        <v>57</v>
      </c>
      <c r="D87">
        <v>195</v>
      </c>
      <c r="E87">
        <v>0.14000000000000001</v>
      </c>
      <c r="I87">
        <f t="shared" si="2"/>
        <v>14.000000000000002</v>
      </c>
      <c r="J87" s="6" t="s">
        <v>13</v>
      </c>
      <c r="K87" s="6" t="s">
        <v>17</v>
      </c>
      <c r="L87" s="6" t="s">
        <v>20</v>
      </c>
    </row>
    <row r="88" spans="1:12" ht="15" hidden="1" x14ac:dyDescent="0.35">
      <c r="A88">
        <v>96</v>
      </c>
      <c r="B88" s="3">
        <v>44831</v>
      </c>
      <c r="C88">
        <v>62</v>
      </c>
      <c r="D88">
        <v>225</v>
      </c>
      <c r="I88">
        <f t="shared" si="2"/>
        <v>0</v>
      </c>
      <c r="J88" s="6" t="s">
        <v>14</v>
      </c>
      <c r="K88" s="6" t="s">
        <v>17</v>
      </c>
      <c r="L88" s="6" t="s">
        <v>20</v>
      </c>
    </row>
    <row r="89" spans="1:12" ht="15" hidden="1" x14ac:dyDescent="0.35">
      <c r="A89">
        <v>97</v>
      </c>
      <c r="B89" s="3">
        <v>44837</v>
      </c>
      <c r="C89">
        <v>73</v>
      </c>
      <c r="D89">
        <v>125</v>
      </c>
      <c r="I89">
        <f t="shared" si="2"/>
        <v>0</v>
      </c>
      <c r="J89" s="5" t="s">
        <v>10</v>
      </c>
      <c r="K89" s="6" t="s">
        <v>17</v>
      </c>
      <c r="L89" s="6" t="s">
        <v>21</v>
      </c>
    </row>
    <row r="90" spans="1:12" ht="15" hidden="1" x14ac:dyDescent="0.35">
      <c r="A90">
        <v>98</v>
      </c>
      <c r="B90" s="3">
        <v>44839</v>
      </c>
      <c r="C90">
        <v>71</v>
      </c>
      <c r="D90">
        <v>217</v>
      </c>
      <c r="E90">
        <v>0.06</v>
      </c>
      <c r="I90">
        <f t="shared" si="2"/>
        <v>6</v>
      </c>
      <c r="J90" s="6" t="s">
        <v>12</v>
      </c>
      <c r="K90" s="6" t="s">
        <v>17</v>
      </c>
      <c r="L90" s="6" t="s">
        <v>20</v>
      </c>
    </row>
    <row r="91" spans="1:12" ht="15" hidden="1" x14ac:dyDescent="0.35">
      <c r="A91">
        <v>99</v>
      </c>
      <c r="B91" s="3">
        <v>44840</v>
      </c>
      <c r="C91">
        <v>53</v>
      </c>
      <c r="D91">
        <v>245</v>
      </c>
      <c r="E91">
        <v>0.1</v>
      </c>
      <c r="H91">
        <v>10</v>
      </c>
      <c r="I91">
        <f t="shared" si="2"/>
        <v>20</v>
      </c>
      <c r="J91" s="6" t="s">
        <v>12</v>
      </c>
      <c r="K91" s="6" t="s">
        <v>17</v>
      </c>
      <c r="L91" s="6" t="s">
        <v>20</v>
      </c>
    </row>
    <row r="92" spans="1:12" ht="15" hidden="1" x14ac:dyDescent="0.35">
      <c r="A92">
        <v>100</v>
      </c>
      <c r="B92" s="3">
        <v>44847</v>
      </c>
      <c r="C92">
        <v>59</v>
      </c>
      <c r="D92">
        <v>150</v>
      </c>
      <c r="I92">
        <f t="shared" si="2"/>
        <v>0</v>
      </c>
      <c r="J92" s="5" t="s">
        <v>10</v>
      </c>
      <c r="K92" s="6" t="s">
        <v>17</v>
      </c>
      <c r="L92" s="6" t="s">
        <v>20</v>
      </c>
    </row>
    <row r="93" spans="1:12" ht="15" hidden="1" x14ac:dyDescent="0.35">
      <c r="A93">
        <v>101</v>
      </c>
      <c r="B93" s="3">
        <v>44851</v>
      </c>
      <c r="C93">
        <v>41</v>
      </c>
      <c r="D93">
        <v>127</v>
      </c>
      <c r="E93">
        <v>0.14000000000000001</v>
      </c>
      <c r="I93">
        <f t="shared" si="2"/>
        <v>14.000000000000002</v>
      </c>
      <c r="J93" s="5" t="s">
        <v>10</v>
      </c>
      <c r="K93" s="6" t="s">
        <v>17</v>
      </c>
      <c r="L93" s="6" t="s">
        <v>21</v>
      </c>
    </row>
    <row r="94" spans="1:12" ht="15" hidden="1" x14ac:dyDescent="0.35">
      <c r="A94">
        <v>102</v>
      </c>
      <c r="B94" s="3">
        <v>44852</v>
      </c>
      <c r="C94">
        <v>69</v>
      </c>
      <c r="D94">
        <v>102</v>
      </c>
      <c r="E94">
        <v>7.0000000000000007E-2</v>
      </c>
      <c r="I94">
        <f t="shared" si="2"/>
        <v>7.0000000000000009</v>
      </c>
      <c r="J94" s="6" t="s">
        <v>15</v>
      </c>
      <c r="K94" s="6" t="s">
        <v>17</v>
      </c>
      <c r="L94" s="6" t="s">
        <v>20</v>
      </c>
    </row>
    <row r="95" spans="1:12" ht="15" hidden="1" x14ac:dyDescent="0.35">
      <c r="A95">
        <v>103</v>
      </c>
      <c r="B95" s="3">
        <v>44853</v>
      </c>
      <c r="C95">
        <v>76</v>
      </c>
      <c r="D95">
        <v>140</v>
      </c>
      <c r="E95">
        <v>0.04</v>
      </c>
      <c r="I95">
        <f t="shared" si="2"/>
        <v>4</v>
      </c>
      <c r="J95" s="5" t="s">
        <v>10</v>
      </c>
      <c r="K95" s="6" t="s">
        <v>17</v>
      </c>
      <c r="L95" s="6" t="s">
        <v>21</v>
      </c>
    </row>
    <row r="96" spans="1:12" ht="15" hidden="1" x14ac:dyDescent="0.35">
      <c r="A96">
        <v>104</v>
      </c>
      <c r="B96" s="3">
        <v>44858</v>
      </c>
      <c r="C96">
        <v>65</v>
      </c>
      <c r="D96">
        <v>41</v>
      </c>
      <c r="E96">
        <v>0.1</v>
      </c>
      <c r="I96">
        <f t="shared" si="2"/>
        <v>10</v>
      </c>
      <c r="J96" s="6" t="s">
        <v>15</v>
      </c>
      <c r="K96" s="6" t="s">
        <v>17</v>
      </c>
      <c r="L96" s="6" t="s">
        <v>20</v>
      </c>
    </row>
    <row r="97" spans="1:12" ht="15" x14ac:dyDescent="0.35">
      <c r="A97">
        <v>106</v>
      </c>
      <c r="B97" s="3">
        <v>44861</v>
      </c>
      <c r="C97">
        <v>61</v>
      </c>
      <c r="D97">
        <v>172</v>
      </c>
      <c r="E97">
        <v>0.08</v>
      </c>
      <c r="H97">
        <v>3</v>
      </c>
      <c r="I97">
        <f t="shared" si="2"/>
        <v>11</v>
      </c>
      <c r="J97" s="6" t="s">
        <v>13</v>
      </c>
      <c r="K97" s="6" t="s">
        <v>17</v>
      </c>
      <c r="L97" s="6" t="s">
        <v>20</v>
      </c>
    </row>
    <row r="98" spans="1:12" ht="15" hidden="1" x14ac:dyDescent="0.35">
      <c r="A98">
        <v>107</v>
      </c>
      <c r="B98" s="3">
        <v>44866</v>
      </c>
      <c r="C98">
        <v>72</v>
      </c>
      <c r="D98">
        <v>160</v>
      </c>
      <c r="E98">
        <v>0.01</v>
      </c>
      <c r="I98">
        <f t="shared" ref="I98:I129" si="3">G98+H98+100*F98+100*E98</f>
        <v>1</v>
      </c>
      <c r="J98" s="6" t="s">
        <v>14</v>
      </c>
      <c r="K98" s="6" t="s">
        <v>17</v>
      </c>
      <c r="L98" s="6" t="s">
        <v>20</v>
      </c>
    </row>
    <row r="99" spans="1:12" ht="15" hidden="1" x14ac:dyDescent="0.35">
      <c r="A99">
        <v>108</v>
      </c>
      <c r="B99" s="3">
        <v>44867</v>
      </c>
      <c r="C99">
        <v>70</v>
      </c>
      <c r="D99">
        <v>45</v>
      </c>
      <c r="E99">
        <v>0.12</v>
      </c>
      <c r="I99">
        <f t="shared" si="3"/>
        <v>12</v>
      </c>
      <c r="J99" s="5" t="s">
        <v>10</v>
      </c>
      <c r="K99" s="6" t="s">
        <v>17</v>
      </c>
      <c r="L99" s="6" t="s">
        <v>21</v>
      </c>
    </row>
    <row r="100" spans="1:12" ht="15" hidden="1" x14ac:dyDescent="0.35">
      <c r="A100">
        <v>109</v>
      </c>
      <c r="B100" s="3">
        <v>44872</v>
      </c>
      <c r="C100">
        <v>57</v>
      </c>
      <c r="D100">
        <v>127</v>
      </c>
      <c r="E100">
        <v>0.01</v>
      </c>
      <c r="I100">
        <f t="shared" si="3"/>
        <v>1</v>
      </c>
      <c r="J100" s="5" t="s">
        <v>10</v>
      </c>
      <c r="K100" s="6" t="s">
        <v>17</v>
      </c>
      <c r="L100" s="6" t="s">
        <v>20</v>
      </c>
    </row>
    <row r="101" spans="1:12" ht="15" hidden="1" x14ac:dyDescent="0.35">
      <c r="A101">
        <v>110</v>
      </c>
      <c r="B101" s="3">
        <v>44874</v>
      </c>
      <c r="C101">
        <v>65</v>
      </c>
      <c r="D101">
        <v>75</v>
      </c>
      <c r="I101">
        <f t="shared" si="3"/>
        <v>0</v>
      </c>
      <c r="J101" s="5" t="s">
        <v>10</v>
      </c>
      <c r="K101" s="6" t="s">
        <v>17</v>
      </c>
      <c r="L101" s="6" t="s">
        <v>21</v>
      </c>
    </row>
    <row r="102" spans="1:12" ht="15" hidden="1" x14ac:dyDescent="0.35">
      <c r="A102">
        <v>111</v>
      </c>
      <c r="B102" s="3">
        <v>44875</v>
      </c>
      <c r="C102">
        <v>67</v>
      </c>
      <c r="D102">
        <v>160</v>
      </c>
      <c r="I102">
        <f t="shared" si="3"/>
        <v>0</v>
      </c>
      <c r="J102" s="5" t="s">
        <v>10</v>
      </c>
      <c r="K102" s="6" t="s">
        <v>17</v>
      </c>
      <c r="L102" s="6" t="s">
        <v>20</v>
      </c>
    </row>
    <row r="103" spans="1:12" ht="15" hidden="1" x14ac:dyDescent="0.35">
      <c r="A103">
        <v>112</v>
      </c>
      <c r="B103" s="3">
        <v>44881</v>
      </c>
      <c r="C103">
        <v>55</v>
      </c>
      <c r="D103">
        <v>120</v>
      </c>
      <c r="E103">
        <v>7.0000000000000007E-2</v>
      </c>
      <c r="I103">
        <f t="shared" si="3"/>
        <v>7.0000000000000009</v>
      </c>
      <c r="J103" s="5" t="s">
        <v>10</v>
      </c>
      <c r="K103" s="6" t="s">
        <v>17</v>
      </c>
      <c r="L103" s="6" t="s">
        <v>20</v>
      </c>
    </row>
    <row r="104" spans="1:12" ht="15" hidden="1" x14ac:dyDescent="0.35">
      <c r="A104">
        <v>113</v>
      </c>
      <c r="B104" s="3">
        <v>44882</v>
      </c>
      <c r="C104">
        <v>43</v>
      </c>
      <c r="D104">
        <v>146</v>
      </c>
      <c r="I104">
        <f t="shared" si="3"/>
        <v>0</v>
      </c>
      <c r="J104" s="5" t="s">
        <v>10</v>
      </c>
      <c r="K104" s="6" t="s">
        <v>17</v>
      </c>
      <c r="L104" s="6" t="s">
        <v>20</v>
      </c>
    </row>
    <row r="105" spans="1:12" ht="15" hidden="1" x14ac:dyDescent="0.35">
      <c r="A105">
        <v>114</v>
      </c>
      <c r="B105" s="3">
        <v>44886</v>
      </c>
      <c r="C105">
        <v>57</v>
      </c>
      <c r="D105">
        <v>294</v>
      </c>
      <c r="E105" s="4"/>
      <c r="I105">
        <f t="shared" si="3"/>
        <v>0</v>
      </c>
      <c r="J105" s="6" t="s">
        <v>15</v>
      </c>
      <c r="K105" s="6" t="s">
        <v>17</v>
      </c>
      <c r="L105" s="6" t="s">
        <v>20</v>
      </c>
    </row>
    <row r="106" spans="1:12" ht="15" hidden="1" x14ac:dyDescent="0.35">
      <c r="A106">
        <v>115</v>
      </c>
      <c r="B106" s="3">
        <v>44887</v>
      </c>
      <c r="C106">
        <v>67</v>
      </c>
      <c r="D106">
        <v>248</v>
      </c>
      <c r="E106" s="4">
        <v>0.01</v>
      </c>
      <c r="I106">
        <f t="shared" si="3"/>
        <v>1</v>
      </c>
      <c r="J106" s="6" t="s">
        <v>15</v>
      </c>
      <c r="K106" s="6" t="s">
        <v>17</v>
      </c>
      <c r="L106" s="6" t="s">
        <v>20</v>
      </c>
    </row>
    <row r="107" spans="1:12" ht="15" hidden="1" x14ac:dyDescent="0.35">
      <c r="A107">
        <v>116</v>
      </c>
      <c r="B107" s="3">
        <v>44888</v>
      </c>
      <c r="C107">
        <v>58</v>
      </c>
      <c r="D107">
        <v>150</v>
      </c>
      <c r="I107">
        <f t="shared" si="3"/>
        <v>0</v>
      </c>
      <c r="J107" s="5" t="s">
        <v>10</v>
      </c>
      <c r="K107" s="6" t="s">
        <v>17</v>
      </c>
      <c r="L107" s="6" t="s">
        <v>20</v>
      </c>
    </row>
    <row r="108" spans="1:12" ht="15" hidden="1" x14ac:dyDescent="0.35">
      <c r="A108">
        <v>117</v>
      </c>
      <c r="B108" s="3">
        <v>44895</v>
      </c>
      <c r="C108">
        <v>70</v>
      </c>
      <c r="D108">
        <v>136</v>
      </c>
      <c r="I108">
        <f t="shared" si="3"/>
        <v>0</v>
      </c>
      <c r="J108" s="5" t="s">
        <v>10</v>
      </c>
      <c r="K108" s="6" t="s">
        <v>17</v>
      </c>
      <c r="L108" s="6" t="s">
        <v>20</v>
      </c>
    </row>
    <row r="109" spans="1:12" ht="15" hidden="1" x14ac:dyDescent="0.35">
      <c r="A109">
        <v>118</v>
      </c>
      <c r="B109" s="3">
        <v>44900</v>
      </c>
      <c r="C109">
        <v>72</v>
      </c>
      <c r="D109">
        <v>140</v>
      </c>
      <c r="I109">
        <f t="shared" si="3"/>
        <v>0</v>
      </c>
      <c r="J109" s="5" t="s">
        <v>10</v>
      </c>
      <c r="K109" s="6" t="s">
        <v>17</v>
      </c>
      <c r="L109" s="6" t="s">
        <v>21</v>
      </c>
    </row>
    <row r="110" spans="1:12" ht="15" hidden="1" x14ac:dyDescent="0.35">
      <c r="A110">
        <v>119</v>
      </c>
      <c r="B110" s="3">
        <v>44901</v>
      </c>
      <c r="C110">
        <v>63</v>
      </c>
      <c r="D110">
        <v>26</v>
      </c>
      <c r="I110">
        <f t="shared" si="3"/>
        <v>0</v>
      </c>
      <c r="J110" s="5" t="s">
        <v>10</v>
      </c>
      <c r="K110" s="6" t="s">
        <v>17</v>
      </c>
      <c r="L110" s="6" t="s">
        <v>21</v>
      </c>
    </row>
    <row r="111" spans="1:12" ht="15" hidden="1" x14ac:dyDescent="0.35">
      <c r="A111">
        <v>120</v>
      </c>
      <c r="B111" s="3">
        <v>44902</v>
      </c>
      <c r="C111">
        <v>63</v>
      </c>
      <c r="D111">
        <v>140</v>
      </c>
      <c r="E111">
        <v>0.03</v>
      </c>
      <c r="I111">
        <f t="shared" si="3"/>
        <v>3</v>
      </c>
      <c r="J111" s="5" t="s">
        <v>10</v>
      </c>
      <c r="K111" s="6" t="s">
        <v>17</v>
      </c>
      <c r="L111" s="6" t="s">
        <v>21</v>
      </c>
    </row>
    <row r="112" spans="1:12" ht="15" hidden="1" x14ac:dyDescent="0.35">
      <c r="A112">
        <v>121</v>
      </c>
      <c r="B112" s="3">
        <v>44904</v>
      </c>
      <c r="C112">
        <v>68</v>
      </c>
      <c r="D112">
        <v>90</v>
      </c>
      <c r="I112">
        <f t="shared" si="3"/>
        <v>0</v>
      </c>
      <c r="J112" s="5" t="s">
        <v>10</v>
      </c>
      <c r="K112" s="6" t="s">
        <v>17</v>
      </c>
      <c r="L112" s="6" t="s">
        <v>21</v>
      </c>
    </row>
    <row r="113" spans="1:12" ht="15" hidden="1" x14ac:dyDescent="0.35">
      <c r="A113">
        <v>122</v>
      </c>
      <c r="B113" s="3">
        <v>44908</v>
      </c>
      <c r="C113">
        <v>62</v>
      </c>
      <c r="D113">
        <v>173</v>
      </c>
      <c r="E113">
        <v>0.01</v>
      </c>
      <c r="I113">
        <f t="shared" si="3"/>
        <v>1</v>
      </c>
      <c r="J113" s="5" t="s">
        <v>10</v>
      </c>
      <c r="K113" s="6" t="s">
        <v>17</v>
      </c>
      <c r="L113" s="6" t="s">
        <v>20</v>
      </c>
    </row>
    <row r="114" spans="1:12" ht="15" hidden="1" x14ac:dyDescent="0.35">
      <c r="A114">
        <v>123</v>
      </c>
      <c r="B114" s="3">
        <v>44921</v>
      </c>
      <c r="C114">
        <v>73</v>
      </c>
      <c r="D114">
        <v>168</v>
      </c>
      <c r="I114">
        <f t="shared" si="3"/>
        <v>0</v>
      </c>
      <c r="J114" s="6" t="s">
        <v>11</v>
      </c>
      <c r="K114" s="6" t="s">
        <v>17</v>
      </c>
      <c r="L114" s="6" t="s">
        <v>20</v>
      </c>
    </row>
  </sheetData>
  <autoFilter ref="A1:L114" xr:uid="{00000000-0001-0000-0000-000000000000}">
    <filterColumn colId="9">
      <filters>
        <filter val="протез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Arcerm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Корнев Вячеслав Иванович</dc:creator>
  <cp:lastModifiedBy>Воробьева Вероника Борисовна</cp:lastModifiedBy>
  <dcterms:created xsi:type="dcterms:W3CDTF">2024-10-25T08:28:44Z</dcterms:created>
  <dcterms:modified xsi:type="dcterms:W3CDTF">2025-01-25T23:50:56Z</dcterms:modified>
</cp:coreProperties>
</file>