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BScFunctionalProgramming-2020-Spring\"/>
    </mc:Choice>
  </mc:AlternateContent>
  <xr:revisionPtr revIDLastSave="0" documentId="13_ncr:1_{C9B05FD2-5E6F-4669-AAFF-4E34F113C5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B3" i="1"/>
  <c r="B2" i="1"/>
  <c r="B5" i="1" l="1"/>
  <c r="B6" i="1" l="1"/>
  <c r="B4" i="1"/>
  <c r="B8" i="1" l="1"/>
</calcChain>
</file>

<file path=xl/sharedStrings.xml><?xml version="1.0" encoding="utf-8"?>
<sst xmlns="http://schemas.openxmlformats.org/spreadsheetml/2006/main" count="49" uniqueCount="49">
  <si>
    <t>Categories</t>
  </si>
  <si>
    <t>Homework</t>
  </si>
  <si>
    <t>Theoretical Understanding</t>
  </si>
  <si>
    <t>Midterm</t>
  </si>
  <si>
    <t>Endterm</t>
  </si>
  <si>
    <t>Homework:</t>
  </si>
  <si>
    <t>Homework 1</t>
  </si>
  <si>
    <t>Quiz 1</t>
  </si>
  <si>
    <t>Coding Midterm</t>
  </si>
  <si>
    <t>Coding Endterm</t>
  </si>
  <si>
    <t>Homework 2</t>
  </si>
  <si>
    <t>Quiz 2</t>
  </si>
  <si>
    <t>Theory:</t>
  </si>
  <si>
    <t>Homework 3</t>
  </si>
  <si>
    <t>Quiz 3</t>
  </si>
  <si>
    <t>Midterm:</t>
  </si>
  <si>
    <t>Homework 4</t>
  </si>
  <si>
    <t>Quiz 4</t>
  </si>
  <si>
    <t>Endterm:</t>
  </si>
  <si>
    <t>Homework 5</t>
  </si>
  <si>
    <t>Quiz 5</t>
  </si>
  <si>
    <t>Homework 6</t>
  </si>
  <si>
    <t>Quiz 6</t>
  </si>
  <si>
    <t>Total:</t>
  </si>
  <si>
    <t>Homework 7</t>
  </si>
  <si>
    <t>Quiz 7</t>
  </si>
  <si>
    <t>Homework 8</t>
  </si>
  <si>
    <t>Quiz 8</t>
  </si>
  <si>
    <t>Homework 9</t>
  </si>
  <si>
    <t>Quiz 9</t>
  </si>
  <si>
    <t>Homework 10</t>
  </si>
  <si>
    <t>Quiz 10</t>
  </si>
  <si>
    <t>Theory Midterm</t>
  </si>
  <si>
    <t>Theory Endterm</t>
  </si>
  <si>
    <t>Final Grade</t>
  </si>
  <si>
    <t>Please enter into each section the score as shown ON Canvas, BEAD, etc... The spreadsheet formulas will handle the calculations for you.</t>
  </si>
  <si>
    <t>Red Dot Exercises</t>
  </si>
  <si>
    <t>Progress Tasks</t>
  </si>
  <si>
    <t>Progress Task 1</t>
  </si>
  <si>
    <t>Progress Task 2</t>
  </si>
  <si>
    <t>Progress Task 3</t>
  </si>
  <si>
    <t>Progress Task 4</t>
  </si>
  <si>
    <t>Progress Task 5</t>
  </si>
  <si>
    <t>Progress Task 6</t>
  </si>
  <si>
    <t>Progress Task 7</t>
  </si>
  <si>
    <t>Progress Task 8</t>
  </si>
  <si>
    <t>Progress Task 9</t>
  </si>
  <si>
    <t>Progress Task 10</t>
  </si>
  <si>
    <t>Progress Tasks: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</si>
</sst>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8"/>
      <color theme="1"/>
      <name val="Roboto"/>
    </font>
    <font>
      <sz val="10"/>
      <name val="Arial"/>
    </font>
    <font>
      <b/>
      <sz val="18"/>
      <name val="Roboto"/>
    </font>
    <font>
      <sz val="10"/>
      <color theme="1"/>
      <name val="Arial"/>
    </font>
    <font>
      <sz val="18"/>
      <color theme="1"/>
      <name val="Arial"/>
    </font>
    <font>
      <b/>
      <sz val="12"/>
      <color theme="1"/>
      <name val="Arial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" fillId="8" borderId="0" xfId="0" applyFont="1" applyFill="1" applyAlignment="1"/>
    <xf numFmtId="10" fontId="4" fillId="0" borderId="0" xfId="0" applyNumberFormat="1" applyFont="1"/>
    <xf numFmtId="0" fontId="2" fillId="9" borderId="3" xfId="0" applyFont="1" applyFill="1" applyBorder="1" applyAlignment="1"/>
    <xf numFmtId="0" fontId="2" fillId="0" borderId="4" xfId="0" applyFont="1" applyBorder="1" applyAlignment="1"/>
    <xf numFmtId="0" fontId="2" fillId="10" borderId="3" xfId="0" applyFont="1" applyFill="1" applyBorder="1" applyAlignment="1"/>
    <xf numFmtId="0" fontId="2" fillId="11" borderId="3" xfId="0" applyFont="1" applyFill="1" applyBorder="1" applyAlignment="1"/>
    <xf numFmtId="0" fontId="2" fillId="12" borderId="5" xfId="0" applyFont="1" applyFill="1" applyBorder="1" applyAlignment="1"/>
    <xf numFmtId="0" fontId="2" fillId="0" borderId="6" xfId="0" applyFont="1" applyBorder="1" applyAlignment="1"/>
    <xf numFmtId="0" fontId="2" fillId="13" borderId="5" xfId="0" applyFont="1" applyFill="1" applyBorder="1" applyAlignment="1"/>
    <xf numFmtId="0" fontId="2" fillId="9" borderId="7" xfId="0" applyFont="1" applyFill="1" applyBorder="1" applyAlignment="1"/>
    <xf numFmtId="0" fontId="2" fillId="0" borderId="8" xfId="0" applyFont="1" applyBorder="1" applyAlignment="1"/>
    <xf numFmtId="0" fontId="2" fillId="10" borderId="7" xfId="0" applyFont="1" applyFill="1" applyBorder="1" applyAlignment="1"/>
    <xf numFmtId="0" fontId="2" fillId="11" borderId="7" xfId="0" applyFont="1" applyFill="1" applyBorder="1" applyAlignment="1"/>
    <xf numFmtId="0" fontId="2" fillId="9" borderId="9" xfId="0" applyFont="1" applyFill="1" applyBorder="1" applyAlignment="1"/>
    <xf numFmtId="0" fontId="2" fillId="0" borderId="10" xfId="0" applyFont="1" applyBorder="1" applyAlignment="1"/>
    <xf numFmtId="0" fontId="2" fillId="10" borderId="9" xfId="0" applyFont="1" applyFill="1" applyBorder="1" applyAlignment="1"/>
    <xf numFmtId="0" fontId="4" fillId="0" borderId="11" xfId="0" applyFont="1" applyBorder="1"/>
    <xf numFmtId="0" fontId="4" fillId="0" borderId="12" xfId="0" applyFont="1" applyBorder="1"/>
    <xf numFmtId="0" fontId="2" fillId="11" borderId="9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0" fillId="16" borderId="21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workbookViewId="0">
      <selection activeCell="J16" sqref="J16"/>
    </sheetView>
  </sheetViews>
  <sheetFormatPr defaultColWidth="14.42578125" defaultRowHeight="15.75" customHeight="1" x14ac:dyDescent="0.2"/>
  <cols>
    <col min="5" max="5" width="15.5703125" customWidth="1"/>
    <col min="7" max="7" width="21" customWidth="1"/>
    <col min="8" max="8" width="22.5703125" customWidth="1"/>
  </cols>
  <sheetData>
    <row r="1" spans="1:26" ht="25.5" customHeight="1" x14ac:dyDescent="0.2">
      <c r="A1" s="38" t="s">
        <v>0</v>
      </c>
      <c r="B1" s="22"/>
      <c r="C1" s="37" t="s">
        <v>1</v>
      </c>
      <c r="D1" s="22"/>
      <c r="E1" s="39" t="s">
        <v>37</v>
      </c>
      <c r="F1" s="22"/>
      <c r="G1" s="21" t="s">
        <v>2</v>
      </c>
      <c r="H1" s="22"/>
      <c r="I1" s="23" t="s">
        <v>3</v>
      </c>
      <c r="J1" s="22"/>
      <c r="K1" s="24" t="s">
        <v>4</v>
      </c>
      <c r="L1" s="2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3">
        <f>IF(AVERAGE(F2:F11)/100&gt;AVERAGE(D2:D11)/100,(D15/1000)+AVERAGE(D2:D11)/100,AVERAGE(D2:D11)/100)</f>
        <v>1</v>
      </c>
      <c r="C2" s="4" t="s">
        <v>6</v>
      </c>
      <c r="D2" s="5">
        <v>100</v>
      </c>
      <c r="E2" s="6" t="s">
        <v>38</v>
      </c>
      <c r="F2" s="5">
        <v>100</v>
      </c>
      <c r="G2" s="7" t="s">
        <v>7</v>
      </c>
      <c r="H2" s="5">
        <v>5</v>
      </c>
      <c r="I2" s="8" t="s">
        <v>8</v>
      </c>
      <c r="J2" s="9">
        <v>100</v>
      </c>
      <c r="K2" s="10" t="s">
        <v>9</v>
      </c>
      <c r="L2" s="9">
        <v>100</v>
      </c>
    </row>
    <row r="3" spans="1:26" ht="12.75" x14ac:dyDescent="0.2">
      <c r="A3" s="2" t="s">
        <v>48</v>
      </c>
      <c r="B3" s="3">
        <f>IF(AVERAGE(F2:F11)/100&lt;=AVERAGE(D2:D11)/100,(D15/1000)+AVERAGE(F2:F11)/100,AVERAGE(F2:F11)/100)</f>
        <v>1.1000000000000001</v>
      </c>
      <c r="C3" s="11" t="s">
        <v>10</v>
      </c>
      <c r="D3" s="12">
        <v>100</v>
      </c>
      <c r="E3" s="13" t="s">
        <v>39</v>
      </c>
      <c r="F3" s="12">
        <v>100</v>
      </c>
      <c r="G3" s="14" t="s">
        <v>11</v>
      </c>
      <c r="H3" s="12">
        <v>5</v>
      </c>
    </row>
    <row r="4" spans="1:26" ht="12.75" x14ac:dyDescent="0.2">
      <c r="A4" s="2" t="s">
        <v>12</v>
      </c>
      <c r="B4" s="3">
        <f>SUM(H2:H11,H13:H14)/100</f>
        <v>1</v>
      </c>
      <c r="C4" s="11" t="s">
        <v>13</v>
      </c>
      <c r="D4" s="12">
        <v>100</v>
      </c>
      <c r="E4" s="13" t="s">
        <v>40</v>
      </c>
      <c r="F4" s="12">
        <v>100</v>
      </c>
      <c r="G4" s="14" t="s">
        <v>14</v>
      </c>
      <c r="H4" s="12">
        <v>5</v>
      </c>
    </row>
    <row r="5" spans="1:26" ht="12.75" x14ac:dyDescent="0.2">
      <c r="A5" s="2" t="s">
        <v>15</v>
      </c>
      <c r="B5" s="3">
        <f>J2/100</f>
        <v>1</v>
      </c>
      <c r="C5" s="11" t="s">
        <v>16</v>
      </c>
      <c r="D5" s="12">
        <v>100</v>
      </c>
      <c r="E5" s="13" t="s">
        <v>41</v>
      </c>
      <c r="F5" s="12">
        <v>100</v>
      </c>
      <c r="G5" s="14" t="s">
        <v>17</v>
      </c>
      <c r="H5" s="12">
        <v>5</v>
      </c>
    </row>
    <row r="6" spans="1:26" ht="12.75" x14ac:dyDescent="0.2">
      <c r="A6" s="2" t="s">
        <v>18</v>
      </c>
      <c r="B6" s="3">
        <f>L2/100</f>
        <v>1</v>
      </c>
      <c r="C6" s="11" t="s">
        <v>19</v>
      </c>
      <c r="D6" s="12">
        <v>100</v>
      </c>
      <c r="E6" s="13" t="s">
        <v>42</v>
      </c>
      <c r="F6" s="12">
        <v>100</v>
      </c>
      <c r="G6" s="14" t="s">
        <v>20</v>
      </c>
      <c r="H6" s="12">
        <v>5</v>
      </c>
    </row>
    <row r="7" spans="1:26" ht="12.75" x14ac:dyDescent="0.2">
      <c r="C7" s="11" t="s">
        <v>21</v>
      </c>
      <c r="D7" s="12">
        <v>100</v>
      </c>
      <c r="E7" s="13" t="s">
        <v>43</v>
      </c>
      <c r="F7" s="12">
        <v>100</v>
      </c>
      <c r="G7" s="14" t="s">
        <v>22</v>
      </c>
      <c r="H7" s="12">
        <v>5</v>
      </c>
    </row>
    <row r="8" spans="1:26" ht="12.75" x14ac:dyDescent="0.2">
      <c r="A8" s="2" t="s">
        <v>23</v>
      </c>
      <c r="B8" s="3">
        <f>AVERAGE(B2:B6)</f>
        <v>1.02</v>
      </c>
      <c r="C8" s="11" t="s">
        <v>24</v>
      </c>
      <c r="D8" s="12">
        <v>100</v>
      </c>
      <c r="E8" s="13" t="s">
        <v>44</v>
      </c>
      <c r="F8" s="12">
        <v>100</v>
      </c>
      <c r="G8" s="14" t="s">
        <v>25</v>
      </c>
      <c r="H8" s="12">
        <v>5</v>
      </c>
    </row>
    <row r="9" spans="1:26" ht="12.75" x14ac:dyDescent="0.2">
      <c r="C9" s="11" t="s">
        <v>26</v>
      </c>
      <c r="D9" s="12">
        <v>100</v>
      </c>
      <c r="E9" s="13" t="s">
        <v>45</v>
      </c>
      <c r="F9" s="12">
        <v>100</v>
      </c>
      <c r="G9" s="14" t="s">
        <v>27</v>
      </c>
      <c r="H9" s="12">
        <v>5</v>
      </c>
    </row>
    <row r="10" spans="1:26" ht="12.75" x14ac:dyDescent="0.2">
      <c r="C10" s="11" t="s">
        <v>28</v>
      </c>
      <c r="D10" s="12">
        <v>100</v>
      </c>
      <c r="E10" s="13" t="s">
        <v>46</v>
      </c>
      <c r="F10" s="12">
        <v>100</v>
      </c>
      <c r="G10" s="14" t="s">
        <v>29</v>
      </c>
      <c r="H10" s="12">
        <v>5</v>
      </c>
    </row>
    <row r="11" spans="1:26" ht="12.75" x14ac:dyDescent="0.2">
      <c r="C11" s="15" t="s">
        <v>30</v>
      </c>
      <c r="D11" s="16">
        <v>100</v>
      </c>
      <c r="E11" s="17" t="s">
        <v>47</v>
      </c>
      <c r="F11" s="16">
        <v>100</v>
      </c>
      <c r="G11" s="14" t="s">
        <v>31</v>
      </c>
      <c r="H11" s="12">
        <v>5</v>
      </c>
    </row>
    <row r="12" spans="1:26" ht="12.75" x14ac:dyDescent="0.2">
      <c r="G12" s="18"/>
      <c r="H12" s="19"/>
    </row>
    <row r="13" spans="1:26" ht="13.5" thickBot="1" x14ac:dyDescent="0.25">
      <c r="G13" s="14" t="s">
        <v>32</v>
      </c>
      <c r="H13" s="12">
        <v>25</v>
      </c>
    </row>
    <row r="14" spans="1:26" ht="13.5" thickBot="1" x14ac:dyDescent="0.25">
      <c r="D14" s="40" t="s">
        <v>36</v>
      </c>
      <c r="E14" s="41"/>
      <c r="G14" s="20" t="s">
        <v>33</v>
      </c>
      <c r="H14" s="16">
        <v>25</v>
      </c>
    </row>
    <row r="15" spans="1:26" ht="15.75" customHeight="1" thickTop="1" thickBot="1" x14ac:dyDescent="0.25">
      <c r="D15" s="42">
        <v>100</v>
      </c>
      <c r="E15" s="43"/>
    </row>
    <row r="16" spans="1:26" ht="21" customHeight="1" thickTop="1" thickBot="1" x14ac:dyDescent="0.4">
      <c r="A16" s="34" t="s">
        <v>34</v>
      </c>
      <c r="B16" s="22"/>
    </row>
    <row r="17" spans="1:6" ht="24" customHeight="1" thickTop="1" x14ac:dyDescent="0.35">
      <c r="A17" s="35">
        <f>IF(B2&lt;0.5,1,IF(B3&lt;0.5,1,IF(B4&lt;0.5,1,IF(B5&lt;0.5,1,IF(B6&lt;0.5,1,IF(B8&lt;0.5,1,IF(B8&lt;0.61,2,IF(B8&lt;0.71,3,IF(B8&lt;0.86,4,5)))))))))</f>
        <v>5</v>
      </c>
      <c r="B17" s="36"/>
      <c r="D17" s="25" t="s">
        <v>35</v>
      </c>
      <c r="E17" s="26"/>
      <c r="F17" s="27"/>
    </row>
    <row r="18" spans="1:6" ht="15.75" customHeight="1" x14ac:dyDescent="0.2">
      <c r="D18" s="28"/>
      <c r="E18" s="29"/>
      <c r="F18" s="30"/>
    </row>
    <row r="19" spans="1:6" ht="15.75" customHeight="1" x14ac:dyDescent="0.2">
      <c r="D19" s="28"/>
      <c r="E19" s="29"/>
      <c r="F19" s="30"/>
    </row>
    <row r="20" spans="1:6" ht="15.75" customHeight="1" thickBot="1" x14ac:dyDescent="0.25">
      <c r="D20" s="31"/>
      <c r="E20" s="32"/>
      <c r="F20" s="33"/>
    </row>
  </sheetData>
  <mergeCells count="11">
    <mergeCell ref="G1:H1"/>
    <mergeCell ref="I1:J1"/>
    <mergeCell ref="K1:L1"/>
    <mergeCell ref="D17:F20"/>
    <mergeCell ref="A16:B16"/>
    <mergeCell ref="A17:B17"/>
    <mergeCell ref="C1:D1"/>
    <mergeCell ref="A1:B1"/>
    <mergeCell ref="E1:F1"/>
    <mergeCell ref="D14:E14"/>
    <mergeCell ref="D15:E15"/>
  </mergeCells>
  <conditionalFormatting sqref="A17:B17">
    <cfRule type="cellIs" dxfId="4" priority="1" operator="equal">
      <formula>1</formula>
    </cfRule>
  </conditionalFormatting>
  <conditionalFormatting sqref="A17:B17">
    <cfRule type="cellIs" dxfId="3" priority="2" operator="equal">
      <formula>2</formula>
    </cfRule>
  </conditionalFormatting>
  <conditionalFormatting sqref="A17:B17">
    <cfRule type="cellIs" dxfId="2" priority="3" operator="equal">
      <formula>3</formula>
    </cfRule>
  </conditionalFormatting>
  <conditionalFormatting sqref="A17:B17">
    <cfRule type="cellIs" dxfId="1" priority="4" operator="equal">
      <formula>4</formula>
    </cfRule>
  </conditionalFormatting>
  <conditionalFormatting sqref="A17:B17">
    <cfRule type="notContainsBlanks" dxfId="0" priority="5">
      <formula>LEN(TRIM(A17))&gt;0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Sitt</cp:lastModifiedBy>
  <dcterms:modified xsi:type="dcterms:W3CDTF">2020-02-21T04:42:59Z</dcterms:modified>
</cp:coreProperties>
</file>