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mp\qt-dev\home\dev\DKV2\DOCS\"/>
    </mc:Choice>
  </mc:AlternateContent>
  <xr:revisionPtr revIDLastSave="0" documentId="13_ncr:9_{E7BDA2E3-4764-47B9-82A6-92A70C97FD50}" xr6:coauthVersionLast="45" xr6:coauthVersionMax="45" xr10:uidLastSave="{00000000-0000-0000-0000-000000000000}"/>
  <bookViews>
    <workbookView xWindow="-7575" yWindow="60" windowWidth="16440" windowHeight="12285" xr2:uid="{DAE5B99E-0AB9-4583-8B56-1821172FA1A9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T8" i="2" l="1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7" i="2"/>
  <c r="T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M86" i="2"/>
  <c r="N86" i="2"/>
  <c r="O86" i="2"/>
  <c r="M87" i="2"/>
  <c r="N87" i="2"/>
  <c r="O87" i="2"/>
  <c r="M88" i="2"/>
  <c r="N88" i="2"/>
  <c r="O88" i="2"/>
  <c r="M89" i="2"/>
  <c r="N89" i="2"/>
  <c r="O89" i="2"/>
  <c r="M90" i="2"/>
  <c r="N90" i="2"/>
  <c r="O90" i="2"/>
  <c r="M91" i="2"/>
  <c r="N91" i="2"/>
  <c r="O91" i="2"/>
  <c r="M92" i="2"/>
  <c r="N92" i="2"/>
  <c r="O92" i="2"/>
  <c r="M93" i="2"/>
  <c r="N93" i="2"/>
  <c r="O93" i="2"/>
  <c r="M94" i="2"/>
  <c r="N94" i="2"/>
  <c r="O94" i="2"/>
  <c r="M95" i="2"/>
  <c r="N95" i="2"/>
  <c r="O95" i="2"/>
  <c r="M96" i="2"/>
  <c r="N96" i="2"/>
  <c r="O96" i="2"/>
  <c r="M97" i="2"/>
  <c r="N97" i="2"/>
  <c r="O97" i="2"/>
  <c r="M98" i="2"/>
  <c r="N98" i="2"/>
  <c r="O98" i="2"/>
  <c r="M99" i="2"/>
  <c r="N99" i="2"/>
  <c r="O99" i="2"/>
  <c r="M100" i="2"/>
  <c r="N100" i="2"/>
  <c r="O100" i="2"/>
  <c r="M101" i="2"/>
  <c r="N101" i="2"/>
  <c r="O101" i="2"/>
  <c r="M102" i="2"/>
  <c r="N102" i="2"/>
  <c r="O102" i="2"/>
  <c r="M103" i="2"/>
  <c r="N103" i="2"/>
  <c r="O103" i="2"/>
  <c r="M104" i="2"/>
  <c r="N104" i="2"/>
  <c r="O104" i="2"/>
  <c r="M105" i="2"/>
  <c r="N105" i="2"/>
  <c r="O105" i="2"/>
  <c r="M106" i="2"/>
  <c r="N106" i="2"/>
  <c r="O106" i="2"/>
  <c r="M107" i="2"/>
  <c r="N107" i="2"/>
  <c r="O107" i="2"/>
  <c r="M108" i="2"/>
  <c r="N108" i="2"/>
  <c r="O108" i="2"/>
  <c r="M109" i="2"/>
  <c r="N109" i="2"/>
  <c r="O109" i="2"/>
  <c r="M110" i="2"/>
  <c r="N110" i="2"/>
  <c r="O110" i="2"/>
  <c r="M111" i="2"/>
  <c r="N111" i="2"/>
  <c r="O111" i="2"/>
  <c r="M112" i="2"/>
  <c r="N112" i="2"/>
  <c r="O112" i="2"/>
  <c r="M113" i="2"/>
  <c r="N113" i="2"/>
  <c r="O113" i="2"/>
  <c r="M114" i="2"/>
  <c r="N114" i="2"/>
  <c r="O114" i="2"/>
  <c r="M115" i="2"/>
  <c r="N115" i="2"/>
  <c r="O115" i="2"/>
  <c r="M116" i="2"/>
  <c r="N116" i="2"/>
  <c r="O116" i="2"/>
  <c r="M117" i="2"/>
  <c r="N117" i="2"/>
  <c r="O117" i="2"/>
  <c r="M118" i="2"/>
  <c r="N118" i="2"/>
  <c r="O118" i="2"/>
  <c r="M119" i="2"/>
  <c r="N119" i="2"/>
  <c r="O119" i="2"/>
  <c r="M120" i="2"/>
  <c r="N120" i="2"/>
  <c r="O120" i="2"/>
  <c r="M121" i="2"/>
  <c r="N121" i="2"/>
  <c r="O121" i="2"/>
  <c r="M122" i="2"/>
  <c r="N122" i="2"/>
  <c r="O122" i="2"/>
  <c r="M123" i="2"/>
  <c r="N123" i="2"/>
  <c r="O123" i="2"/>
  <c r="M124" i="2"/>
  <c r="N124" i="2"/>
  <c r="O124" i="2"/>
  <c r="M125" i="2"/>
  <c r="N125" i="2"/>
  <c r="O125" i="2"/>
  <c r="M126" i="2"/>
  <c r="N126" i="2"/>
  <c r="O126" i="2"/>
  <c r="M127" i="2"/>
  <c r="N127" i="2"/>
  <c r="O127" i="2"/>
  <c r="M128" i="2"/>
  <c r="N128" i="2"/>
  <c r="O128" i="2"/>
  <c r="M129" i="2"/>
  <c r="N129" i="2"/>
  <c r="O129" i="2"/>
  <c r="M130" i="2"/>
  <c r="N130" i="2"/>
  <c r="O130" i="2"/>
  <c r="M131" i="2"/>
  <c r="N131" i="2"/>
  <c r="O131" i="2"/>
  <c r="M132" i="2"/>
  <c r="N132" i="2"/>
  <c r="O132" i="2"/>
  <c r="M133" i="2"/>
  <c r="N133" i="2"/>
  <c r="O133" i="2"/>
  <c r="M134" i="2"/>
  <c r="N134" i="2"/>
  <c r="O134" i="2"/>
  <c r="M135" i="2"/>
  <c r="N135" i="2"/>
  <c r="O135" i="2"/>
  <c r="M136" i="2"/>
  <c r="N136" i="2"/>
  <c r="O136" i="2"/>
  <c r="M137" i="2"/>
  <c r="N137" i="2"/>
  <c r="O137" i="2"/>
  <c r="M138" i="2"/>
  <c r="N138" i="2"/>
  <c r="O138" i="2"/>
  <c r="M139" i="2"/>
  <c r="N139" i="2"/>
  <c r="O139" i="2"/>
  <c r="M140" i="2"/>
  <c r="N140" i="2"/>
  <c r="O140" i="2"/>
  <c r="M141" i="2"/>
  <c r="N141" i="2"/>
  <c r="O141" i="2"/>
  <c r="M142" i="2"/>
  <c r="N142" i="2"/>
  <c r="O142" i="2"/>
  <c r="M143" i="2"/>
  <c r="N143" i="2"/>
  <c r="O143" i="2"/>
  <c r="M144" i="2"/>
  <c r="N144" i="2"/>
  <c r="O144" i="2"/>
  <c r="M145" i="2"/>
  <c r="N145" i="2"/>
  <c r="O145" i="2"/>
  <c r="M146" i="2"/>
  <c r="N146" i="2"/>
  <c r="O146" i="2"/>
  <c r="M147" i="2"/>
  <c r="N147" i="2"/>
  <c r="O147" i="2"/>
  <c r="M148" i="2"/>
  <c r="N148" i="2"/>
  <c r="O148" i="2"/>
  <c r="M149" i="2"/>
  <c r="N149" i="2"/>
  <c r="O149" i="2"/>
  <c r="M150" i="2"/>
  <c r="N150" i="2"/>
  <c r="O150" i="2"/>
  <c r="M151" i="2"/>
  <c r="N151" i="2"/>
  <c r="O151" i="2"/>
  <c r="M152" i="2"/>
  <c r="N152" i="2"/>
  <c r="O152" i="2"/>
  <c r="M153" i="2"/>
  <c r="N153" i="2"/>
  <c r="O153" i="2"/>
  <c r="M154" i="2"/>
  <c r="N154" i="2"/>
  <c r="O154" i="2"/>
  <c r="M155" i="2"/>
  <c r="N155" i="2"/>
  <c r="O155" i="2"/>
  <c r="M156" i="2"/>
  <c r="N156" i="2"/>
  <c r="O156" i="2"/>
  <c r="M157" i="2"/>
  <c r="N157" i="2"/>
  <c r="O157" i="2"/>
  <c r="M158" i="2"/>
  <c r="N158" i="2"/>
  <c r="O158" i="2"/>
  <c r="M159" i="2"/>
  <c r="N159" i="2"/>
  <c r="O159" i="2"/>
  <c r="M160" i="2"/>
  <c r="N160" i="2"/>
  <c r="O160" i="2"/>
  <c r="M161" i="2"/>
  <c r="N161" i="2"/>
  <c r="O161" i="2"/>
  <c r="M162" i="2"/>
  <c r="N162" i="2"/>
  <c r="O162" i="2"/>
  <c r="M163" i="2"/>
  <c r="N163" i="2"/>
  <c r="O163" i="2"/>
  <c r="M164" i="2"/>
  <c r="N164" i="2"/>
  <c r="O164" i="2"/>
  <c r="M165" i="2"/>
  <c r="N165" i="2"/>
  <c r="O165" i="2"/>
  <c r="M166" i="2"/>
  <c r="N166" i="2"/>
  <c r="O166" i="2"/>
  <c r="M167" i="2"/>
  <c r="N167" i="2"/>
  <c r="O167" i="2"/>
  <c r="M168" i="2"/>
  <c r="N168" i="2"/>
  <c r="O168" i="2"/>
  <c r="M169" i="2"/>
  <c r="N169" i="2"/>
  <c r="O169" i="2"/>
  <c r="M170" i="2"/>
  <c r="N170" i="2"/>
  <c r="O170" i="2"/>
  <c r="M171" i="2"/>
  <c r="N171" i="2"/>
  <c r="O171" i="2"/>
  <c r="M172" i="2"/>
  <c r="N172" i="2"/>
  <c r="O172" i="2"/>
  <c r="M173" i="2"/>
  <c r="N173" i="2"/>
  <c r="O173" i="2"/>
  <c r="M174" i="2"/>
  <c r="N174" i="2"/>
  <c r="O174" i="2"/>
  <c r="M175" i="2"/>
  <c r="N175" i="2"/>
  <c r="O175" i="2"/>
  <c r="M176" i="2"/>
  <c r="N176" i="2"/>
  <c r="O176" i="2"/>
  <c r="M177" i="2"/>
  <c r="N177" i="2"/>
  <c r="O177" i="2"/>
  <c r="M178" i="2"/>
  <c r="N178" i="2"/>
  <c r="O178" i="2"/>
  <c r="M179" i="2"/>
  <c r="N179" i="2"/>
  <c r="O179" i="2"/>
  <c r="M180" i="2"/>
  <c r="N180" i="2"/>
  <c r="O180" i="2"/>
  <c r="M181" i="2"/>
  <c r="N181" i="2"/>
  <c r="O181" i="2"/>
  <c r="M182" i="2"/>
  <c r="N182" i="2"/>
  <c r="O182" i="2"/>
  <c r="M183" i="2"/>
  <c r="N183" i="2"/>
  <c r="O183" i="2"/>
  <c r="M184" i="2"/>
  <c r="N184" i="2"/>
  <c r="O184" i="2"/>
  <c r="M185" i="2"/>
  <c r="N185" i="2"/>
  <c r="O185" i="2"/>
  <c r="M186" i="2"/>
  <c r="N186" i="2"/>
  <c r="O186" i="2"/>
  <c r="M187" i="2"/>
  <c r="N187" i="2"/>
  <c r="O187" i="2"/>
  <c r="M188" i="2"/>
  <c r="N188" i="2"/>
  <c r="O188" i="2"/>
  <c r="M189" i="2"/>
  <c r="N189" i="2"/>
  <c r="O189" i="2"/>
  <c r="M190" i="2"/>
  <c r="N190" i="2"/>
  <c r="O190" i="2"/>
  <c r="M191" i="2"/>
  <c r="N191" i="2"/>
  <c r="O191" i="2"/>
  <c r="M192" i="2"/>
  <c r="N192" i="2"/>
  <c r="O192" i="2"/>
  <c r="M193" i="2"/>
  <c r="N193" i="2"/>
  <c r="O193" i="2"/>
  <c r="M194" i="2"/>
  <c r="N194" i="2"/>
  <c r="O194" i="2"/>
  <c r="M195" i="2"/>
  <c r="N195" i="2"/>
  <c r="O195" i="2"/>
  <c r="M196" i="2"/>
  <c r="N196" i="2"/>
  <c r="O196" i="2"/>
  <c r="M197" i="2"/>
  <c r="N197" i="2"/>
  <c r="O197" i="2"/>
  <c r="M198" i="2"/>
  <c r="N198" i="2"/>
  <c r="O198" i="2"/>
  <c r="M199" i="2"/>
  <c r="N199" i="2"/>
  <c r="O199" i="2"/>
  <c r="M200" i="2"/>
  <c r="N200" i="2"/>
  <c r="O200" i="2"/>
  <c r="M201" i="2"/>
  <c r="N201" i="2"/>
  <c r="O201" i="2"/>
  <c r="M202" i="2"/>
  <c r="N202" i="2"/>
  <c r="O202" i="2"/>
  <c r="M203" i="2"/>
  <c r="N203" i="2"/>
  <c r="O203" i="2"/>
  <c r="M204" i="2"/>
  <c r="N204" i="2"/>
  <c r="O204" i="2"/>
  <c r="M205" i="2"/>
  <c r="N205" i="2"/>
  <c r="O205" i="2"/>
  <c r="M206" i="2"/>
  <c r="N206" i="2"/>
  <c r="O206" i="2"/>
  <c r="M207" i="2"/>
  <c r="N207" i="2"/>
  <c r="O207" i="2"/>
  <c r="M208" i="2"/>
  <c r="N208" i="2"/>
  <c r="O208" i="2"/>
  <c r="M209" i="2"/>
  <c r="N209" i="2"/>
  <c r="O209" i="2"/>
  <c r="M210" i="2"/>
  <c r="N210" i="2"/>
  <c r="O210" i="2"/>
  <c r="M211" i="2"/>
  <c r="N211" i="2"/>
  <c r="O211" i="2"/>
  <c r="M212" i="2"/>
  <c r="N212" i="2"/>
  <c r="O212" i="2"/>
  <c r="M213" i="2"/>
  <c r="N213" i="2"/>
  <c r="O213" i="2"/>
  <c r="M214" i="2"/>
  <c r="N214" i="2"/>
  <c r="O214" i="2"/>
  <c r="M215" i="2"/>
  <c r="N215" i="2"/>
  <c r="O215" i="2"/>
  <c r="M216" i="2"/>
  <c r="N216" i="2"/>
  <c r="O216" i="2"/>
  <c r="M217" i="2"/>
  <c r="N217" i="2"/>
  <c r="O217" i="2"/>
  <c r="M218" i="2"/>
  <c r="N218" i="2"/>
  <c r="O218" i="2"/>
  <c r="M219" i="2"/>
  <c r="N219" i="2"/>
  <c r="O219" i="2"/>
  <c r="M220" i="2"/>
  <c r="N220" i="2"/>
  <c r="O220" i="2"/>
  <c r="M221" i="2"/>
  <c r="N221" i="2"/>
  <c r="O221" i="2"/>
  <c r="M222" i="2"/>
  <c r="N222" i="2"/>
  <c r="O222" i="2"/>
  <c r="M223" i="2"/>
  <c r="N223" i="2"/>
  <c r="O223" i="2"/>
  <c r="M224" i="2"/>
  <c r="N224" i="2"/>
  <c r="O224" i="2"/>
  <c r="M225" i="2"/>
  <c r="N225" i="2"/>
  <c r="O225" i="2"/>
  <c r="M226" i="2"/>
  <c r="N226" i="2"/>
  <c r="O226" i="2"/>
  <c r="M227" i="2"/>
  <c r="N227" i="2"/>
  <c r="O227" i="2"/>
  <c r="M228" i="2"/>
  <c r="N228" i="2"/>
  <c r="O228" i="2"/>
  <c r="M229" i="2"/>
  <c r="N229" i="2"/>
  <c r="O229" i="2"/>
  <c r="M230" i="2"/>
  <c r="N230" i="2"/>
  <c r="O230" i="2"/>
  <c r="M231" i="2"/>
  <c r="N231" i="2"/>
  <c r="O231" i="2"/>
  <c r="M232" i="2"/>
  <c r="N232" i="2"/>
  <c r="O232" i="2"/>
  <c r="M233" i="2"/>
  <c r="N233" i="2"/>
  <c r="O233" i="2"/>
  <c r="M234" i="2"/>
  <c r="N234" i="2"/>
  <c r="O234" i="2"/>
  <c r="M235" i="2"/>
  <c r="N235" i="2"/>
  <c r="O235" i="2"/>
  <c r="M236" i="2"/>
  <c r="N236" i="2"/>
  <c r="O236" i="2"/>
  <c r="M237" i="2"/>
  <c r="N237" i="2"/>
  <c r="O237" i="2"/>
  <c r="M238" i="2"/>
  <c r="N238" i="2"/>
  <c r="O238" i="2"/>
  <c r="M239" i="2"/>
  <c r="N239" i="2"/>
  <c r="O239" i="2"/>
  <c r="M240" i="2"/>
  <c r="N240" i="2"/>
  <c r="O240" i="2"/>
  <c r="M241" i="2"/>
  <c r="N241" i="2"/>
  <c r="O241" i="2"/>
  <c r="M242" i="2"/>
  <c r="N242" i="2"/>
  <c r="O242" i="2"/>
  <c r="M243" i="2"/>
  <c r="N243" i="2"/>
  <c r="O243" i="2"/>
  <c r="M244" i="2"/>
  <c r="N244" i="2"/>
  <c r="O244" i="2"/>
  <c r="M245" i="2"/>
  <c r="N245" i="2"/>
  <c r="O245" i="2"/>
  <c r="M246" i="2"/>
  <c r="N246" i="2"/>
  <c r="O246" i="2"/>
  <c r="M247" i="2"/>
  <c r="N247" i="2"/>
  <c r="O247" i="2"/>
  <c r="M248" i="2"/>
  <c r="N248" i="2"/>
  <c r="O248" i="2"/>
  <c r="M249" i="2"/>
  <c r="N249" i="2"/>
  <c r="O249" i="2"/>
  <c r="M250" i="2"/>
  <c r="N250" i="2"/>
  <c r="O250" i="2"/>
  <c r="M251" i="2"/>
  <c r="N251" i="2"/>
  <c r="O251" i="2"/>
  <c r="M252" i="2"/>
  <c r="N252" i="2"/>
  <c r="O252" i="2"/>
  <c r="M253" i="2"/>
  <c r="N253" i="2"/>
  <c r="O253" i="2"/>
  <c r="M254" i="2"/>
  <c r="N254" i="2"/>
  <c r="O254" i="2"/>
  <c r="M255" i="2"/>
  <c r="N255" i="2"/>
  <c r="O255" i="2"/>
  <c r="M256" i="2"/>
  <c r="N256" i="2"/>
  <c r="O256" i="2"/>
  <c r="M257" i="2"/>
  <c r="N257" i="2"/>
  <c r="O257" i="2"/>
  <c r="M258" i="2"/>
  <c r="N258" i="2"/>
  <c r="O258" i="2"/>
  <c r="M259" i="2"/>
  <c r="N259" i="2"/>
  <c r="O259" i="2"/>
  <c r="M260" i="2"/>
  <c r="N260" i="2"/>
  <c r="O260" i="2"/>
  <c r="M261" i="2"/>
  <c r="N261" i="2"/>
  <c r="O261" i="2"/>
  <c r="M262" i="2"/>
  <c r="N262" i="2"/>
  <c r="O262" i="2"/>
  <c r="M263" i="2"/>
  <c r="N263" i="2"/>
  <c r="O263" i="2"/>
  <c r="M264" i="2"/>
  <c r="N264" i="2"/>
  <c r="O264" i="2"/>
  <c r="M265" i="2"/>
  <c r="N265" i="2"/>
  <c r="O265" i="2"/>
  <c r="M266" i="2"/>
  <c r="N266" i="2"/>
  <c r="O266" i="2"/>
  <c r="M267" i="2"/>
  <c r="N267" i="2"/>
  <c r="O267" i="2"/>
  <c r="M268" i="2"/>
  <c r="N268" i="2"/>
  <c r="O268" i="2"/>
  <c r="M269" i="2"/>
  <c r="N269" i="2"/>
  <c r="O269" i="2"/>
  <c r="M270" i="2"/>
  <c r="N270" i="2"/>
  <c r="O270" i="2"/>
  <c r="M271" i="2"/>
  <c r="N271" i="2"/>
  <c r="O271" i="2"/>
  <c r="M272" i="2"/>
  <c r="N272" i="2"/>
  <c r="O272" i="2"/>
  <c r="M273" i="2"/>
  <c r="N273" i="2"/>
  <c r="O273" i="2"/>
  <c r="M274" i="2"/>
  <c r="N274" i="2"/>
  <c r="O274" i="2"/>
  <c r="M275" i="2"/>
  <c r="N275" i="2"/>
  <c r="O275" i="2"/>
  <c r="M276" i="2"/>
  <c r="N276" i="2"/>
  <c r="O276" i="2"/>
  <c r="M277" i="2"/>
  <c r="N277" i="2"/>
  <c r="O277" i="2"/>
  <c r="M278" i="2"/>
  <c r="N278" i="2"/>
  <c r="O278" i="2"/>
  <c r="M279" i="2"/>
  <c r="N279" i="2"/>
  <c r="O279" i="2"/>
  <c r="M280" i="2"/>
  <c r="N280" i="2"/>
  <c r="O280" i="2"/>
  <c r="M281" i="2"/>
  <c r="N281" i="2"/>
  <c r="O281" i="2"/>
  <c r="M282" i="2"/>
  <c r="N282" i="2"/>
  <c r="O282" i="2"/>
  <c r="M283" i="2"/>
  <c r="N283" i="2"/>
  <c r="O283" i="2"/>
  <c r="M284" i="2"/>
  <c r="N284" i="2"/>
  <c r="O284" i="2"/>
  <c r="M285" i="2"/>
  <c r="N285" i="2"/>
  <c r="O285" i="2"/>
  <c r="M286" i="2"/>
  <c r="N286" i="2"/>
  <c r="O286" i="2"/>
  <c r="M287" i="2"/>
  <c r="N287" i="2"/>
  <c r="O287" i="2"/>
  <c r="M288" i="2"/>
  <c r="N288" i="2"/>
  <c r="O288" i="2"/>
  <c r="M289" i="2"/>
  <c r="N289" i="2"/>
  <c r="O289" i="2"/>
  <c r="M290" i="2"/>
  <c r="N290" i="2"/>
  <c r="O290" i="2"/>
  <c r="M291" i="2"/>
  <c r="N291" i="2"/>
  <c r="O291" i="2"/>
  <c r="M292" i="2"/>
  <c r="N292" i="2"/>
  <c r="O292" i="2"/>
  <c r="M293" i="2"/>
  <c r="N293" i="2"/>
  <c r="O293" i="2"/>
  <c r="M294" i="2"/>
  <c r="N294" i="2"/>
  <c r="O294" i="2"/>
  <c r="M295" i="2"/>
  <c r="N295" i="2"/>
  <c r="O295" i="2"/>
  <c r="M296" i="2"/>
  <c r="N296" i="2"/>
  <c r="O296" i="2"/>
  <c r="M297" i="2"/>
  <c r="N297" i="2"/>
  <c r="O297" i="2"/>
  <c r="M298" i="2"/>
  <c r="N298" i="2"/>
  <c r="O298" i="2"/>
  <c r="M299" i="2"/>
  <c r="N299" i="2"/>
  <c r="O299" i="2"/>
  <c r="M300" i="2"/>
  <c r="N300" i="2"/>
  <c r="O300" i="2"/>
  <c r="M301" i="2"/>
  <c r="N301" i="2"/>
  <c r="O301" i="2"/>
  <c r="M302" i="2"/>
  <c r="N302" i="2"/>
  <c r="O302" i="2"/>
  <c r="M303" i="2"/>
  <c r="N303" i="2"/>
  <c r="O303" i="2"/>
  <c r="M304" i="2"/>
  <c r="N304" i="2"/>
  <c r="O304" i="2"/>
  <c r="M305" i="2"/>
  <c r="N305" i="2"/>
  <c r="O305" i="2"/>
  <c r="M306" i="2"/>
  <c r="N306" i="2"/>
  <c r="O306" i="2"/>
  <c r="M307" i="2"/>
  <c r="N307" i="2"/>
  <c r="O307" i="2"/>
  <c r="M308" i="2"/>
  <c r="N308" i="2"/>
  <c r="O308" i="2"/>
  <c r="M309" i="2"/>
  <c r="N309" i="2"/>
  <c r="O309" i="2"/>
  <c r="M310" i="2"/>
  <c r="N310" i="2"/>
  <c r="O310" i="2"/>
  <c r="M311" i="2"/>
  <c r="N311" i="2"/>
  <c r="O311" i="2"/>
  <c r="M312" i="2"/>
  <c r="N312" i="2"/>
  <c r="O312" i="2"/>
  <c r="M313" i="2"/>
  <c r="N313" i="2"/>
  <c r="O313" i="2"/>
  <c r="M314" i="2"/>
  <c r="N314" i="2"/>
  <c r="O314" i="2"/>
  <c r="M315" i="2"/>
  <c r="N315" i="2"/>
  <c r="O315" i="2"/>
  <c r="M316" i="2"/>
  <c r="N316" i="2"/>
  <c r="O316" i="2"/>
  <c r="M317" i="2"/>
  <c r="N317" i="2"/>
  <c r="O317" i="2"/>
  <c r="M318" i="2"/>
  <c r="N318" i="2"/>
  <c r="O318" i="2"/>
  <c r="M319" i="2"/>
  <c r="N319" i="2"/>
  <c r="O319" i="2"/>
  <c r="M320" i="2"/>
  <c r="N320" i="2"/>
  <c r="O320" i="2"/>
  <c r="M321" i="2"/>
  <c r="N321" i="2"/>
  <c r="O321" i="2"/>
  <c r="M322" i="2"/>
  <c r="N322" i="2"/>
  <c r="O322" i="2"/>
  <c r="M323" i="2"/>
  <c r="N323" i="2"/>
  <c r="O323" i="2"/>
  <c r="M324" i="2"/>
  <c r="N324" i="2"/>
  <c r="O324" i="2"/>
  <c r="M325" i="2"/>
  <c r="N325" i="2"/>
  <c r="O325" i="2"/>
  <c r="M326" i="2"/>
  <c r="N326" i="2"/>
  <c r="O326" i="2"/>
  <c r="M327" i="2"/>
  <c r="N327" i="2"/>
  <c r="O327" i="2"/>
  <c r="M328" i="2"/>
  <c r="N328" i="2"/>
  <c r="O328" i="2"/>
  <c r="M329" i="2"/>
  <c r="N329" i="2"/>
  <c r="O329" i="2"/>
  <c r="M330" i="2"/>
  <c r="N330" i="2"/>
  <c r="O330" i="2"/>
  <c r="M331" i="2"/>
  <c r="N331" i="2"/>
  <c r="O331" i="2"/>
  <c r="M332" i="2"/>
  <c r="N332" i="2"/>
  <c r="O332" i="2"/>
  <c r="M333" i="2"/>
  <c r="N333" i="2"/>
  <c r="O333" i="2"/>
  <c r="M334" i="2"/>
  <c r="N334" i="2"/>
  <c r="O334" i="2"/>
  <c r="M335" i="2"/>
  <c r="N335" i="2"/>
  <c r="O335" i="2"/>
  <c r="M336" i="2"/>
  <c r="N336" i="2"/>
  <c r="O336" i="2"/>
  <c r="M337" i="2"/>
  <c r="N337" i="2"/>
  <c r="O337" i="2"/>
  <c r="M338" i="2"/>
  <c r="N338" i="2"/>
  <c r="O338" i="2"/>
  <c r="M339" i="2"/>
  <c r="N339" i="2"/>
  <c r="O339" i="2"/>
  <c r="M340" i="2"/>
  <c r="N340" i="2"/>
  <c r="O340" i="2"/>
  <c r="M341" i="2"/>
  <c r="N341" i="2"/>
  <c r="O341" i="2"/>
  <c r="M342" i="2"/>
  <c r="N342" i="2"/>
  <c r="O342" i="2"/>
  <c r="M343" i="2"/>
  <c r="N343" i="2"/>
  <c r="O343" i="2"/>
  <c r="M344" i="2"/>
  <c r="N344" i="2"/>
  <c r="O344" i="2"/>
  <c r="M345" i="2"/>
  <c r="N345" i="2"/>
  <c r="O345" i="2"/>
  <c r="M346" i="2"/>
  <c r="N346" i="2"/>
  <c r="O346" i="2"/>
  <c r="M347" i="2"/>
  <c r="N347" i="2"/>
  <c r="O347" i="2"/>
  <c r="M348" i="2"/>
  <c r="N348" i="2"/>
  <c r="O348" i="2"/>
  <c r="M349" i="2"/>
  <c r="N349" i="2"/>
  <c r="O349" i="2"/>
  <c r="M350" i="2"/>
  <c r="N350" i="2"/>
  <c r="O350" i="2"/>
  <c r="M351" i="2"/>
  <c r="N351" i="2"/>
  <c r="O351" i="2"/>
  <c r="M352" i="2"/>
  <c r="N352" i="2"/>
  <c r="O352" i="2"/>
  <c r="M353" i="2"/>
  <c r="N353" i="2"/>
  <c r="O353" i="2"/>
  <c r="M354" i="2"/>
  <c r="N354" i="2"/>
  <c r="O354" i="2"/>
  <c r="M355" i="2"/>
  <c r="N355" i="2"/>
  <c r="O355" i="2"/>
  <c r="M356" i="2"/>
  <c r="N356" i="2"/>
  <c r="O356" i="2"/>
  <c r="M357" i="2"/>
  <c r="N357" i="2"/>
  <c r="O357" i="2"/>
  <c r="M358" i="2"/>
  <c r="N358" i="2"/>
  <c r="O358" i="2"/>
  <c r="M359" i="2"/>
  <c r="N359" i="2"/>
  <c r="O359" i="2"/>
  <c r="M360" i="2"/>
  <c r="N360" i="2"/>
  <c r="O360" i="2"/>
  <c r="M361" i="2"/>
  <c r="N361" i="2"/>
  <c r="O361" i="2"/>
  <c r="M362" i="2"/>
  <c r="N362" i="2"/>
  <c r="O362" i="2"/>
  <c r="M363" i="2"/>
  <c r="N363" i="2"/>
  <c r="O363" i="2"/>
  <c r="M364" i="2"/>
  <c r="N364" i="2"/>
  <c r="O364" i="2"/>
  <c r="M365" i="2"/>
  <c r="N365" i="2"/>
  <c r="O365" i="2"/>
  <c r="M366" i="2"/>
  <c r="N366" i="2"/>
  <c r="O366" i="2"/>
  <c r="M367" i="2"/>
  <c r="N367" i="2"/>
  <c r="O367" i="2"/>
  <c r="M368" i="2"/>
  <c r="N368" i="2"/>
  <c r="O368" i="2"/>
  <c r="M369" i="2"/>
  <c r="N369" i="2"/>
  <c r="O369" i="2"/>
  <c r="M370" i="2"/>
  <c r="N370" i="2"/>
  <c r="O370" i="2"/>
  <c r="O6" i="2"/>
  <c r="N6" i="2"/>
  <c r="M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6" i="2"/>
  <c r="P6" i="2"/>
  <c r="U2" i="2"/>
  <c r="R2" i="2"/>
  <c r="G2" i="2"/>
  <c r="Q5" i="2"/>
  <c r="J2" i="2"/>
  <c r="F5" i="2"/>
  <c r="E6" i="2"/>
  <c r="R7" i="2" l="1"/>
  <c r="Q6" i="2"/>
  <c r="R6" i="2"/>
  <c r="U6" i="2"/>
  <c r="P7" i="2"/>
  <c r="F6" i="2"/>
  <c r="G6" i="2"/>
  <c r="E7" i="2"/>
  <c r="J6" i="2"/>
  <c r="I6" i="2"/>
  <c r="I7" i="2" l="1"/>
  <c r="J7" i="2"/>
  <c r="G7" i="2"/>
  <c r="F7" i="2"/>
  <c r="E8" i="2"/>
  <c r="U7" i="2"/>
  <c r="P8" i="2"/>
  <c r="Q7" i="2"/>
  <c r="E9" i="2"/>
  <c r="I8" i="2" l="1"/>
  <c r="J8" i="2"/>
  <c r="F8" i="2"/>
  <c r="G8" i="2"/>
  <c r="I9" i="2"/>
  <c r="J9" i="2"/>
  <c r="F9" i="2"/>
  <c r="G9" i="2"/>
  <c r="U8" i="2"/>
  <c r="R8" i="2"/>
  <c r="Q8" i="2"/>
  <c r="P9" i="2"/>
  <c r="E10" i="2"/>
  <c r="U9" i="2" l="1"/>
  <c r="Q9" i="2"/>
  <c r="R9" i="2"/>
  <c r="P10" i="2"/>
  <c r="J10" i="2"/>
  <c r="I10" i="2"/>
  <c r="G10" i="2"/>
  <c r="F10" i="2"/>
  <c r="E11" i="2"/>
  <c r="I11" i="2" l="1"/>
  <c r="J11" i="2"/>
  <c r="G11" i="2"/>
  <c r="F11" i="2"/>
  <c r="U10" i="2"/>
  <c r="R10" i="2"/>
  <c r="Q10" i="2"/>
  <c r="P11" i="2"/>
  <c r="E12" i="2"/>
  <c r="I12" i="2" l="1"/>
  <c r="J12" i="2"/>
  <c r="F12" i="2"/>
  <c r="G12" i="2"/>
  <c r="U11" i="2"/>
  <c r="Q11" i="2"/>
  <c r="R11" i="2"/>
  <c r="P12" i="2"/>
  <c r="E13" i="2"/>
  <c r="I13" i="2" l="1"/>
  <c r="J13" i="2"/>
  <c r="F13" i="2"/>
  <c r="G13" i="2"/>
  <c r="U12" i="2"/>
  <c r="Q12" i="2"/>
  <c r="R12" i="2"/>
  <c r="P13" i="2"/>
  <c r="E14" i="2"/>
  <c r="J14" i="2" l="1"/>
  <c r="I14" i="2"/>
  <c r="G14" i="2"/>
  <c r="F14" i="2"/>
  <c r="U13" i="2"/>
  <c r="Q13" i="2"/>
  <c r="R13" i="2"/>
  <c r="P14" i="2"/>
  <c r="E15" i="2"/>
  <c r="I15" i="2" l="1"/>
  <c r="J15" i="2"/>
  <c r="F15" i="2"/>
  <c r="G15" i="2"/>
  <c r="U14" i="2"/>
  <c r="R14" i="2"/>
  <c r="Q14" i="2"/>
  <c r="P15" i="2"/>
  <c r="E16" i="2"/>
  <c r="I16" i="2" l="1"/>
  <c r="J16" i="2"/>
  <c r="F16" i="2"/>
  <c r="G16" i="2"/>
  <c r="U15" i="2"/>
  <c r="R15" i="2"/>
  <c r="Q15" i="2"/>
  <c r="P16" i="2"/>
  <c r="E17" i="2"/>
  <c r="I17" i="2" l="1"/>
  <c r="J17" i="2"/>
  <c r="G17" i="2"/>
  <c r="F17" i="2"/>
  <c r="U16" i="2"/>
  <c r="Q16" i="2"/>
  <c r="R16" i="2"/>
  <c r="P17" i="2"/>
  <c r="E18" i="2"/>
  <c r="U17" i="2" l="1"/>
  <c r="R17" i="2"/>
  <c r="Q17" i="2"/>
  <c r="P18" i="2"/>
  <c r="J18" i="2"/>
  <c r="I18" i="2"/>
  <c r="G18" i="2"/>
  <c r="F18" i="2"/>
  <c r="E19" i="2"/>
  <c r="I19" i="2" l="1"/>
  <c r="J19" i="2"/>
  <c r="F19" i="2"/>
  <c r="G19" i="2"/>
  <c r="U18" i="2"/>
  <c r="Q18" i="2"/>
  <c r="R18" i="2"/>
  <c r="P19" i="2"/>
  <c r="E20" i="2"/>
  <c r="I20" i="2" l="1"/>
  <c r="J20" i="2"/>
  <c r="G20" i="2"/>
  <c r="F20" i="2"/>
  <c r="U19" i="2"/>
  <c r="R19" i="2"/>
  <c r="Q19" i="2"/>
  <c r="P20" i="2"/>
  <c r="E21" i="2"/>
  <c r="I21" i="2" l="1"/>
  <c r="J21" i="2"/>
  <c r="G21" i="2"/>
  <c r="F21" i="2"/>
  <c r="U20" i="2"/>
  <c r="R20" i="2"/>
  <c r="Q20" i="2"/>
  <c r="P21" i="2"/>
  <c r="E22" i="2"/>
  <c r="J22" i="2" l="1"/>
  <c r="I22" i="2"/>
  <c r="G22" i="2"/>
  <c r="F22" i="2"/>
  <c r="U21" i="2"/>
  <c r="R21" i="2"/>
  <c r="Q21" i="2"/>
  <c r="P22" i="2"/>
  <c r="E23" i="2"/>
  <c r="U22" i="2" l="1"/>
  <c r="R22" i="2"/>
  <c r="Q22" i="2"/>
  <c r="P23" i="2"/>
  <c r="I23" i="2"/>
  <c r="J23" i="2"/>
  <c r="F23" i="2"/>
  <c r="G23" i="2"/>
  <c r="E24" i="2"/>
  <c r="U23" i="2" l="1"/>
  <c r="R23" i="2"/>
  <c r="Q23" i="2"/>
  <c r="P24" i="2"/>
  <c r="I24" i="2"/>
  <c r="J24" i="2"/>
  <c r="G24" i="2"/>
  <c r="F24" i="2"/>
  <c r="E25" i="2"/>
  <c r="U24" i="2" l="1"/>
  <c r="R24" i="2"/>
  <c r="Q24" i="2"/>
  <c r="P25" i="2"/>
  <c r="I25" i="2"/>
  <c r="J25" i="2"/>
  <c r="G25" i="2"/>
  <c r="F25" i="2"/>
  <c r="E26" i="2"/>
  <c r="U25" i="2" l="1"/>
  <c r="Q25" i="2"/>
  <c r="R25" i="2"/>
  <c r="P26" i="2"/>
  <c r="J26" i="2"/>
  <c r="I26" i="2"/>
  <c r="F26" i="2"/>
  <c r="G26" i="2"/>
  <c r="E27" i="2"/>
  <c r="I27" i="2" l="1"/>
  <c r="J27" i="2"/>
  <c r="G27" i="2"/>
  <c r="F27" i="2"/>
  <c r="U26" i="2"/>
  <c r="R26" i="2"/>
  <c r="Q26" i="2"/>
  <c r="P27" i="2"/>
  <c r="E28" i="2"/>
  <c r="I28" i="2" l="1"/>
  <c r="J28" i="2"/>
  <c r="F28" i="2"/>
  <c r="G28" i="2"/>
  <c r="U27" i="2"/>
  <c r="Q27" i="2"/>
  <c r="R27" i="2"/>
  <c r="P28" i="2"/>
  <c r="E29" i="2"/>
  <c r="U28" i="2" l="1"/>
  <c r="R28" i="2"/>
  <c r="Q28" i="2"/>
  <c r="P29" i="2"/>
  <c r="I29" i="2"/>
  <c r="J29" i="2"/>
  <c r="G29" i="2"/>
  <c r="F29" i="2"/>
  <c r="E30" i="2"/>
  <c r="U29" i="2" l="1"/>
  <c r="Q29" i="2"/>
  <c r="R29" i="2"/>
  <c r="P30" i="2"/>
  <c r="J30" i="2"/>
  <c r="I30" i="2"/>
  <c r="F30" i="2"/>
  <c r="G30" i="2"/>
  <c r="E31" i="2"/>
  <c r="I31" i="2" l="1"/>
  <c r="J31" i="2"/>
  <c r="G31" i="2"/>
  <c r="F31" i="2"/>
  <c r="U30" i="2"/>
  <c r="R30" i="2"/>
  <c r="Q30" i="2"/>
  <c r="P31" i="2"/>
  <c r="E32" i="2"/>
  <c r="I32" i="2" l="1"/>
  <c r="J32" i="2"/>
  <c r="G32" i="2"/>
  <c r="F32" i="2"/>
  <c r="U31" i="2"/>
  <c r="R31" i="2"/>
  <c r="Q31" i="2"/>
  <c r="P32" i="2"/>
  <c r="E33" i="2"/>
  <c r="U32" i="2" l="1"/>
  <c r="R32" i="2"/>
  <c r="Q32" i="2"/>
  <c r="P33" i="2"/>
  <c r="I33" i="2"/>
  <c r="J33" i="2"/>
  <c r="G33" i="2"/>
  <c r="F33" i="2"/>
  <c r="E34" i="2"/>
  <c r="U33" i="2" l="1"/>
  <c r="Q33" i="2"/>
  <c r="R33" i="2"/>
  <c r="P34" i="2"/>
  <c r="J34" i="2"/>
  <c r="I34" i="2"/>
  <c r="F34" i="2"/>
  <c r="G34" i="2"/>
  <c r="E35" i="2"/>
  <c r="I35" i="2" l="1"/>
  <c r="J35" i="2"/>
  <c r="G35" i="2"/>
  <c r="F35" i="2"/>
  <c r="U34" i="2"/>
  <c r="R34" i="2"/>
  <c r="Q34" i="2"/>
  <c r="P35" i="2"/>
  <c r="E36" i="2"/>
  <c r="I36" i="2" l="1"/>
  <c r="J36" i="2"/>
  <c r="G36" i="2"/>
  <c r="F36" i="2"/>
  <c r="U35" i="2"/>
  <c r="Q35" i="2"/>
  <c r="R35" i="2"/>
  <c r="P36" i="2"/>
  <c r="E37" i="2"/>
  <c r="I37" i="2" l="1"/>
  <c r="J37" i="2"/>
  <c r="F37" i="2"/>
  <c r="G37" i="2"/>
  <c r="U36" i="2"/>
  <c r="Q36" i="2"/>
  <c r="R36" i="2"/>
  <c r="P37" i="2"/>
  <c r="E38" i="2"/>
  <c r="J38" i="2" l="1"/>
  <c r="I38" i="2"/>
  <c r="G38" i="2"/>
  <c r="F38" i="2"/>
  <c r="U37" i="2"/>
  <c r="R37" i="2"/>
  <c r="Q37" i="2"/>
  <c r="P38" i="2"/>
  <c r="E39" i="2"/>
  <c r="I39" i="2" l="1"/>
  <c r="J39" i="2"/>
  <c r="G39" i="2"/>
  <c r="F39" i="2"/>
  <c r="U38" i="2"/>
  <c r="R38" i="2"/>
  <c r="Q38" i="2"/>
  <c r="P39" i="2"/>
  <c r="E40" i="2"/>
  <c r="I40" i="2" l="1"/>
  <c r="J40" i="2"/>
  <c r="G40" i="2"/>
  <c r="F40" i="2"/>
  <c r="U39" i="2"/>
  <c r="Q39" i="2"/>
  <c r="R39" i="2"/>
  <c r="P40" i="2"/>
  <c r="E41" i="2"/>
  <c r="I41" i="2" l="1"/>
  <c r="J41" i="2"/>
  <c r="F41" i="2"/>
  <c r="G41" i="2"/>
  <c r="U40" i="2"/>
  <c r="Q40" i="2"/>
  <c r="R40" i="2"/>
  <c r="P41" i="2"/>
  <c r="E42" i="2"/>
  <c r="J42" i="2" l="1"/>
  <c r="I42" i="2"/>
  <c r="G42" i="2"/>
  <c r="F42" i="2"/>
  <c r="U41" i="2"/>
  <c r="R41" i="2"/>
  <c r="Q41" i="2"/>
  <c r="P42" i="2"/>
  <c r="E43" i="2"/>
  <c r="I43" i="2" l="1"/>
  <c r="J43" i="2"/>
  <c r="F43" i="2"/>
  <c r="G43" i="2"/>
  <c r="U42" i="2"/>
  <c r="R42" i="2"/>
  <c r="Q42" i="2"/>
  <c r="P43" i="2"/>
  <c r="E44" i="2"/>
  <c r="I44" i="2" l="1"/>
  <c r="J44" i="2"/>
  <c r="G44" i="2"/>
  <c r="F44" i="2"/>
  <c r="U43" i="2"/>
  <c r="Q43" i="2"/>
  <c r="R43" i="2"/>
  <c r="P44" i="2"/>
  <c r="E45" i="2"/>
  <c r="I45" i="2" l="1"/>
  <c r="J45" i="2"/>
  <c r="F45" i="2"/>
  <c r="G45" i="2"/>
  <c r="U44" i="2"/>
  <c r="Q44" i="2"/>
  <c r="R44" i="2"/>
  <c r="P45" i="2"/>
  <c r="E46" i="2"/>
  <c r="J46" i="2" l="1"/>
  <c r="I46" i="2"/>
  <c r="G46" i="2"/>
  <c r="F46" i="2"/>
  <c r="U45" i="2"/>
  <c r="R45" i="2"/>
  <c r="Q45" i="2"/>
  <c r="P46" i="2"/>
  <c r="E47" i="2"/>
  <c r="I47" i="2" l="1"/>
  <c r="J47" i="2"/>
  <c r="F47" i="2"/>
  <c r="G47" i="2"/>
  <c r="U46" i="2"/>
  <c r="R46" i="2"/>
  <c r="Q46" i="2"/>
  <c r="P47" i="2"/>
  <c r="E48" i="2"/>
  <c r="U47" i="2" l="1"/>
  <c r="R47" i="2"/>
  <c r="Q47" i="2"/>
  <c r="P48" i="2"/>
  <c r="I48" i="2"/>
  <c r="J48" i="2"/>
  <c r="F48" i="2"/>
  <c r="G48" i="2"/>
  <c r="E49" i="2"/>
  <c r="I49" i="2" l="1"/>
  <c r="J49" i="2"/>
  <c r="F49" i="2"/>
  <c r="G49" i="2"/>
  <c r="U48" i="2"/>
  <c r="Q48" i="2"/>
  <c r="R48" i="2"/>
  <c r="P49" i="2"/>
  <c r="E50" i="2"/>
  <c r="J50" i="2" l="1"/>
  <c r="I50" i="2"/>
  <c r="G50" i="2"/>
  <c r="F50" i="2"/>
  <c r="U49" i="2"/>
  <c r="R49" i="2"/>
  <c r="Q49" i="2"/>
  <c r="P50" i="2"/>
  <c r="E51" i="2"/>
  <c r="I51" i="2" l="1"/>
  <c r="J51" i="2"/>
  <c r="F51" i="2"/>
  <c r="G51" i="2"/>
  <c r="U50" i="2"/>
  <c r="Q50" i="2"/>
  <c r="R50" i="2"/>
  <c r="P51" i="2"/>
  <c r="E52" i="2"/>
  <c r="I52" i="2" l="1"/>
  <c r="J52" i="2"/>
  <c r="G52" i="2"/>
  <c r="F52" i="2"/>
  <c r="U51" i="2"/>
  <c r="R51" i="2"/>
  <c r="Q51" i="2"/>
  <c r="P52" i="2"/>
  <c r="E53" i="2"/>
  <c r="I53" i="2" l="1"/>
  <c r="J53" i="2"/>
  <c r="G53" i="2"/>
  <c r="F53" i="2"/>
  <c r="U52" i="2"/>
  <c r="Q52" i="2"/>
  <c r="R52" i="2"/>
  <c r="P53" i="2"/>
  <c r="E54" i="2"/>
  <c r="J54" i="2" l="1"/>
  <c r="I54" i="2"/>
  <c r="G54" i="2"/>
  <c r="F54" i="2"/>
  <c r="U53" i="2"/>
  <c r="R53" i="2"/>
  <c r="Q53" i="2"/>
  <c r="P54" i="2"/>
  <c r="E55" i="2"/>
  <c r="I55" i="2" l="1"/>
  <c r="J55" i="2"/>
  <c r="F55" i="2"/>
  <c r="G55" i="2"/>
  <c r="U54" i="2"/>
  <c r="Q54" i="2"/>
  <c r="R54" i="2"/>
  <c r="P55" i="2"/>
  <c r="E56" i="2"/>
  <c r="U55" i="2" l="1"/>
  <c r="R55" i="2"/>
  <c r="Q55" i="2"/>
  <c r="P56" i="2"/>
  <c r="I56" i="2"/>
  <c r="J56" i="2"/>
  <c r="G56" i="2"/>
  <c r="F56" i="2"/>
  <c r="E57" i="2"/>
  <c r="U56" i="2" l="1"/>
  <c r="R56" i="2"/>
  <c r="Q56" i="2"/>
  <c r="P57" i="2"/>
  <c r="I57" i="2"/>
  <c r="J57" i="2"/>
  <c r="F57" i="2"/>
  <c r="G57" i="2"/>
  <c r="E58" i="2"/>
  <c r="J58" i="2" l="1"/>
  <c r="I58" i="2"/>
  <c r="F58" i="2"/>
  <c r="G58" i="2"/>
  <c r="U57" i="2"/>
  <c r="Q57" i="2"/>
  <c r="R57" i="2"/>
  <c r="P58" i="2"/>
  <c r="E59" i="2"/>
  <c r="I59" i="2" l="1"/>
  <c r="J59" i="2"/>
  <c r="G59" i="2"/>
  <c r="F59" i="2"/>
  <c r="U58" i="2"/>
  <c r="R58" i="2"/>
  <c r="Q58" i="2"/>
  <c r="P59" i="2"/>
  <c r="E60" i="2"/>
  <c r="I60" i="2" l="1"/>
  <c r="J60" i="2"/>
  <c r="G60" i="2"/>
  <c r="F60" i="2"/>
  <c r="U59" i="2"/>
  <c r="R59" i="2"/>
  <c r="Q59" i="2"/>
  <c r="P60" i="2"/>
  <c r="E61" i="2"/>
  <c r="I61" i="2" l="1"/>
  <c r="J61" i="2"/>
  <c r="F61" i="2"/>
  <c r="G61" i="2"/>
  <c r="U60" i="2"/>
  <c r="R60" i="2"/>
  <c r="Q60" i="2"/>
  <c r="P61" i="2"/>
  <c r="E62" i="2"/>
  <c r="J62" i="2" l="1"/>
  <c r="I62" i="2"/>
  <c r="F62" i="2"/>
  <c r="G62" i="2"/>
  <c r="U61" i="2"/>
  <c r="Q61" i="2"/>
  <c r="R61" i="2"/>
  <c r="P62" i="2"/>
  <c r="E63" i="2"/>
  <c r="I63" i="2" l="1"/>
  <c r="J63" i="2"/>
  <c r="G63" i="2"/>
  <c r="F63" i="2"/>
  <c r="U62" i="2"/>
  <c r="Q62" i="2"/>
  <c r="R62" i="2"/>
  <c r="P63" i="2"/>
  <c r="E64" i="2"/>
  <c r="U63" i="2" l="1"/>
  <c r="R63" i="2"/>
  <c r="Q63" i="2"/>
  <c r="P64" i="2"/>
  <c r="I64" i="2"/>
  <c r="J64" i="2"/>
  <c r="G64" i="2"/>
  <c r="F64" i="2"/>
  <c r="E65" i="2"/>
  <c r="I65" i="2" l="1"/>
  <c r="J65" i="2"/>
  <c r="G65" i="2"/>
  <c r="F65" i="2"/>
  <c r="U64" i="2"/>
  <c r="R64" i="2"/>
  <c r="Q64" i="2"/>
  <c r="P65" i="2"/>
  <c r="E66" i="2"/>
  <c r="J66" i="2" l="1"/>
  <c r="I66" i="2"/>
  <c r="F66" i="2"/>
  <c r="G66" i="2"/>
  <c r="U65" i="2"/>
  <c r="R65" i="2"/>
  <c r="Q65" i="2"/>
  <c r="P66" i="2"/>
  <c r="E67" i="2"/>
  <c r="I67" i="2" l="1"/>
  <c r="J67" i="2"/>
  <c r="F67" i="2"/>
  <c r="G67" i="2"/>
  <c r="U66" i="2"/>
  <c r="R66" i="2"/>
  <c r="Q66" i="2"/>
  <c r="P67" i="2"/>
  <c r="E68" i="2"/>
  <c r="I68" i="2" l="1"/>
  <c r="J68" i="2"/>
  <c r="F68" i="2"/>
  <c r="G68" i="2"/>
  <c r="U67" i="2"/>
  <c r="Q67" i="2"/>
  <c r="R67" i="2"/>
  <c r="P68" i="2"/>
  <c r="E69" i="2"/>
  <c r="I69" i="2" l="1"/>
  <c r="J69" i="2"/>
  <c r="F69" i="2"/>
  <c r="G69" i="2"/>
  <c r="U68" i="2"/>
  <c r="Q68" i="2"/>
  <c r="R68" i="2"/>
  <c r="P69" i="2"/>
  <c r="E70" i="2"/>
  <c r="J70" i="2" l="1"/>
  <c r="I70" i="2"/>
  <c r="G70" i="2"/>
  <c r="F70" i="2"/>
  <c r="U69" i="2"/>
  <c r="Q69" i="2"/>
  <c r="R69" i="2"/>
  <c r="P70" i="2"/>
  <c r="E71" i="2"/>
  <c r="U70" i="2" l="1"/>
  <c r="Q70" i="2"/>
  <c r="R70" i="2"/>
  <c r="P71" i="2"/>
  <c r="I71" i="2"/>
  <c r="J71" i="2"/>
  <c r="F71" i="2"/>
  <c r="G71" i="2"/>
  <c r="E72" i="2"/>
  <c r="I72" i="2" l="1"/>
  <c r="J72" i="2"/>
  <c r="F72" i="2"/>
  <c r="G72" i="2"/>
  <c r="U71" i="2"/>
  <c r="Q71" i="2"/>
  <c r="R71" i="2"/>
  <c r="P72" i="2"/>
  <c r="E73" i="2"/>
  <c r="I73" i="2" l="1"/>
  <c r="J73" i="2"/>
  <c r="G73" i="2"/>
  <c r="F73" i="2"/>
  <c r="U72" i="2"/>
  <c r="Q72" i="2"/>
  <c r="R72" i="2"/>
  <c r="P73" i="2"/>
  <c r="E74" i="2"/>
  <c r="U73" i="2" l="1"/>
  <c r="Q73" i="2"/>
  <c r="R73" i="2"/>
  <c r="P74" i="2"/>
  <c r="J74" i="2"/>
  <c r="I74" i="2"/>
  <c r="G74" i="2"/>
  <c r="F74" i="2"/>
  <c r="E75" i="2"/>
  <c r="U74" i="2" l="1"/>
  <c r="Q74" i="2"/>
  <c r="R74" i="2"/>
  <c r="P75" i="2"/>
  <c r="I75" i="2"/>
  <c r="J75" i="2"/>
  <c r="F75" i="2"/>
  <c r="G75" i="2"/>
  <c r="E76" i="2"/>
  <c r="I76" i="2" l="1"/>
  <c r="J76" i="2"/>
  <c r="G76" i="2"/>
  <c r="F76" i="2"/>
  <c r="U75" i="2"/>
  <c r="Q75" i="2"/>
  <c r="R75" i="2"/>
  <c r="P76" i="2"/>
  <c r="E77" i="2"/>
  <c r="I77" i="2" l="1"/>
  <c r="J77" i="2"/>
  <c r="F77" i="2"/>
  <c r="G77" i="2"/>
  <c r="U76" i="2"/>
  <c r="Q76" i="2"/>
  <c r="R76" i="2"/>
  <c r="P77" i="2"/>
  <c r="E78" i="2"/>
  <c r="U77" i="2" l="1"/>
  <c r="Q77" i="2"/>
  <c r="R77" i="2"/>
  <c r="P78" i="2"/>
  <c r="J78" i="2"/>
  <c r="I78" i="2"/>
  <c r="G78" i="2"/>
  <c r="F78" i="2"/>
  <c r="E79" i="2"/>
  <c r="U78" i="2" l="1"/>
  <c r="Q78" i="2"/>
  <c r="R78" i="2"/>
  <c r="P79" i="2"/>
  <c r="I79" i="2"/>
  <c r="J79" i="2"/>
  <c r="F79" i="2"/>
  <c r="G79" i="2"/>
  <c r="E80" i="2"/>
  <c r="I80" i="2" l="1"/>
  <c r="J80" i="2"/>
  <c r="F80" i="2"/>
  <c r="G80" i="2"/>
  <c r="U79" i="2"/>
  <c r="R79" i="2"/>
  <c r="Q79" i="2"/>
  <c r="P80" i="2"/>
  <c r="E81" i="2"/>
  <c r="I81" i="2" l="1"/>
  <c r="J81" i="2"/>
  <c r="G81" i="2"/>
  <c r="F81" i="2"/>
  <c r="U80" i="2"/>
  <c r="Q80" i="2"/>
  <c r="R80" i="2"/>
  <c r="P81" i="2"/>
  <c r="E82" i="2"/>
  <c r="U81" i="2" l="1"/>
  <c r="Q81" i="2"/>
  <c r="R81" i="2"/>
  <c r="P82" i="2"/>
  <c r="J82" i="2"/>
  <c r="I82" i="2"/>
  <c r="G82" i="2"/>
  <c r="F82" i="2"/>
  <c r="E83" i="2"/>
  <c r="I83" i="2" l="1"/>
  <c r="J83" i="2"/>
  <c r="F83" i="2"/>
  <c r="G83" i="2"/>
  <c r="U82" i="2"/>
  <c r="Q82" i="2"/>
  <c r="R82" i="2"/>
  <c r="P83" i="2"/>
  <c r="E84" i="2"/>
  <c r="I84" i="2" l="1"/>
  <c r="J84" i="2"/>
  <c r="G84" i="2"/>
  <c r="F84" i="2"/>
  <c r="U83" i="2"/>
  <c r="Q83" i="2"/>
  <c r="R83" i="2"/>
  <c r="P84" i="2"/>
  <c r="E85" i="2"/>
  <c r="I85" i="2" l="1"/>
  <c r="J85" i="2"/>
  <c r="F85" i="2"/>
  <c r="G85" i="2"/>
  <c r="U84" i="2"/>
  <c r="R84" i="2"/>
  <c r="Q84" i="2"/>
  <c r="P85" i="2"/>
  <c r="E86" i="2"/>
  <c r="J86" i="2" l="1"/>
  <c r="I86" i="2"/>
  <c r="G86" i="2"/>
  <c r="F86" i="2"/>
  <c r="U85" i="2"/>
  <c r="Q85" i="2"/>
  <c r="R85" i="2"/>
  <c r="P86" i="2"/>
  <c r="E87" i="2"/>
  <c r="I87" i="2" l="1"/>
  <c r="J87" i="2"/>
  <c r="F87" i="2"/>
  <c r="G87" i="2"/>
  <c r="U86" i="2"/>
  <c r="Q86" i="2"/>
  <c r="R86" i="2"/>
  <c r="P87" i="2"/>
  <c r="E88" i="2"/>
  <c r="I88" i="2" l="1"/>
  <c r="J88" i="2"/>
  <c r="F88" i="2"/>
  <c r="G88" i="2"/>
  <c r="U87" i="2"/>
  <c r="Q87" i="2"/>
  <c r="R87" i="2"/>
  <c r="P88" i="2"/>
  <c r="E89" i="2"/>
  <c r="I89" i="2" l="1"/>
  <c r="J89" i="2"/>
  <c r="F89" i="2"/>
  <c r="G89" i="2"/>
  <c r="U88" i="2"/>
  <c r="Q88" i="2"/>
  <c r="R88" i="2"/>
  <c r="P89" i="2"/>
  <c r="E90" i="2"/>
  <c r="J90" i="2" l="1"/>
  <c r="I90" i="2"/>
  <c r="F90" i="2"/>
  <c r="G90" i="2"/>
  <c r="U89" i="2"/>
  <c r="Q89" i="2"/>
  <c r="R89" i="2"/>
  <c r="P90" i="2"/>
  <c r="E91" i="2"/>
  <c r="I91" i="2" l="1"/>
  <c r="J91" i="2"/>
  <c r="G91" i="2"/>
  <c r="F91" i="2"/>
  <c r="U90" i="2"/>
  <c r="Q90" i="2"/>
  <c r="R90" i="2"/>
  <c r="P91" i="2"/>
  <c r="E92" i="2"/>
  <c r="I92" i="2" l="1"/>
  <c r="J92" i="2"/>
  <c r="G92" i="2"/>
  <c r="F92" i="2"/>
  <c r="U91" i="2"/>
  <c r="R91" i="2"/>
  <c r="Q91" i="2"/>
  <c r="P92" i="2"/>
  <c r="E93" i="2"/>
  <c r="I93" i="2" l="1"/>
  <c r="J93" i="2"/>
  <c r="F93" i="2"/>
  <c r="G93" i="2"/>
  <c r="U92" i="2"/>
  <c r="Q92" i="2"/>
  <c r="R92" i="2"/>
  <c r="P93" i="2"/>
  <c r="E94" i="2"/>
  <c r="J94" i="2" l="1"/>
  <c r="I94" i="2"/>
  <c r="F94" i="2"/>
  <c r="G94" i="2"/>
  <c r="U93" i="2"/>
  <c r="Q93" i="2"/>
  <c r="R93" i="2"/>
  <c r="P94" i="2"/>
  <c r="E95" i="2"/>
  <c r="U94" i="2" l="1"/>
  <c r="R94" i="2"/>
  <c r="Q94" i="2"/>
  <c r="P95" i="2"/>
  <c r="I95" i="2"/>
  <c r="J95" i="2"/>
  <c r="G95" i="2"/>
  <c r="F95" i="2"/>
  <c r="E96" i="2"/>
  <c r="I96" i="2" l="1"/>
  <c r="J96" i="2"/>
  <c r="F96" i="2"/>
  <c r="G96" i="2"/>
  <c r="U95" i="2"/>
  <c r="Q95" i="2"/>
  <c r="R95" i="2"/>
  <c r="P96" i="2"/>
  <c r="E97" i="2"/>
  <c r="I97" i="2" l="1"/>
  <c r="J97" i="2"/>
  <c r="G97" i="2"/>
  <c r="F97" i="2"/>
  <c r="U96" i="2"/>
  <c r="Q96" i="2"/>
  <c r="R96" i="2"/>
  <c r="P97" i="2"/>
  <c r="E98" i="2"/>
  <c r="J98" i="2" l="1"/>
  <c r="I98" i="2"/>
  <c r="G98" i="2"/>
  <c r="F98" i="2"/>
  <c r="U97" i="2"/>
  <c r="Q97" i="2"/>
  <c r="R97" i="2"/>
  <c r="P98" i="2"/>
  <c r="E99" i="2"/>
  <c r="I99" i="2" l="1"/>
  <c r="J99" i="2"/>
  <c r="F99" i="2"/>
  <c r="G99" i="2"/>
  <c r="U98" i="2"/>
  <c r="Q98" i="2"/>
  <c r="R98" i="2"/>
  <c r="P99" i="2"/>
  <c r="E100" i="2"/>
  <c r="I100" i="2" l="1"/>
  <c r="J100" i="2"/>
  <c r="G100" i="2"/>
  <c r="F100" i="2"/>
  <c r="U99" i="2"/>
  <c r="R99" i="2"/>
  <c r="Q99" i="2"/>
  <c r="P100" i="2"/>
  <c r="E101" i="2"/>
  <c r="I101" i="2" l="1"/>
  <c r="J101" i="2"/>
  <c r="G101" i="2"/>
  <c r="F101" i="2"/>
  <c r="U100" i="2"/>
  <c r="R100" i="2"/>
  <c r="Q100" i="2"/>
  <c r="P101" i="2"/>
  <c r="E102" i="2"/>
  <c r="J102" i="2" l="1"/>
  <c r="I102" i="2"/>
  <c r="F102" i="2"/>
  <c r="G102" i="2"/>
  <c r="U101" i="2"/>
  <c r="Q101" i="2"/>
  <c r="R101" i="2"/>
  <c r="P102" i="2"/>
  <c r="E103" i="2"/>
  <c r="U102" i="2" l="1"/>
  <c r="Q102" i="2"/>
  <c r="R102" i="2"/>
  <c r="P103" i="2"/>
  <c r="I103" i="2"/>
  <c r="J103" i="2"/>
  <c r="F103" i="2"/>
  <c r="G103" i="2"/>
  <c r="E104" i="2"/>
  <c r="I104" i="2" l="1"/>
  <c r="J104" i="2"/>
  <c r="F104" i="2"/>
  <c r="G104" i="2"/>
  <c r="U103" i="2"/>
  <c r="Q103" i="2"/>
  <c r="R103" i="2"/>
  <c r="P104" i="2"/>
  <c r="E105" i="2"/>
  <c r="I105" i="2" l="1"/>
  <c r="J105" i="2"/>
  <c r="G105" i="2"/>
  <c r="F105" i="2"/>
  <c r="U104" i="2"/>
  <c r="Q104" i="2"/>
  <c r="R104" i="2"/>
  <c r="P105" i="2"/>
  <c r="E106" i="2"/>
  <c r="U105" i="2" l="1"/>
  <c r="R105" i="2"/>
  <c r="Q105" i="2"/>
  <c r="P106" i="2"/>
  <c r="J106" i="2"/>
  <c r="I106" i="2"/>
  <c r="G106" i="2"/>
  <c r="F106" i="2"/>
  <c r="E107" i="2"/>
  <c r="I107" i="2" l="1"/>
  <c r="J107" i="2"/>
  <c r="F107" i="2"/>
  <c r="G107" i="2"/>
  <c r="U106" i="2"/>
  <c r="R106" i="2"/>
  <c r="Q106" i="2"/>
  <c r="P107" i="2"/>
  <c r="E108" i="2"/>
  <c r="I108" i="2" l="1"/>
  <c r="J108" i="2"/>
  <c r="F108" i="2"/>
  <c r="G108" i="2"/>
  <c r="U107" i="2"/>
  <c r="Q107" i="2"/>
  <c r="R107" i="2"/>
  <c r="P108" i="2"/>
  <c r="E109" i="2"/>
  <c r="I109" i="2" l="1"/>
  <c r="J109" i="2"/>
  <c r="G109" i="2"/>
  <c r="F109" i="2"/>
  <c r="U108" i="2"/>
  <c r="R108" i="2"/>
  <c r="Q108" i="2"/>
  <c r="P109" i="2"/>
  <c r="E110" i="2"/>
  <c r="J110" i="2" l="1"/>
  <c r="I110" i="2"/>
  <c r="G110" i="2"/>
  <c r="F110" i="2"/>
  <c r="U109" i="2"/>
  <c r="R109" i="2"/>
  <c r="Q109" i="2"/>
  <c r="P110" i="2"/>
  <c r="E111" i="2"/>
  <c r="U110" i="2" l="1"/>
  <c r="R110" i="2"/>
  <c r="Q110" i="2"/>
  <c r="P111" i="2"/>
  <c r="I111" i="2"/>
  <c r="J111" i="2"/>
  <c r="F111" i="2"/>
  <c r="G111" i="2"/>
  <c r="E112" i="2"/>
  <c r="I112" i="2" l="1"/>
  <c r="J112" i="2"/>
  <c r="F112" i="2"/>
  <c r="G112" i="2"/>
  <c r="U111" i="2"/>
  <c r="Q111" i="2"/>
  <c r="R111" i="2"/>
  <c r="P112" i="2"/>
  <c r="E113" i="2"/>
  <c r="U112" i="2" l="1"/>
  <c r="R112" i="2"/>
  <c r="Q112" i="2"/>
  <c r="P113" i="2"/>
  <c r="I113" i="2"/>
  <c r="J113" i="2"/>
  <c r="G113" i="2"/>
  <c r="F113" i="2"/>
  <c r="E114" i="2"/>
  <c r="J114" i="2" l="1"/>
  <c r="I114" i="2"/>
  <c r="G114" i="2"/>
  <c r="F114" i="2"/>
  <c r="U113" i="2"/>
  <c r="Q113" i="2"/>
  <c r="R113" i="2"/>
  <c r="P114" i="2"/>
  <c r="E115" i="2"/>
  <c r="I115" i="2" l="1"/>
  <c r="J115" i="2"/>
  <c r="G115" i="2"/>
  <c r="F115" i="2"/>
  <c r="U114" i="2"/>
  <c r="R114" i="2"/>
  <c r="Q114" i="2"/>
  <c r="P115" i="2"/>
  <c r="E116" i="2"/>
  <c r="I116" i="2" l="1"/>
  <c r="J116" i="2"/>
  <c r="F116" i="2"/>
  <c r="G116" i="2"/>
  <c r="U115" i="2"/>
  <c r="Q115" i="2"/>
  <c r="R115" i="2"/>
  <c r="P116" i="2"/>
  <c r="E117" i="2"/>
  <c r="I117" i="2" l="1"/>
  <c r="J117" i="2"/>
  <c r="F117" i="2"/>
  <c r="G117" i="2"/>
  <c r="U116" i="2"/>
  <c r="Q116" i="2"/>
  <c r="R116" i="2"/>
  <c r="P117" i="2"/>
  <c r="E118" i="2"/>
  <c r="J118" i="2" l="1"/>
  <c r="I118" i="2"/>
  <c r="F118" i="2"/>
  <c r="G118" i="2"/>
  <c r="U117" i="2"/>
  <c r="R117" i="2"/>
  <c r="Q117" i="2"/>
  <c r="P118" i="2"/>
  <c r="E119" i="2"/>
  <c r="I119" i="2" l="1"/>
  <c r="J119" i="2"/>
  <c r="G119" i="2"/>
  <c r="F119" i="2"/>
  <c r="U118" i="2"/>
  <c r="Q118" i="2"/>
  <c r="R118" i="2"/>
  <c r="P119" i="2"/>
  <c r="E120" i="2"/>
  <c r="I120" i="2" l="1"/>
  <c r="J120" i="2"/>
  <c r="F120" i="2"/>
  <c r="G120" i="2"/>
  <c r="U119" i="2"/>
  <c r="R119" i="2"/>
  <c r="Q119" i="2"/>
  <c r="P120" i="2"/>
  <c r="E121" i="2"/>
  <c r="I121" i="2" l="1"/>
  <c r="J121" i="2"/>
  <c r="G121" i="2"/>
  <c r="F121" i="2"/>
  <c r="U120" i="2"/>
  <c r="R120" i="2"/>
  <c r="Q120" i="2"/>
  <c r="P121" i="2"/>
  <c r="E122" i="2"/>
  <c r="J122" i="2" l="1"/>
  <c r="I122" i="2"/>
  <c r="G122" i="2"/>
  <c r="F122" i="2"/>
  <c r="U121" i="2"/>
  <c r="Q121" i="2"/>
  <c r="R121" i="2"/>
  <c r="P122" i="2"/>
  <c r="E123" i="2"/>
  <c r="I123" i="2" l="1"/>
  <c r="J123" i="2"/>
  <c r="G123" i="2"/>
  <c r="F123" i="2"/>
  <c r="U122" i="2"/>
  <c r="Q122" i="2"/>
  <c r="R122" i="2"/>
  <c r="P123" i="2"/>
  <c r="E124" i="2"/>
  <c r="I124" i="2" l="1"/>
  <c r="J124" i="2"/>
  <c r="F124" i="2"/>
  <c r="G124" i="2"/>
  <c r="U123" i="2"/>
  <c r="Q123" i="2"/>
  <c r="R123" i="2"/>
  <c r="P124" i="2"/>
  <c r="E125" i="2"/>
  <c r="I125" i="2" l="1"/>
  <c r="J125" i="2"/>
  <c r="F125" i="2"/>
  <c r="G125" i="2"/>
  <c r="U124" i="2"/>
  <c r="R124" i="2"/>
  <c r="Q124" i="2"/>
  <c r="P125" i="2"/>
  <c r="E126" i="2"/>
  <c r="J126" i="2" l="1"/>
  <c r="I126" i="2"/>
  <c r="G126" i="2"/>
  <c r="F126" i="2"/>
  <c r="U125" i="2"/>
  <c r="Q125" i="2"/>
  <c r="R125" i="2"/>
  <c r="P126" i="2"/>
  <c r="E127" i="2"/>
  <c r="I127" i="2" l="1"/>
  <c r="J127" i="2"/>
  <c r="F127" i="2"/>
  <c r="G127" i="2"/>
  <c r="U126" i="2"/>
  <c r="Q126" i="2"/>
  <c r="R126" i="2"/>
  <c r="P127" i="2"/>
  <c r="E128" i="2"/>
  <c r="I128" i="2" l="1"/>
  <c r="J128" i="2"/>
  <c r="F128" i="2"/>
  <c r="G128" i="2"/>
  <c r="U127" i="2"/>
  <c r="Q127" i="2"/>
  <c r="R127" i="2"/>
  <c r="P128" i="2"/>
  <c r="E129" i="2"/>
  <c r="I129" i="2" l="1"/>
  <c r="J129" i="2"/>
  <c r="F129" i="2"/>
  <c r="G129" i="2"/>
  <c r="U128" i="2"/>
  <c r="Q128" i="2"/>
  <c r="R128" i="2"/>
  <c r="P129" i="2"/>
  <c r="E130" i="2"/>
  <c r="J130" i="2" l="1"/>
  <c r="I130" i="2"/>
  <c r="G130" i="2"/>
  <c r="F130" i="2"/>
  <c r="U129" i="2"/>
  <c r="Q129" i="2"/>
  <c r="R129" i="2"/>
  <c r="P130" i="2"/>
  <c r="E131" i="2"/>
  <c r="I131" i="2" l="1"/>
  <c r="J131" i="2"/>
  <c r="G131" i="2"/>
  <c r="F131" i="2"/>
  <c r="U130" i="2"/>
  <c r="Q130" i="2"/>
  <c r="R130" i="2"/>
  <c r="P131" i="2"/>
  <c r="E132" i="2"/>
  <c r="I132" i="2" l="1"/>
  <c r="J132" i="2"/>
  <c r="G132" i="2"/>
  <c r="F132" i="2"/>
  <c r="U131" i="2"/>
  <c r="R131" i="2"/>
  <c r="Q131" i="2"/>
  <c r="P132" i="2"/>
  <c r="E133" i="2"/>
  <c r="I133" i="2" l="1"/>
  <c r="J133" i="2"/>
  <c r="G133" i="2"/>
  <c r="F133" i="2"/>
  <c r="U132" i="2"/>
  <c r="Q132" i="2"/>
  <c r="R132" i="2"/>
  <c r="P133" i="2"/>
  <c r="E134" i="2"/>
  <c r="J134" i="2" l="1"/>
  <c r="I134" i="2"/>
  <c r="G134" i="2"/>
  <c r="F134" i="2"/>
  <c r="U133" i="2"/>
  <c r="Q133" i="2"/>
  <c r="R133" i="2"/>
  <c r="P134" i="2"/>
  <c r="E135" i="2"/>
  <c r="U134" i="2" l="1"/>
  <c r="R134" i="2"/>
  <c r="Q134" i="2"/>
  <c r="P135" i="2"/>
  <c r="I135" i="2"/>
  <c r="J135" i="2"/>
  <c r="G135" i="2"/>
  <c r="F135" i="2"/>
  <c r="E136" i="2"/>
  <c r="I136" i="2" l="1"/>
  <c r="J136" i="2"/>
  <c r="F136" i="2"/>
  <c r="G136" i="2"/>
  <c r="U135" i="2"/>
  <c r="R135" i="2"/>
  <c r="Q135" i="2"/>
  <c r="P136" i="2"/>
  <c r="E137" i="2"/>
  <c r="I137" i="2" l="1"/>
  <c r="J137" i="2"/>
  <c r="F137" i="2"/>
  <c r="G137" i="2"/>
  <c r="U136" i="2"/>
  <c r="Q136" i="2"/>
  <c r="R136" i="2"/>
  <c r="P137" i="2"/>
  <c r="E138" i="2"/>
  <c r="J138" i="2" l="1"/>
  <c r="I138" i="2"/>
  <c r="G138" i="2"/>
  <c r="F138" i="2"/>
  <c r="U137" i="2"/>
  <c r="Q137" i="2"/>
  <c r="R137" i="2"/>
  <c r="P138" i="2"/>
  <c r="E139" i="2"/>
  <c r="U138" i="2" l="1"/>
  <c r="R138" i="2"/>
  <c r="Q138" i="2"/>
  <c r="P139" i="2"/>
  <c r="I139" i="2"/>
  <c r="J139" i="2"/>
  <c r="F139" i="2"/>
  <c r="G139" i="2"/>
  <c r="E140" i="2"/>
  <c r="I140" i="2" l="1"/>
  <c r="J140" i="2"/>
  <c r="F140" i="2"/>
  <c r="G140" i="2"/>
  <c r="U139" i="2"/>
  <c r="R139" i="2"/>
  <c r="Q139" i="2"/>
  <c r="P140" i="2"/>
  <c r="E141" i="2"/>
  <c r="I141" i="2" l="1"/>
  <c r="J141" i="2"/>
  <c r="G141" i="2"/>
  <c r="F141" i="2"/>
  <c r="U140" i="2"/>
  <c r="Q140" i="2"/>
  <c r="R140" i="2"/>
  <c r="P141" i="2"/>
  <c r="E142" i="2"/>
  <c r="J142" i="2" l="1"/>
  <c r="I142" i="2"/>
  <c r="F142" i="2"/>
  <c r="G142" i="2"/>
  <c r="U141" i="2"/>
  <c r="Q141" i="2"/>
  <c r="R141" i="2"/>
  <c r="P142" i="2"/>
  <c r="E143" i="2"/>
  <c r="I143" i="2" l="1"/>
  <c r="J143" i="2"/>
  <c r="F143" i="2"/>
  <c r="G143" i="2"/>
  <c r="U142" i="2"/>
  <c r="R142" i="2"/>
  <c r="Q142" i="2"/>
  <c r="P143" i="2"/>
  <c r="E144" i="2"/>
  <c r="I144" i="2" l="1"/>
  <c r="J144" i="2"/>
  <c r="G144" i="2"/>
  <c r="F144" i="2"/>
  <c r="U143" i="2"/>
  <c r="Q143" i="2"/>
  <c r="R143" i="2"/>
  <c r="P144" i="2"/>
  <c r="E145" i="2"/>
  <c r="I145" i="2" l="1"/>
  <c r="J145" i="2"/>
  <c r="F145" i="2"/>
  <c r="G145" i="2"/>
  <c r="U144" i="2"/>
  <c r="R144" i="2"/>
  <c r="Q144" i="2"/>
  <c r="P145" i="2"/>
  <c r="E146" i="2"/>
  <c r="J146" i="2" l="1"/>
  <c r="I146" i="2"/>
  <c r="F146" i="2"/>
  <c r="G146" i="2"/>
  <c r="U145" i="2"/>
  <c r="Q145" i="2"/>
  <c r="R145" i="2"/>
  <c r="P146" i="2"/>
  <c r="E147" i="2"/>
  <c r="I147" i="2" l="1"/>
  <c r="J147" i="2"/>
  <c r="F147" i="2"/>
  <c r="G147" i="2"/>
  <c r="U146" i="2"/>
  <c r="R146" i="2"/>
  <c r="Q146" i="2"/>
  <c r="P147" i="2"/>
  <c r="E148" i="2"/>
  <c r="I148" i="2" l="1"/>
  <c r="J148" i="2"/>
  <c r="F148" i="2"/>
  <c r="G148" i="2"/>
  <c r="U147" i="2"/>
  <c r="Q147" i="2"/>
  <c r="R147" i="2"/>
  <c r="P148" i="2"/>
  <c r="E149" i="2"/>
  <c r="I149" i="2" l="1"/>
  <c r="J149" i="2"/>
  <c r="G149" i="2"/>
  <c r="F149" i="2"/>
  <c r="U148" i="2"/>
  <c r="R148" i="2"/>
  <c r="Q148" i="2"/>
  <c r="P149" i="2"/>
  <c r="E150" i="2"/>
  <c r="J150" i="2" l="1"/>
  <c r="I150" i="2"/>
  <c r="F150" i="2"/>
  <c r="G150" i="2"/>
  <c r="U149" i="2"/>
  <c r="R149" i="2"/>
  <c r="Q149" i="2"/>
  <c r="P150" i="2"/>
  <c r="E151" i="2"/>
  <c r="I151" i="2" l="1"/>
  <c r="J151" i="2"/>
  <c r="F151" i="2"/>
  <c r="G151" i="2"/>
  <c r="U150" i="2"/>
  <c r="Q150" i="2"/>
  <c r="R150" i="2"/>
  <c r="P151" i="2"/>
  <c r="E152" i="2"/>
  <c r="I152" i="2" l="1"/>
  <c r="J152" i="2"/>
  <c r="F152" i="2"/>
  <c r="G152" i="2"/>
  <c r="U151" i="2"/>
  <c r="R151" i="2"/>
  <c r="Q151" i="2"/>
  <c r="P152" i="2"/>
  <c r="E153" i="2"/>
  <c r="I153" i="2" l="1"/>
  <c r="J153" i="2"/>
  <c r="F153" i="2"/>
  <c r="G153" i="2"/>
  <c r="U152" i="2"/>
  <c r="Q152" i="2"/>
  <c r="R152" i="2"/>
  <c r="P153" i="2"/>
  <c r="E154" i="2"/>
  <c r="J154" i="2" l="1"/>
  <c r="I154" i="2"/>
  <c r="G154" i="2"/>
  <c r="F154" i="2"/>
  <c r="U153" i="2"/>
  <c r="Q153" i="2"/>
  <c r="R153" i="2"/>
  <c r="P154" i="2"/>
  <c r="E155" i="2"/>
  <c r="I155" i="2" l="1"/>
  <c r="J155" i="2"/>
  <c r="G155" i="2"/>
  <c r="F155" i="2"/>
  <c r="U154" i="2"/>
  <c r="Q154" i="2"/>
  <c r="R154" i="2"/>
  <c r="P155" i="2"/>
  <c r="E156" i="2"/>
  <c r="I156" i="2" l="1"/>
  <c r="J156" i="2"/>
  <c r="F156" i="2"/>
  <c r="G156" i="2"/>
  <c r="U155" i="2"/>
  <c r="R155" i="2"/>
  <c r="Q155" i="2"/>
  <c r="P156" i="2"/>
  <c r="E157" i="2"/>
  <c r="I157" i="2" l="1"/>
  <c r="J157" i="2"/>
  <c r="F157" i="2"/>
  <c r="G157" i="2"/>
  <c r="U156" i="2"/>
  <c r="Q156" i="2"/>
  <c r="R156" i="2"/>
  <c r="P157" i="2"/>
  <c r="E158" i="2"/>
  <c r="J158" i="2" l="1"/>
  <c r="I158" i="2"/>
  <c r="F158" i="2"/>
  <c r="G158" i="2"/>
  <c r="U157" i="2"/>
  <c r="R157" i="2"/>
  <c r="Q157" i="2"/>
  <c r="P158" i="2"/>
  <c r="E159" i="2"/>
  <c r="I159" i="2" l="1"/>
  <c r="J159" i="2"/>
  <c r="F159" i="2"/>
  <c r="G159" i="2"/>
  <c r="U158" i="2"/>
  <c r="Q158" i="2"/>
  <c r="R158" i="2"/>
  <c r="P159" i="2"/>
  <c r="E160" i="2"/>
  <c r="I160" i="2" l="1"/>
  <c r="J160" i="2"/>
  <c r="G160" i="2"/>
  <c r="F160" i="2"/>
  <c r="U159" i="2"/>
  <c r="R159" i="2"/>
  <c r="Q159" i="2"/>
  <c r="P160" i="2"/>
  <c r="E161" i="2"/>
  <c r="I161" i="2" l="1"/>
  <c r="J161" i="2"/>
  <c r="F161" i="2"/>
  <c r="G161" i="2"/>
  <c r="U160" i="2"/>
  <c r="Q160" i="2"/>
  <c r="R160" i="2"/>
  <c r="P161" i="2"/>
  <c r="E162" i="2"/>
  <c r="J162" i="2" l="1"/>
  <c r="I162" i="2"/>
  <c r="F162" i="2"/>
  <c r="G162" i="2"/>
  <c r="U161" i="2"/>
  <c r="R161" i="2"/>
  <c r="Q161" i="2"/>
  <c r="P162" i="2"/>
  <c r="E163" i="2"/>
  <c r="I163" i="2" l="1"/>
  <c r="J163" i="2"/>
  <c r="G163" i="2"/>
  <c r="F163" i="2"/>
  <c r="U162" i="2"/>
  <c r="Q162" i="2"/>
  <c r="R162" i="2"/>
  <c r="P163" i="2"/>
  <c r="E164" i="2"/>
  <c r="I164" i="2" l="1"/>
  <c r="J164" i="2"/>
  <c r="G164" i="2"/>
  <c r="F164" i="2"/>
  <c r="U163" i="2"/>
  <c r="R163" i="2"/>
  <c r="Q163" i="2"/>
  <c r="P164" i="2"/>
  <c r="E165" i="2"/>
  <c r="I165" i="2" l="1"/>
  <c r="J165" i="2"/>
  <c r="G165" i="2"/>
  <c r="F165" i="2"/>
  <c r="U164" i="2"/>
  <c r="Q164" i="2"/>
  <c r="R164" i="2"/>
  <c r="P165" i="2"/>
  <c r="E166" i="2"/>
  <c r="J166" i="2" l="1"/>
  <c r="I166" i="2"/>
  <c r="G166" i="2"/>
  <c r="F166" i="2"/>
  <c r="U165" i="2"/>
  <c r="R165" i="2"/>
  <c r="Q165" i="2"/>
  <c r="P166" i="2"/>
  <c r="E167" i="2"/>
  <c r="I167" i="2" l="1"/>
  <c r="J167" i="2"/>
  <c r="G167" i="2"/>
  <c r="F167" i="2"/>
  <c r="U166" i="2"/>
  <c r="R166" i="2"/>
  <c r="Q166" i="2"/>
  <c r="P167" i="2"/>
  <c r="E168" i="2"/>
  <c r="I168" i="2" l="1"/>
  <c r="J168" i="2"/>
  <c r="G168" i="2"/>
  <c r="F168" i="2"/>
  <c r="U167" i="2"/>
  <c r="R167" i="2"/>
  <c r="Q167" i="2"/>
  <c r="P168" i="2"/>
  <c r="E169" i="2"/>
  <c r="I169" i="2" l="1"/>
  <c r="J169" i="2"/>
  <c r="F169" i="2"/>
  <c r="G169" i="2"/>
  <c r="U168" i="2"/>
  <c r="R168" i="2"/>
  <c r="Q168" i="2"/>
  <c r="P169" i="2"/>
  <c r="E170" i="2"/>
  <c r="J170" i="2" l="1"/>
  <c r="I170" i="2"/>
  <c r="F170" i="2"/>
  <c r="G170" i="2"/>
  <c r="U169" i="2"/>
  <c r="Q169" i="2"/>
  <c r="R169" i="2"/>
  <c r="P170" i="2"/>
  <c r="E171" i="2"/>
  <c r="I171" i="2" l="1"/>
  <c r="J171" i="2"/>
  <c r="G171" i="2"/>
  <c r="F171" i="2"/>
  <c r="U170" i="2"/>
  <c r="R170" i="2"/>
  <c r="Q170" i="2"/>
  <c r="P171" i="2"/>
  <c r="E172" i="2"/>
  <c r="I172" i="2" l="1"/>
  <c r="J172" i="2"/>
  <c r="G172" i="2"/>
  <c r="F172" i="2"/>
  <c r="U171" i="2"/>
  <c r="Q171" i="2"/>
  <c r="R171" i="2"/>
  <c r="P172" i="2"/>
  <c r="E173" i="2"/>
  <c r="I173" i="2" l="1"/>
  <c r="J173" i="2"/>
  <c r="G173" i="2"/>
  <c r="F173" i="2"/>
  <c r="U172" i="2"/>
  <c r="Q172" i="2"/>
  <c r="R172" i="2"/>
  <c r="P173" i="2"/>
  <c r="E174" i="2"/>
  <c r="J174" i="2" l="1"/>
  <c r="I174" i="2"/>
  <c r="G174" i="2"/>
  <c r="F174" i="2"/>
  <c r="U173" i="2"/>
  <c r="R173" i="2"/>
  <c r="Q173" i="2"/>
  <c r="P174" i="2"/>
  <c r="E175" i="2"/>
  <c r="I175" i="2" l="1"/>
  <c r="J175" i="2"/>
  <c r="F175" i="2"/>
  <c r="G175" i="2"/>
  <c r="U174" i="2"/>
  <c r="R174" i="2"/>
  <c r="Q174" i="2"/>
  <c r="P175" i="2"/>
  <c r="E176" i="2"/>
  <c r="I176" i="2" l="1"/>
  <c r="J176" i="2"/>
  <c r="G176" i="2"/>
  <c r="F176" i="2"/>
  <c r="U175" i="2"/>
  <c r="Q175" i="2"/>
  <c r="R175" i="2"/>
  <c r="P176" i="2"/>
  <c r="E177" i="2"/>
  <c r="I177" i="2" l="1"/>
  <c r="J177" i="2"/>
  <c r="F177" i="2"/>
  <c r="G177" i="2"/>
  <c r="U176" i="2"/>
  <c r="Q176" i="2"/>
  <c r="R176" i="2"/>
  <c r="P177" i="2"/>
  <c r="E178" i="2"/>
  <c r="J178" i="2" l="1"/>
  <c r="I178" i="2"/>
  <c r="G178" i="2"/>
  <c r="F178" i="2"/>
  <c r="U177" i="2"/>
  <c r="R177" i="2"/>
  <c r="Q177" i="2"/>
  <c r="P178" i="2"/>
  <c r="E179" i="2"/>
  <c r="I179" i="2" l="1"/>
  <c r="J179" i="2"/>
  <c r="F179" i="2"/>
  <c r="G179" i="2"/>
  <c r="U178" i="2"/>
  <c r="R178" i="2"/>
  <c r="Q178" i="2"/>
  <c r="P179" i="2"/>
  <c r="E180" i="2"/>
  <c r="I180" i="2" l="1"/>
  <c r="J180" i="2"/>
  <c r="F180" i="2"/>
  <c r="G180" i="2"/>
  <c r="U179" i="2"/>
  <c r="Q179" i="2"/>
  <c r="R179" i="2"/>
  <c r="P180" i="2"/>
  <c r="E181" i="2"/>
  <c r="I181" i="2" l="1"/>
  <c r="J181" i="2"/>
  <c r="F181" i="2"/>
  <c r="G181" i="2"/>
  <c r="U180" i="2"/>
  <c r="R180" i="2"/>
  <c r="Q180" i="2"/>
  <c r="P181" i="2"/>
  <c r="E182" i="2"/>
  <c r="J182" i="2" l="1"/>
  <c r="I182" i="2"/>
  <c r="F182" i="2"/>
  <c r="G182" i="2"/>
  <c r="U181" i="2"/>
  <c r="R181" i="2"/>
  <c r="Q181" i="2"/>
  <c r="P182" i="2"/>
  <c r="E183" i="2"/>
  <c r="U182" i="2" l="1"/>
  <c r="Q182" i="2"/>
  <c r="R182" i="2"/>
  <c r="P183" i="2"/>
  <c r="I183" i="2"/>
  <c r="J183" i="2"/>
  <c r="F183" i="2"/>
  <c r="G183" i="2"/>
  <c r="E184" i="2"/>
  <c r="U183" i="2" l="1"/>
  <c r="R183" i="2"/>
  <c r="Q183" i="2"/>
  <c r="P184" i="2"/>
  <c r="I184" i="2"/>
  <c r="J184" i="2"/>
  <c r="G184" i="2"/>
  <c r="F184" i="2"/>
  <c r="E185" i="2"/>
  <c r="U184" i="2" l="1"/>
  <c r="R184" i="2"/>
  <c r="Q184" i="2"/>
  <c r="P185" i="2"/>
  <c r="I185" i="2"/>
  <c r="J185" i="2"/>
  <c r="G185" i="2"/>
  <c r="F185" i="2"/>
  <c r="E186" i="2"/>
  <c r="J186" i="2" l="1"/>
  <c r="I186" i="2"/>
  <c r="F186" i="2"/>
  <c r="G186" i="2"/>
  <c r="U185" i="2"/>
  <c r="R185" i="2"/>
  <c r="Q185" i="2"/>
  <c r="P186" i="2"/>
  <c r="E187" i="2"/>
  <c r="I187" i="2" l="1"/>
  <c r="J187" i="2"/>
  <c r="G187" i="2"/>
  <c r="F187" i="2"/>
  <c r="U186" i="2"/>
  <c r="Q186" i="2"/>
  <c r="R186" i="2"/>
  <c r="P187" i="2"/>
  <c r="E188" i="2"/>
  <c r="I188" i="2" l="1"/>
  <c r="J188" i="2"/>
  <c r="F188" i="2"/>
  <c r="G188" i="2"/>
  <c r="U187" i="2"/>
  <c r="R187" i="2"/>
  <c r="Q187" i="2"/>
  <c r="P188" i="2"/>
  <c r="E189" i="2"/>
  <c r="I189" i="2" l="1"/>
  <c r="J189" i="2"/>
  <c r="G189" i="2"/>
  <c r="F189" i="2"/>
  <c r="U188" i="2"/>
  <c r="R188" i="2"/>
  <c r="Q188" i="2"/>
  <c r="P189" i="2"/>
  <c r="E190" i="2"/>
  <c r="J190" i="2" l="1"/>
  <c r="I190" i="2"/>
  <c r="F190" i="2"/>
  <c r="G190" i="2"/>
  <c r="U189" i="2"/>
  <c r="Q189" i="2"/>
  <c r="R189" i="2"/>
  <c r="P190" i="2"/>
  <c r="E191" i="2"/>
  <c r="I191" i="2" l="1"/>
  <c r="J191" i="2"/>
  <c r="F191" i="2"/>
  <c r="G191" i="2"/>
  <c r="U190" i="2"/>
  <c r="Q190" i="2"/>
  <c r="R190" i="2"/>
  <c r="P191" i="2"/>
  <c r="E192" i="2"/>
  <c r="I192" i="2" l="1"/>
  <c r="J192" i="2"/>
  <c r="F192" i="2"/>
  <c r="G192" i="2"/>
  <c r="U191" i="2"/>
  <c r="R191" i="2"/>
  <c r="Q191" i="2"/>
  <c r="P192" i="2"/>
  <c r="E193" i="2"/>
  <c r="I193" i="2" l="1"/>
  <c r="J193" i="2"/>
  <c r="F193" i="2"/>
  <c r="G193" i="2"/>
  <c r="U192" i="2"/>
  <c r="R192" i="2"/>
  <c r="Q192" i="2"/>
  <c r="P193" i="2"/>
  <c r="E194" i="2"/>
  <c r="U193" i="2" l="1"/>
  <c r="R193" i="2"/>
  <c r="Q193" i="2"/>
  <c r="P194" i="2"/>
  <c r="J194" i="2"/>
  <c r="I194" i="2"/>
  <c r="G194" i="2"/>
  <c r="F194" i="2"/>
  <c r="E195" i="2"/>
  <c r="I195" i="2" l="1"/>
  <c r="J195" i="2"/>
  <c r="F195" i="2"/>
  <c r="G195" i="2"/>
  <c r="U194" i="2"/>
  <c r="Q194" i="2"/>
  <c r="R194" i="2"/>
  <c r="P195" i="2"/>
  <c r="E196" i="2"/>
  <c r="I196" i="2" l="1"/>
  <c r="J196" i="2"/>
  <c r="G196" i="2"/>
  <c r="F196" i="2"/>
  <c r="U195" i="2"/>
  <c r="R195" i="2"/>
  <c r="Q195" i="2"/>
  <c r="P196" i="2"/>
  <c r="E197" i="2"/>
  <c r="U196" i="2" l="1"/>
  <c r="R196" i="2"/>
  <c r="Q196" i="2"/>
  <c r="P197" i="2"/>
  <c r="I197" i="2"/>
  <c r="J197" i="2"/>
  <c r="F197" i="2"/>
  <c r="G197" i="2"/>
  <c r="E198" i="2"/>
  <c r="J198" i="2" l="1"/>
  <c r="I198" i="2"/>
  <c r="F198" i="2"/>
  <c r="G198" i="2"/>
  <c r="U197" i="2"/>
  <c r="R197" i="2"/>
  <c r="Q197" i="2"/>
  <c r="P198" i="2"/>
  <c r="E199" i="2"/>
  <c r="U198" i="2" l="1"/>
  <c r="R198" i="2"/>
  <c r="Q198" i="2"/>
  <c r="P199" i="2"/>
  <c r="I199" i="2"/>
  <c r="J199" i="2"/>
  <c r="F199" i="2"/>
  <c r="G199" i="2"/>
  <c r="E200" i="2"/>
  <c r="U199" i="2" l="1"/>
  <c r="Q199" i="2"/>
  <c r="R199" i="2"/>
  <c r="P200" i="2"/>
  <c r="I200" i="2"/>
  <c r="J200" i="2"/>
  <c r="G200" i="2"/>
  <c r="F200" i="2"/>
  <c r="E201" i="2"/>
  <c r="I201" i="2" l="1"/>
  <c r="J201" i="2"/>
  <c r="G201" i="2"/>
  <c r="F201" i="2"/>
  <c r="U200" i="2"/>
  <c r="R200" i="2"/>
  <c r="Q200" i="2"/>
  <c r="P201" i="2"/>
  <c r="E202" i="2"/>
  <c r="J202" i="2" l="1"/>
  <c r="I202" i="2"/>
  <c r="F202" i="2"/>
  <c r="G202" i="2"/>
  <c r="U201" i="2"/>
  <c r="R201" i="2"/>
  <c r="Q201" i="2"/>
  <c r="P202" i="2"/>
  <c r="E203" i="2"/>
  <c r="I203" i="2" l="1"/>
  <c r="J203" i="2"/>
  <c r="F203" i="2"/>
  <c r="G203" i="2"/>
  <c r="U202" i="2"/>
  <c r="R202" i="2"/>
  <c r="Q202" i="2"/>
  <c r="P203" i="2"/>
  <c r="E204" i="2"/>
  <c r="U203" i="2" l="1"/>
  <c r="Q203" i="2"/>
  <c r="R203" i="2"/>
  <c r="P204" i="2"/>
  <c r="I204" i="2"/>
  <c r="J204" i="2"/>
  <c r="F204" i="2"/>
  <c r="G204" i="2"/>
  <c r="E205" i="2"/>
  <c r="U204" i="2" l="1"/>
  <c r="R204" i="2"/>
  <c r="Q204" i="2"/>
  <c r="P205" i="2"/>
  <c r="I205" i="2"/>
  <c r="J205" i="2"/>
  <c r="F205" i="2"/>
  <c r="G205" i="2"/>
  <c r="E206" i="2"/>
  <c r="J206" i="2" l="1"/>
  <c r="I206" i="2"/>
  <c r="G206" i="2"/>
  <c r="F206" i="2"/>
  <c r="U205" i="2"/>
  <c r="Q205" i="2"/>
  <c r="R205" i="2"/>
  <c r="P206" i="2"/>
  <c r="E207" i="2"/>
  <c r="U206" i="2" l="1"/>
  <c r="R206" i="2"/>
  <c r="Q206" i="2"/>
  <c r="P207" i="2"/>
  <c r="I207" i="2"/>
  <c r="J207" i="2"/>
  <c r="G207" i="2"/>
  <c r="F207" i="2"/>
  <c r="E208" i="2"/>
  <c r="U207" i="2" l="1"/>
  <c r="Q207" i="2"/>
  <c r="R207" i="2"/>
  <c r="P208" i="2"/>
  <c r="I208" i="2"/>
  <c r="J208" i="2"/>
  <c r="G208" i="2"/>
  <c r="F208" i="2"/>
  <c r="E209" i="2"/>
  <c r="I209" i="2" l="1"/>
  <c r="J209" i="2"/>
  <c r="F209" i="2"/>
  <c r="G209" i="2"/>
  <c r="U208" i="2"/>
  <c r="R208" i="2"/>
  <c r="Q208" i="2"/>
  <c r="P209" i="2"/>
  <c r="E210" i="2"/>
  <c r="J210" i="2" l="1"/>
  <c r="I210" i="2"/>
  <c r="F210" i="2"/>
  <c r="G210" i="2"/>
  <c r="U209" i="2"/>
  <c r="Q209" i="2"/>
  <c r="R209" i="2"/>
  <c r="P210" i="2"/>
  <c r="E211" i="2"/>
  <c r="U210" i="2" l="1"/>
  <c r="R210" i="2"/>
  <c r="Q210" i="2"/>
  <c r="P211" i="2"/>
  <c r="I211" i="2"/>
  <c r="J211" i="2"/>
  <c r="F211" i="2"/>
  <c r="G211" i="2"/>
  <c r="E212" i="2"/>
  <c r="I212" i="2" l="1"/>
  <c r="J212" i="2"/>
  <c r="G212" i="2"/>
  <c r="F212" i="2"/>
  <c r="U211" i="2"/>
  <c r="Q211" i="2"/>
  <c r="R211" i="2"/>
  <c r="P212" i="2"/>
  <c r="E213" i="2"/>
  <c r="I213" i="2" l="1"/>
  <c r="J213" i="2"/>
  <c r="F213" i="2"/>
  <c r="G213" i="2"/>
  <c r="U212" i="2"/>
  <c r="Q212" i="2"/>
  <c r="R212" i="2"/>
  <c r="P213" i="2"/>
  <c r="E214" i="2"/>
  <c r="U213" i="2" l="1"/>
  <c r="Q213" i="2"/>
  <c r="R213" i="2"/>
  <c r="P214" i="2"/>
  <c r="J214" i="2"/>
  <c r="I214" i="2"/>
  <c r="F214" i="2"/>
  <c r="G214" i="2"/>
  <c r="E215" i="2"/>
  <c r="I215" i="2" l="1"/>
  <c r="J215" i="2"/>
  <c r="G215" i="2"/>
  <c r="F215" i="2"/>
  <c r="U214" i="2"/>
  <c r="Q214" i="2"/>
  <c r="R214" i="2"/>
  <c r="P215" i="2"/>
  <c r="E216" i="2"/>
  <c r="I216" i="2" l="1"/>
  <c r="J216" i="2"/>
  <c r="F216" i="2"/>
  <c r="G216" i="2"/>
  <c r="U215" i="2"/>
  <c r="R215" i="2"/>
  <c r="Q215" i="2"/>
  <c r="P216" i="2"/>
  <c r="E217" i="2"/>
  <c r="U216" i="2" l="1"/>
  <c r="Q216" i="2"/>
  <c r="R216" i="2"/>
  <c r="P217" i="2"/>
  <c r="I217" i="2"/>
  <c r="J217" i="2"/>
  <c r="F217" i="2"/>
  <c r="G217" i="2"/>
  <c r="E218" i="2"/>
  <c r="J218" i="2" l="1"/>
  <c r="I218" i="2"/>
  <c r="G218" i="2"/>
  <c r="F218" i="2"/>
  <c r="U217" i="2"/>
  <c r="Q217" i="2"/>
  <c r="R217" i="2"/>
  <c r="P218" i="2"/>
  <c r="E219" i="2"/>
  <c r="I219" i="2" l="1"/>
  <c r="J219" i="2"/>
  <c r="F219" i="2"/>
  <c r="G219" i="2"/>
  <c r="U218" i="2"/>
  <c r="Q218" i="2"/>
  <c r="R218" i="2"/>
  <c r="P219" i="2"/>
  <c r="E220" i="2"/>
  <c r="I220" i="2" l="1"/>
  <c r="J220" i="2"/>
  <c r="F220" i="2"/>
  <c r="G220" i="2"/>
  <c r="U219" i="2"/>
  <c r="R219" i="2"/>
  <c r="Q219" i="2"/>
  <c r="P220" i="2"/>
  <c r="E221" i="2"/>
  <c r="U220" i="2" l="1"/>
  <c r="Q220" i="2"/>
  <c r="R220" i="2"/>
  <c r="P221" i="2"/>
  <c r="I221" i="2"/>
  <c r="J221" i="2"/>
  <c r="G221" i="2"/>
  <c r="F221" i="2"/>
  <c r="E222" i="2"/>
  <c r="J222" i="2" l="1"/>
  <c r="I222" i="2"/>
  <c r="F222" i="2"/>
  <c r="G222" i="2"/>
  <c r="U221" i="2"/>
  <c r="R221" i="2"/>
  <c r="Q221" i="2"/>
  <c r="P222" i="2"/>
  <c r="E223" i="2"/>
  <c r="I223" i="2" l="1"/>
  <c r="J223" i="2"/>
  <c r="F223" i="2"/>
  <c r="G223" i="2"/>
  <c r="U222" i="2"/>
  <c r="Q222" i="2"/>
  <c r="R222" i="2"/>
  <c r="P223" i="2"/>
  <c r="E224" i="2"/>
  <c r="U223" i="2" l="1"/>
  <c r="Q223" i="2"/>
  <c r="R223" i="2"/>
  <c r="P224" i="2"/>
  <c r="I224" i="2"/>
  <c r="J224" i="2"/>
  <c r="G224" i="2"/>
  <c r="F224" i="2"/>
  <c r="E225" i="2"/>
  <c r="I225" i="2" l="1"/>
  <c r="J225" i="2"/>
  <c r="F225" i="2"/>
  <c r="G225" i="2"/>
  <c r="U224" i="2"/>
  <c r="Q224" i="2"/>
  <c r="R224" i="2"/>
  <c r="P225" i="2"/>
  <c r="E226" i="2"/>
  <c r="U225" i="2" l="1"/>
  <c r="R225" i="2"/>
  <c r="Q225" i="2"/>
  <c r="P226" i="2"/>
  <c r="J226" i="2"/>
  <c r="I226" i="2"/>
  <c r="F226" i="2"/>
  <c r="G226" i="2"/>
  <c r="E227" i="2"/>
  <c r="U226" i="2" l="1"/>
  <c r="Q226" i="2"/>
  <c r="R226" i="2"/>
  <c r="P227" i="2"/>
  <c r="I227" i="2"/>
  <c r="J227" i="2"/>
  <c r="F227" i="2"/>
  <c r="G227" i="2"/>
  <c r="E228" i="2"/>
  <c r="U227" i="2" l="1"/>
  <c r="R227" i="2"/>
  <c r="Q227" i="2"/>
  <c r="P228" i="2"/>
  <c r="I228" i="2"/>
  <c r="J228" i="2"/>
  <c r="F228" i="2"/>
  <c r="G228" i="2"/>
  <c r="E229" i="2"/>
  <c r="U228" i="2" l="1"/>
  <c r="R228" i="2"/>
  <c r="Q228" i="2"/>
  <c r="P229" i="2"/>
  <c r="I229" i="2"/>
  <c r="J229" i="2"/>
  <c r="F229" i="2"/>
  <c r="G229" i="2"/>
  <c r="E230" i="2"/>
  <c r="J230" i="2" l="1"/>
  <c r="I230" i="2"/>
  <c r="F230" i="2"/>
  <c r="G230" i="2"/>
  <c r="U229" i="2"/>
  <c r="Q229" i="2"/>
  <c r="R229" i="2"/>
  <c r="P230" i="2"/>
  <c r="E231" i="2"/>
  <c r="I231" i="2" l="1"/>
  <c r="J231" i="2"/>
  <c r="G231" i="2"/>
  <c r="F231" i="2"/>
  <c r="U230" i="2"/>
  <c r="R230" i="2"/>
  <c r="Q230" i="2"/>
  <c r="P231" i="2"/>
  <c r="E232" i="2"/>
  <c r="I232" i="2" l="1"/>
  <c r="J232" i="2"/>
  <c r="G232" i="2"/>
  <c r="F232" i="2"/>
  <c r="U231" i="2"/>
  <c r="R231" i="2"/>
  <c r="Q231" i="2"/>
  <c r="P232" i="2"/>
  <c r="E233" i="2"/>
  <c r="I233" i="2" l="1"/>
  <c r="J233" i="2"/>
  <c r="F233" i="2"/>
  <c r="G233" i="2"/>
  <c r="U232" i="2"/>
  <c r="Q232" i="2"/>
  <c r="R232" i="2"/>
  <c r="P233" i="2"/>
  <c r="E234" i="2"/>
  <c r="J234" i="2" l="1"/>
  <c r="I234" i="2"/>
  <c r="F234" i="2"/>
  <c r="G234" i="2"/>
  <c r="U233" i="2"/>
  <c r="Q233" i="2"/>
  <c r="R233" i="2"/>
  <c r="P234" i="2"/>
  <c r="E235" i="2"/>
  <c r="I235" i="2" l="1"/>
  <c r="J235" i="2"/>
  <c r="G235" i="2"/>
  <c r="F235" i="2"/>
  <c r="U234" i="2"/>
  <c r="R234" i="2"/>
  <c r="Q234" i="2"/>
  <c r="P235" i="2"/>
  <c r="E236" i="2"/>
  <c r="I236" i="2" l="1"/>
  <c r="J236" i="2"/>
  <c r="G236" i="2"/>
  <c r="F236" i="2"/>
  <c r="U235" i="2"/>
  <c r="R235" i="2"/>
  <c r="Q235" i="2"/>
  <c r="P236" i="2"/>
  <c r="E237" i="2"/>
  <c r="I237" i="2" l="1"/>
  <c r="J237" i="2"/>
  <c r="F237" i="2"/>
  <c r="G237" i="2"/>
  <c r="U236" i="2"/>
  <c r="Q236" i="2"/>
  <c r="R236" i="2"/>
  <c r="P237" i="2"/>
  <c r="E238" i="2"/>
  <c r="J238" i="2" l="1"/>
  <c r="I238" i="2"/>
  <c r="G238" i="2"/>
  <c r="F238" i="2"/>
  <c r="U237" i="2"/>
  <c r="R237" i="2"/>
  <c r="Q237" i="2"/>
  <c r="P238" i="2"/>
  <c r="E239" i="2"/>
  <c r="I239" i="2" l="1"/>
  <c r="J239" i="2"/>
  <c r="G239" i="2"/>
  <c r="F239" i="2"/>
  <c r="U238" i="2"/>
  <c r="R238" i="2"/>
  <c r="Q238" i="2"/>
  <c r="P239" i="2"/>
  <c r="E240" i="2"/>
  <c r="U239" i="2" l="1"/>
  <c r="R239" i="2"/>
  <c r="Q239" i="2"/>
  <c r="P240" i="2"/>
  <c r="I240" i="2"/>
  <c r="J240" i="2"/>
  <c r="G240" i="2"/>
  <c r="F240" i="2"/>
  <c r="E241" i="2"/>
  <c r="I241" i="2" l="1"/>
  <c r="J241" i="2"/>
  <c r="F241" i="2"/>
  <c r="G241" i="2"/>
  <c r="U240" i="2"/>
  <c r="R240" i="2"/>
  <c r="Q240" i="2"/>
  <c r="P241" i="2"/>
  <c r="E242" i="2"/>
  <c r="J242" i="2" l="1"/>
  <c r="I242" i="2"/>
  <c r="F242" i="2"/>
  <c r="G242" i="2"/>
  <c r="U241" i="2"/>
  <c r="R241" i="2"/>
  <c r="Q241" i="2"/>
  <c r="P242" i="2"/>
  <c r="E243" i="2"/>
  <c r="I243" i="2" l="1"/>
  <c r="J243" i="2"/>
  <c r="G243" i="2"/>
  <c r="F243" i="2"/>
  <c r="U242" i="2"/>
  <c r="R242" i="2"/>
  <c r="Q242" i="2"/>
  <c r="P243" i="2"/>
  <c r="E244" i="2"/>
  <c r="I244" i="2" l="1"/>
  <c r="J244" i="2"/>
  <c r="G244" i="2"/>
  <c r="F244" i="2"/>
  <c r="U243" i="2"/>
  <c r="Q243" i="2"/>
  <c r="R243" i="2"/>
  <c r="P244" i="2"/>
  <c r="E245" i="2"/>
  <c r="U244" i="2" l="1"/>
  <c r="R244" i="2"/>
  <c r="Q244" i="2"/>
  <c r="P245" i="2"/>
  <c r="I245" i="2"/>
  <c r="J245" i="2"/>
  <c r="F245" i="2"/>
  <c r="G245" i="2"/>
  <c r="E246" i="2"/>
  <c r="J246" i="2" l="1"/>
  <c r="I246" i="2"/>
  <c r="F246" i="2"/>
  <c r="G246" i="2"/>
  <c r="U245" i="2"/>
  <c r="Q245" i="2"/>
  <c r="R245" i="2"/>
  <c r="P246" i="2"/>
  <c r="E247" i="2"/>
  <c r="I247" i="2" l="1"/>
  <c r="J247" i="2"/>
  <c r="F247" i="2"/>
  <c r="G247" i="2"/>
  <c r="U246" i="2"/>
  <c r="Q246" i="2"/>
  <c r="R246" i="2"/>
  <c r="P247" i="2"/>
  <c r="E248" i="2"/>
  <c r="I248" i="2" l="1"/>
  <c r="J248" i="2"/>
  <c r="F248" i="2"/>
  <c r="G248" i="2"/>
  <c r="U247" i="2"/>
  <c r="R247" i="2"/>
  <c r="Q247" i="2"/>
  <c r="P248" i="2"/>
  <c r="E249" i="2"/>
  <c r="I249" i="2" l="1"/>
  <c r="J249" i="2"/>
  <c r="F249" i="2"/>
  <c r="G249" i="2"/>
  <c r="U248" i="2"/>
  <c r="Q248" i="2"/>
  <c r="R248" i="2"/>
  <c r="P249" i="2"/>
  <c r="E250" i="2"/>
  <c r="J250" i="2" l="1"/>
  <c r="I250" i="2"/>
  <c r="G250" i="2"/>
  <c r="F250" i="2"/>
  <c r="U249" i="2"/>
  <c r="R249" i="2"/>
  <c r="Q249" i="2"/>
  <c r="P250" i="2"/>
  <c r="E251" i="2"/>
  <c r="I251" i="2" l="1"/>
  <c r="J251" i="2"/>
  <c r="F251" i="2"/>
  <c r="G251" i="2"/>
  <c r="U250" i="2"/>
  <c r="Q250" i="2"/>
  <c r="R250" i="2"/>
  <c r="P251" i="2"/>
  <c r="E252" i="2"/>
  <c r="U251" i="2" l="1"/>
  <c r="Q251" i="2"/>
  <c r="R251" i="2"/>
  <c r="P252" i="2"/>
  <c r="I252" i="2"/>
  <c r="J252" i="2"/>
  <c r="F252" i="2"/>
  <c r="G252" i="2"/>
  <c r="E253" i="2"/>
  <c r="I253" i="2" l="1"/>
  <c r="J253" i="2"/>
  <c r="F253" i="2"/>
  <c r="G253" i="2"/>
  <c r="U252" i="2"/>
  <c r="Q252" i="2"/>
  <c r="R252" i="2"/>
  <c r="P253" i="2"/>
  <c r="E254" i="2"/>
  <c r="J254" i="2" l="1"/>
  <c r="I254" i="2"/>
  <c r="F254" i="2"/>
  <c r="G254" i="2"/>
  <c r="U253" i="2"/>
  <c r="R253" i="2"/>
  <c r="Q253" i="2"/>
  <c r="P254" i="2"/>
  <c r="E255" i="2"/>
  <c r="I255" i="2" l="1"/>
  <c r="J255" i="2"/>
  <c r="F255" i="2"/>
  <c r="G255" i="2"/>
  <c r="U254" i="2"/>
  <c r="Q254" i="2"/>
  <c r="R254" i="2"/>
  <c r="P255" i="2"/>
  <c r="E256" i="2"/>
  <c r="I256" i="2" l="1"/>
  <c r="J256" i="2"/>
  <c r="F256" i="2"/>
  <c r="G256" i="2"/>
  <c r="U255" i="2"/>
  <c r="R255" i="2"/>
  <c r="Q255" i="2"/>
  <c r="P256" i="2"/>
  <c r="E257" i="2"/>
  <c r="I257" i="2" l="1"/>
  <c r="J257" i="2"/>
  <c r="F257" i="2"/>
  <c r="G257" i="2"/>
  <c r="U256" i="2"/>
  <c r="Q256" i="2"/>
  <c r="R256" i="2"/>
  <c r="P257" i="2"/>
  <c r="E258" i="2"/>
  <c r="U257" i="2" l="1"/>
  <c r="R257" i="2"/>
  <c r="Q257" i="2"/>
  <c r="P258" i="2"/>
  <c r="J258" i="2"/>
  <c r="I258" i="2"/>
  <c r="G258" i="2"/>
  <c r="F258" i="2"/>
  <c r="E259" i="2"/>
  <c r="I259" i="2" l="1"/>
  <c r="J259" i="2"/>
  <c r="F259" i="2"/>
  <c r="G259" i="2"/>
  <c r="U258" i="2"/>
  <c r="Q258" i="2"/>
  <c r="R258" i="2"/>
  <c r="P259" i="2"/>
  <c r="E260" i="2"/>
  <c r="I260" i="2" l="1"/>
  <c r="J260" i="2"/>
  <c r="G260" i="2"/>
  <c r="F260" i="2"/>
  <c r="U259" i="2"/>
  <c r="R259" i="2"/>
  <c r="Q259" i="2"/>
  <c r="P260" i="2"/>
  <c r="E261" i="2"/>
  <c r="I261" i="2" l="1"/>
  <c r="J261" i="2"/>
  <c r="F261" i="2"/>
  <c r="G261" i="2"/>
  <c r="U260" i="2"/>
  <c r="Q260" i="2"/>
  <c r="R260" i="2"/>
  <c r="P261" i="2"/>
  <c r="E262" i="2"/>
  <c r="U261" i="2" l="1"/>
  <c r="R261" i="2"/>
  <c r="Q261" i="2"/>
  <c r="P262" i="2"/>
  <c r="J262" i="2"/>
  <c r="I262" i="2"/>
  <c r="F262" i="2"/>
  <c r="G262" i="2"/>
  <c r="E263" i="2"/>
  <c r="U262" i="2" l="1"/>
  <c r="R262" i="2"/>
  <c r="Q262" i="2"/>
  <c r="P263" i="2"/>
  <c r="I263" i="2"/>
  <c r="J263" i="2"/>
  <c r="G263" i="2"/>
  <c r="F263" i="2"/>
  <c r="E264" i="2"/>
  <c r="U263" i="2" l="1"/>
  <c r="Q263" i="2"/>
  <c r="R263" i="2"/>
  <c r="P264" i="2"/>
  <c r="I264" i="2"/>
  <c r="J264" i="2"/>
  <c r="G264" i="2"/>
  <c r="F264" i="2"/>
  <c r="E265" i="2"/>
  <c r="U264" i="2" l="1"/>
  <c r="Q264" i="2"/>
  <c r="R264" i="2"/>
  <c r="P265" i="2"/>
  <c r="I265" i="2"/>
  <c r="J265" i="2"/>
  <c r="G265" i="2"/>
  <c r="F265" i="2"/>
  <c r="E266" i="2"/>
  <c r="J266" i="2" l="1"/>
  <c r="I266" i="2"/>
  <c r="F266" i="2"/>
  <c r="G266" i="2"/>
  <c r="U265" i="2"/>
  <c r="Q265" i="2"/>
  <c r="R265" i="2"/>
  <c r="P266" i="2"/>
  <c r="E267" i="2"/>
  <c r="I267" i="2" l="1"/>
  <c r="J267" i="2"/>
  <c r="F267" i="2"/>
  <c r="G267" i="2"/>
  <c r="U266" i="2"/>
  <c r="R266" i="2"/>
  <c r="Q266" i="2"/>
  <c r="P267" i="2"/>
  <c r="E268" i="2"/>
  <c r="I268" i="2" l="1"/>
  <c r="J268" i="2"/>
  <c r="F268" i="2"/>
  <c r="G268" i="2"/>
  <c r="U267" i="2"/>
  <c r="Q267" i="2"/>
  <c r="R267" i="2"/>
  <c r="P268" i="2"/>
  <c r="E269" i="2"/>
  <c r="U268" i="2" l="1"/>
  <c r="R268" i="2"/>
  <c r="Q268" i="2"/>
  <c r="P269" i="2"/>
  <c r="I269" i="2"/>
  <c r="J269" i="2"/>
  <c r="G269" i="2"/>
  <c r="F269" i="2"/>
  <c r="E270" i="2"/>
  <c r="U269" i="2" l="1"/>
  <c r="Q269" i="2"/>
  <c r="R269" i="2"/>
  <c r="P270" i="2"/>
  <c r="J270" i="2"/>
  <c r="I270" i="2"/>
  <c r="G270" i="2"/>
  <c r="F270" i="2"/>
  <c r="E271" i="2"/>
  <c r="I271" i="2" l="1"/>
  <c r="J271" i="2"/>
  <c r="G271" i="2"/>
  <c r="F271" i="2"/>
  <c r="U270" i="2"/>
  <c r="R270" i="2"/>
  <c r="Q270" i="2"/>
  <c r="P271" i="2"/>
  <c r="E272" i="2"/>
  <c r="I272" i="2" l="1"/>
  <c r="J272" i="2"/>
  <c r="F272" i="2"/>
  <c r="G272" i="2"/>
  <c r="U271" i="2"/>
  <c r="Q271" i="2"/>
  <c r="R271" i="2"/>
  <c r="P272" i="2"/>
  <c r="E273" i="2"/>
  <c r="I273" i="2" l="1"/>
  <c r="J273" i="2"/>
  <c r="F273" i="2"/>
  <c r="G273" i="2"/>
  <c r="U272" i="2"/>
  <c r="Q272" i="2"/>
  <c r="R272" i="2"/>
  <c r="P273" i="2"/>
  <c r="E274" i="2"/>
  <c r="J274" i="2" l="1"/>
  <c r="I274" i="2"/>
  <c r="F274" i="2"/>
  <c r="G274" i="2"/>
  <c r="U273" i="2"/>
  <c r="R273" i="2"/>
  <c r="Q273" i="2"/>
  <c r="P274" i="2"/>
  <c r="E275" i="2"/>
  <c r="I275" i="2" l="1"/>
  <c r="J275" i="2"/>
  <c r="F275" i="2"/>
  <c r="G275" i="2"/>
  <c r="U274" i="2"/>
  <c r="R274" i="2"/>
  <c r="Q274" i="2"/>
  <c r="P275" i="2"/>
  <c r="E276" i="2"/>
  <c r="U275" i="2" l="1"/>
  <c r="Q275" i="2"/>
  <c r="R275" i="2"/>
  <c r="P276" i="2"/>
  <c r="I276" i="2"/>
  <c r="J276" i="2"/>
  <c r="F276" i="2"/>
  <c r="G276" i="2"/>
  <c r="E277" i="2"/>
  <c r="U276" i="2" l="1"/>
  <c r="R276" i="2"/>
  <c r="Q276" i="2"/>
  <c r="P277" i="2"/>
  <c r="I277" i="2"/>
  <c r="J277" i="2"/>
  <c r="F277" i="2"/>
  <c r="G277" i="2"/>
  <c r="E278" i="2"/>
  <c r="U277" i="2" l="1"/>
  <c r="Q277" i="2"/>
  <c r="R277" i="2"/>
  <c r="P278" i="2"/>
  <c r="J278" i="2"/>
  <c r="I278" i="2"/>
  <c r="G278" i="2"/>
  <c r="F278" i="2"/>
  <c r="E279" i="2"/>
  <c r="I279" i="2" l="1"/>
  <c r="J279" i="2"/>
  <c r="G279" i="2"/>
  <c r="F279" i="2"/>
  <c r="U278" i="2"/>
  <c r="Q278" i="2"/>
  <c r="R278" i="2"/>
  <c r="P279" i="2"/>
  <c r="E280" i="2"/>
  <c r="I280" i="2" l="1"/>
  <c r="J280" i="2"/>
  <c r="F280" i="2"/>
  <c r="G280" i="2"/>
  <c r="U279" i="2"/>
  <c r="R279" i="2"/>
  <c r="Q279" i="2"/>
  <c r="P280" i="2"/>
  <c r="E281" i="2"/>
  <c r="I281" i="2" l="1"/>
  <c r="J281" i="2"/>
  <c r="F281" i="2"/>
  <c r="G281" i="2"/>
  <c r="U280" i="2"/>
  <c r="R280" i="2"/>
  <c r="Q280" i="2"/>
  <c r="P281" i="2"/>
  <c r="E282" i="2"/>
  <c r="J282" i="2" l="1"/>
  <c r="I282" i="2"/>
  <c r="G282" i="2"/>
  <c r="F282" i="2"/>
  <c r="U281" i="2"/>
  <c r="Q281" i="2"/>
  <c r="R281" i="2"/>
  <c r="P282" i="2"/>
  <c r="E283" i="2"/>
  <c r="I283" i="2" l="1"/>
  <c r="J283" i="2"/>
  <c r="G283" i="2"/>
  <c r="F283" i="2"/>
  <c r="U282" i="2"/>
  <c r="Q282" i="2"/>
  <c r="R282" i="2"/>
  <c r="P283" i="2"/>
  <c r="E284" i="2"/>
  <c r="I284" i="2" l="1"/>
  <c r="J284" i="2"/>
  <c r="F284" i="2"/>
  <c r="G284" i="2"/>
  <c r="U283" i="2"/>
  <c r="R283" i="2"/>
  <c r="Q283" i="2"/>
  <c r="P284" i="2"/>
  <c r="E285" i="2"/>
  <c r="I285" i="2" l="1"/>
  <c r="J285" i="2"/>
  <c r="F285" i="2"/>
  <c r="G285" i="2"/>
  <c r="U284" i="2"/>
  <c r="Q284" i="2"/>
  <c r="R284" i="2"/>
  <c r="P285" i="2"/>
  <c r="E286" i="2"/>
  <c r="U285" i="2" l="1"/>
  <c r="Q285" i="2"/>
  <c r="R285" i="2"/>
  <c r="P286" i="2"/>
  <c r="J286" i="2"/>
  <c r="I286" i="2"/>
  <c r="F286" i="2"/>
  <c r="G286" i="2"/>
  <c r="E287" i="2"/>
  <c r="I287" i="2" l="1"/>
  <c r="J287" i="2"/>
  <c r="G287" i="2"/>
  <c r="F287" i="2"/>
  <c r="U286" i="2"/>
  <c r="Q286" i="2"/>
  <c r="R286" i="2"/>
  <c r="P287" i="2"/>
  <c r="E288" i="2"/>
  <c r="I288" i="2" l="1"/>
  <c r="J288" i="2"/>
  <c r="G288" i="2"/>
  <c r="F288" i="2"/>
  <c r="U287" i="2"/>
  <c r="R287" i="2"/>
  <c r="Q287" i="2"/>
  <c r="P288" i="2"/>
  <c r="E289" i="2"/>
  <c r="I289" i="2" l="1"/>
  <c r="J289" i="2"/>
  <c r="F289" i="2"/>
  <c r="G289" i="2"/>
  <c r="U288" i="2"/>
  <c r="R288" i="2"/>
  <c r="Q288" i="2"/>
  <c r="P289" i="2"/>
  <c r="E290" i="2"/>
  <c r="J290" i="2" l="1"/>
  <c r="I290" i="2"/>
  <c r="F290" i="2"/>
  <c r="G290" i="2"/>
  <c r="U289" i="2"/>
  <c r="R289" i="2"/>
  <c r="Q289" i="2"/>
  <c r="P290" i="2"/>
  <c r="E291" i="2"/>
  <c r="I291" i="2" l="1"/>
  <c r="J291" i="2"/>
  <c r="F291" i="2"/>
  <c r="G291" i="2"/>
  <c r="U290" i="2"/>
  <c r="Q290" i="2"/>
  <c r="R290" i="2"/>
  <c r="P291" i="2"/>
  <c r="E292" i="2"/>
  <c r="I292" i="2" l="1"/>
  <c r="J292" i="2"/>
  <c r="F292" i="2"/>
  <c r="G292" i="2"/>
  <c r="U291" i="2"/>
  <c r="R291" i="2"/>
  <c r="Q291" i="2"/>
  <c r="P292" i="2"/>
  <c r="E293" i="2"/>
  <c r="I293" i="2" l="1"/>
  <c r="J293" i="2"/>
  <c r="F293" i="2"/>
  <c r="G293" i="2"/>
  <c r="U292" i="2"/>
  <c r="Q292" i="2"/>
  <c r="R292" i="2"/>
  <c r="P293" i="2"/>
  <c r="E294" i="2"/>
  <c r="J294" i="2" l="1"/>
  <c r="I294" i="2"/>
  <c r="F294" i="2"/>
  <c r="G294" i="2"/>
  <c r="U293" i="2"/>
  <c r="Q293" i="2"/>
  <c r="R293" i="2"/>
  <c r="P294" i="2"/>
  <c r="E295" i="2"/>
  <c r="I295" i="2" l="1"/>
  <c r="J295" i="2"/>
  <c r="G295" i="2"/>
  <c r="F295" i="2"/>
  <c r="U294" i="2"/>
  <c r="R294" i="2"/>
  <c r="Q294" i="2"/>
  <c r="P295" i="2"/>
  <c r="E296" i="2"/>
  <c r="I296" i="2" l="1"/>
  <c r="J296" i="2"/>
  <c r="F296" i="2"/>
  <c r="G296" i="2"/>
  <c r="U295" i="2"/>
  <c r="Q295" i="2"/>
  <c r="R295" i="2"/>
  <c r="P296" i="2"/>
  <c r="E297" i="2"/>
  <c r="I297" i="2" l="1"/>
  <c r="J297" i="2"/>
  <c r="G297" i="2"/>
  <c r="F297" i="2"/>
  <c r="U296" i="2"/>
  <c r="R296" i="2"/>
  <c r="Q296" i="2"/>
  <c r="P297" i="2"/>
  <c r="E298" i="2"/>
  <c r="J298" i="2" l="1"/>
  <c r="I298" i="2"/>
  <c r="F298" i="2"/>
  <c r="G298" i="2"/>
  <c r="U297" i="2"/>
  <c r="Q297" i="2"/>
  <c r="R297" i="2"/>
  <c r="P298" i="2"/>
  <c r="E299" i="2"/>
  <c r="I299" i="2" l="1"/>
  <c r="J299" i="2"/>
  <c r="F299" i="2"/>
  <c r="G299" i="2"/>
  <c r="U298" i="2"/>
  <c r="R298" i="2"/>
  <c r="Q298" i="2"/>
  <c r="P299" i="2"/>
  <c r="E300" i="2"/>
  <c r="U299" i="2" l="1"/>
  <c r="Q299" i="2"/>
  <c r="R299" i="2"/>
  <c r="P300" i="2"/>
  <c r="I300" i="2"/>
  <c r="J300" i="2"/>
  <c r="F300" i="2"/>
  <c r="G300" i="2"/>
  <c r="E301" i="2"/>
  <c r="I301" i="2" l="1"/>
  <c r="J301" i="2"/>
  <c r="G301" i="2"/>
  <c r="F301" i="2"/>
  <c r="U300" i="2"/>
  <c r="R300" i="2"/>
  <c r="Q300" i="2"/>
  <c r="P301" i="2"/>
  <c r="E302" i="2"/>
  <c r="J302" i="2" l="1"/>
  <c r="I302" i="2"/>
  <c r="F302" i="2"/>
  <c r="G302" i="2"/>
  <c r="U301" i="2"/>
  <c r="Q301" i="2"/>
  <c r="R301" i="2"/>
  <c r="P302" i="2"/>
  <c r="E303" i="2"/>
  <c r="I303" i="2" l="1"/>
  <c r="J303" i="2"/>
  <c r="F303" i="2"/>
  <c r="G303" i="2"/>
  <c r="U302" i="2"/>
  <c r="R302" i="2"/>
  <c r="Q302" i="2"/>
  <c r="P303" i="2"/>
  <c r="E304" i="2"/>
  <c r="I304" i="2" l="1"/>
  <c r="J304" i="2"/>
  <c r="G304" i="2"/>
  <c r="F304" i="2"/>
  <c r="U303" i="2"/>
  <c r="Q303" i="2"/>
  <c r="R303" i="2"/>
  <c r="P304" i="2"/>
  <c r="E305" i="2"/>
  <c r="I305" i="2" l="1"/>
  <c r="J305" i="2"/>
  <c r="F305" i="2"/>
  <c r="G305" i="2"/>
  <c r="U304" i="2"/>
  <c r="R304" i="2"/>
  <c r="Q304" i="2"/>
  <c r="P305" i="2"/>
  <c r="E306" i="2"/>
  <c r="U305" i="2" l="1"/>
  <c r="Q305" i="2"/>
  <c r="R305" i="2"/>
  <c r="P306" i="2"/>
  <c r="J306" i="2"/>
  <c r="I306" i="2"/>
  <c r="F306" i="2"/>
  <c r="G306" i="2"/>
  <c r="E307" i="2"/>
  <c r="I307" i="2" l="1"/>
  <c r="J307" i="2"/>
  <c r="F307" i="2"/>
  <c r="G307" i="2"/>
  <c r="U306" i="2"/>
  <c r="R306" i="2"/>
  <c r="Q306" i="2"/>
  <c r="P307" i="2"/>
  <c r="E308" i="2"/>
  <c r="I308" i="2" l="1"/>
  <c r="J308" i="2"/>
  <c r="G308" i="2"/>
  <c r="F308" i="2"/>
  <c r="U307" i="2"/>
  <c r="R307" i="2"/>
  <c r="Q307" i="2"/>
  <c r="P308" i="2"/>
  <c r="E309" i="2"/>
  <c r="I309" i="2" l="1"/>
  <c r="J309" i="2"/>
  <c r="F309" i="2"/>
  <c r="G309" i="2"/>
  <c r="U308" i="2"/>
  <c r="Q308" i="2"/>
  <c r="R308" i="2"/>
  <c r="P309" i="2"/>
  <c r="E310" i="2"/>
  <c r="U309" i="2" l="1"/>
  <c r="Q309" i="2"/>
  <c r="R309" i="2"/>
  <c r="P310" i="2"/>
  <c r="J310" i="2"/>
  <c r="I310" i="2"/>
  <c r="F310" i="2"/>
  <c r="G310" i="2"/>
  <c r="E311" i="2"/>
  <c r="I311" i="2" l="1"/>
  <c r="J311" i="2"/>
  <c r="F311" i="2"/>
  <c r="G311" i="2"/>
  <c r="U310" i="2"/>
  <c r="Q310" i="2"/>
  <c r="R310" i="2"/>
  <c r="P311" i="2"/>
  <c r="E312" i="2"/>
  <c r="I312" i="2" l="1"/>
  <c r="J312" i="2"/>
  <c r="G312" i="2"/>
  <c r="F312" i="2"/>
  <c r="U311" i="2"/>
  <c r="R311" i="2"/>
  <c r="Q311" i="2"/>
  <c r="P312" i="2"/>
  <c r="E313" i="2"/>
  <c r="I313" i="2" l="1"/>
  <c r="J313" i="2"/>
  <c r="G313" i="2"/>
  <c r="F313" i="2"/>
  <c r="U312" i="2"/>
  <c r="Q312" i="2"/>
  <c r="R312" i="2"/>
  <c r="P313" i="2"/>
  <c r="E314" i="2"/>
  <c r="J314" i="2" l="1"/>
  <c r="I314" i="2"/>
  <c r="G314" i="2"/>
  <c r="F314" i="2"/>
  <c r="U313" i="2"/>
  <c r="R313" i="2"/>
  <c r="Q313" i="2"/>
  <c r="P314" i="2"/>
  <c r="E315" i="2"/>
  <c r="I315" i="2" l="1"/>
  <c r="J315" i="2"/>
  <c r="F315" i="2"/>
  <c r="G315" i="2"/>
  <c r="U314" i="2"/>
  <c r="Q314" i="2"/>
  <c r="R314" i="2"/>
  <c r="P315" i="2"/>
  <c r="E316" i="2"/>
  <c r="I316" i="2" l="1"/>
  <c r="J316" i="2"/>
  <c r="G316" i="2"/>
  <c r="F316" i="2"/>
  <c r="U315" i="2"/>
  <c r="R315" i="2"/>
  <c r="Q315" i="2"/>
  <c r="P316" i="2"/>
  <c r="E317" i="2"/>
  <c r="I317" i="2" l="1"/>
  <c r="J317" i="2"/>
  <c r="G317" i="2"/>
  <c r="F317" i="2"/>
  <c r="U316" i="2"/>
  <c r="Q316" i="2"/>
  <c r="R316" i="2"/>
  <c r="P317" i="2"/>
  <c r="E318" i="2"/>
  <c r="U317" i="2" l="1"/>
  <c r="Q317" i="2"/>
  <c r="R317" i="2"/>
  <c r="P318" i="2"/>
  <c r="J318" i="2"/>
  <c r="I318" i="2"/>
  <c r="F318" i="2"/>
  <c r="G318" i="2"/>
  <c r="E319" i="2"/>
  <c r="U318" i="2" l="1"/>
  <c r="Q318" i="2"/>
  <c r="R318" i="2"/>
  <c r="P319" i="2"/>
  <c r="I319" i="2"/>
  <c r="J319" i="2"/>
  <c r="G319" i="2"/>
  <c r="F319" i="2"/>
  <c r="E320" i="2"/>
  <c r="U319" i="2" l="1"/>
  <c r="R319" i="2"/>
  <c r="Q319" i="2"/>
  <c r="P320" i="2"/>
  <c r="I320" i="2"/>
  <c r="J320" i="2"/>
  <c r="G320" i="2"/>
  <c r="F320" i="2"/>
  <c r="E321" i="2"/>
  <c r="I321" i="2" l="1"/>
  <c r="J321" i="2"/>
  <c r="F321" i="2"/>
  <c r="G321" i="2"/>
  <c r="U320" i="2"/>
  <c r="R320" i="2"/>
  <c r="Q320" i="2"/>
  <c r="P321" i="2"/>
  <c r="E322" i="2"/>
  <c r="J322" i="2" l="1"/>
  <c r="I322" i="2"/>
  <c r="F322" i="2"/>
  <c r="G322" i="2"/>
  <c r="U321" i="2"/>
  <c r="Q321" i="2"/>
  <c r="R321" i="2"/>
  <c r="P322" i="2"/>
  <c r="E323" i="2"/>
  <c r="I323" i="2" l="1"/>
  <c r="J323" i="2"/>
  <c r="G323" i="2"/>
  <c r="F323" i="2"/>
  <c r="U322" i="2"/>
  <c r="Q322" i="2"/>
  <c r="R322" i="2"/>
  <c r="P323" i="2"/>
  <c r="E324" i="2"/>
  <c r="I324" i="2" l="1"/>
  <c r="J324" i="2"/>
  <c r="F324" i="2"/>
  <c r="G324" i="2"/>
  <c r="U323" i="2"/>
  <c r="R323" i="2"/>
  <c r="Q323" i="2"/>
  <c r="P324" i="2"/>
  <c r="E325" i="2"/>
  <c r="I325" i="2" l="1"/>
  <c r="J325" i="2"/>
  <c r="F325" i="2"/>
  <c r="G325" i="2"/>
  <c r="U324" i="2"/>
  <c r="R324" i="2"/>
  <c r="Q324" i="2"/>
  <c r="P325" i="2"/>
  <c r="E326" i="2"/>
  <c r="J326" i="2" l="1"/>
  <c r="I326" i="2"/>
  <c r="F326" i="2"/>
  <c r="G326" i="2"/>
  <c r="U325" i="2"/>
  <c r="R325" i="2"/>
  <c r="Q325" i="2"/>
  <c r="P326" i="2"/>
  <c r="E327" i="2"/>
  <c r="I327" i="2" l="1"/>
  <c r="J327" i="2"/>
  <c r="G327" i="2"/>
  <c r="F327" i="2"/>
  <c r="U326" i="2"/>
  <c r="R326" i="2"/>
  <c r="Q326" i="2"/>
  <c r="P327" i="2"/>
  <c r="E328" i="2"/>
  <c r="I328" i="2" l="1"/>
  <c r="J328" i="2"/>
  <c r="F328" i="2"/>
  <c r="G328" i="2"/>
  <c r="U327" i="2"/>
  <c r="R327" i="2"/>
  <c r="Q327" i="2"/>
  <c r="P328" i="2"/>
  <c r="E329" i="2"/>
  <c r="I329" i="2" l="1"/>
  <c r="J329" i="2"/>
  <c r="G329" i="2"/>
  <c r="F329" i="2"/>
  <c r="U328" i="2"/>
  <c r="Q328" i="2"/>
  <c r="R328" i="2"/>
  <c r="P329" i="2"/>
  <c r="E330" i="2"/>
  <c r="J330" i="2" l="1"/>
  <c r="I330" i="2"/>
  <c r="F330" i="2"/>
  <c r="G330" i="2"/>
  <c r="U329" i="2"/>
  <c r="Q329" i="2"/>
  <c r="R329" i="2"/>
  <c r="P330" i="2"/>
  <c r="E331" i="2"/>
  <c r="I331" i="2" l="1"/>
  <c r="J331" i="2"/>
  <c r="G331" i="2"/>
  <c r="F331" i="2"/>
  <c r="U330" i="2"/>
  <c r="R330" i="2"/>
  <c r="Q330" i="2"/>
  <c r="P331" i="2"/>
  <c r="E332" i="2"/>
  <c r="I332" i="2" l="1"/>
  <c r="J332" i="2"/>
  <c r="F332" i="2"/>
  <c r="G332" i="2"/>
  <c r="U331" i="2"/>
  <c r="R331" i="2"/>
  <c r="Q331" i="2"/>
  <c r="P332" i="2"/>
  <c r="E333" i="2"/>
  <c r="U332" i="2" l="1"/>
  <c r="R332" i="2"/>
  <c r="Q332" i="2"/>
  <c r="P333" i="2"/>
  <c r="I333" i="2"/>
  <c r="J333" i="2"/>
  <c r="G333" i="2"/>
  <c r="F333" i="2"/>
  <c r="E334" i="2"/>
  <c r="U333" i="2" l="1"/>
  <c r="R333" i="2"/>
  <c r="Q333" i="2"/>
  <c r="P334" i="2"/>
  <c r="J334" i="2"/>
  <c r="I334" i="2"/>
  <c r="G334" i="2"/>
  <c r="F334" i="2"/>
  <c r="E335" i="2"/>
  <c r="U334" i="2" l="1"/>
  <c r="R334" i="2"/>
  <c r="Q334" i="2"/>
  <c r="P335" i="2"/>
  <c r="I335" i="2"/>
  <c r="J335" i="2"/>
  <c r="F335" i="2"/>
  <c r="G335" i="2"/>
  <c r="E336" i="2"/>
  <c r="U335" i="2" l="1"/>
  <c r="Q335" i="2"/>
  <c r="R335" i="2"/>
  <c r="P336" i="2"/>
  <c r="I336" i="2"/>
  <c r="J336" i="2"/>
  <c r="F336" i="2"/>
  <c r="G336" i="2"/>
  <c r="E337" i="2"/>
  <c r="I337" i="2" l="1"/>
  <c r="J337" i="2"/>
  <c r="F337" i="2"/>
  <c r="G337" i="2"/>
  <c r="U336" i="2"/>
  <c r="R336" i="2"/>
  <c r="Q336" i="2"/>
  <c r="P337" i="2"/>
  <c r="E338" i="2"/>
  <c r="J338" i="2" l="1"/>
  <c r="I338" i="2"/>
  <c r="F338" i="2"/>
  <c r="G338" i="2"/>
  <c r="U337" i="2"/>
  <c r="R337" i="2"/>
  <c r="Q337" i="2"/>
  <c r="P338" i="2"/>
  <c r="E339" i="2"/>
  <c r="I339" i="2" l="1"/>
  <c r="J339" i="2"/>
  <c r="F339" i="2"/>
  <c r="G339" i="2"/>
  <c r="U338" i="2"/>
  <c r="R338" i="2"/>
  <c r="Q338" i="2"/>
  <c r="P339" i="2"/>
  <c r="E340" i="2"/>
  <c r="I340" i="2" l="1"/>
  <c r="J340" i="2"/>
  <c r="F340" i="2"/>
  <c r="G340" i="2"/>
  <c r="U339" i="2"/>
  <c r="Q339" i="2"/>
  <c r="R339" i="2"/>
  <c r="P340" i="2"/>
  <c r="E341" i="2"/>
  <c r="I341" i="2" l="1"/>
  <c r="J341" i="2"/>
  <c r="F341" i="2"/>
  <c r="G341" i="2"/>
  <c r="U340" i="2"/>
  <c r="Q340" i="2"/>
  <c r="R340" i="2"/>
  <c r="P341" i="2"/>
  <c r="E342" i="2"/>
  <c r="U341" i="2" l="1"/>
  <c r="R341" i="2"/>
  <c r="Q341" i="2"/>
  <c r="P342" i="2"/>
  <c r="J342" i="2"/>
  <c r="I342" i="2"/>
  <c r="F342" i="2"/>
  <c r="G342" i="2"/>
  <c r="E343" i="2"/>
  <c r="I343" i="2" l="1"/>
  <c r="J343" i="2"/>
  <c r="F343" i="2"/>
  <c r="G343" i="2"/>
  <c r="U342" i="2"/>
  <c r="Q342" i="2"/>
  <c r="R342" i="2"/>
  <c r="P343" i="2"/>
  <c r="E344" i="2"/>
  <c r="I344" i="2" l="1"/>
  <c r="J344" i="2"/>
  <c r="G344" i="2"/>
  <c r="F344" i="2"/>
  <c r="U343" i="2"/>
  <c r="R343" i="2"/>
  <c r="Q343" i="2"/>
  <c r="P344" i="2"/>
  <c r="E345" i="2"/>
  <c r="U344" i="2" l="1"/>
  <c r="R344" i="2"/>
  <c r="Q344" i="2"/>
  <c r="P345" i="2"/>
  <c r="I345" i="2"/>
  <c r="J345" i="2"/>
  <c r="F345" i="2"/>
  <c r="G345" i="2"/>
  <c r="E346" i="2"/>
  <c r="I346" i="2" l="1"/>
  <c r="J346" i="2"/>
  <c r="F346" i="2"/>
  <c r="G346" i="2"/>
  <c r="U345" i="2"/>
  <c r="R345" i="2"/>
  <c r="Q345" i="2"/>
  <c r="P346" i="2"/>
  <c r="E347" i="2"/>
  <c r="J347" i="2" l="1"/>
  <c r="I347" i="2"/>
  <c r="F347" i="2"/>
  <c r="G347" i="2"/>
  <c r="U346" i="2"/>
  <c r="Q346" i="2"/>
  <c r="R346" i="2"/>
  <c r="P347" i="2"/>
  <c r="E348" i="2"/>
  <c r="I348" i="2" l="1"/>
  <c r="J348" i="2"/>
  <c r="G348" i="2"/>
  <c r="F348" i="2"/>
  <c r="U347" i="2"/>
  <c r="R347" i="2"/>
  <c r="Q347" i="2"/>
  <c r="P348" i="2"/>
  <c r="E349" i="2"/>
  <c r="I349" i="2" l="1"/>
  <c r="J349" i="2"/>
  <c r="F349" i="2"/>
  <c r="G349" i="2"/>
  <c r="U348" i="2"/>
  <c r="R348" i="2"/>
  <c r="Q348" i="2"/>
  <c r="P349" i="2"/>
  <c r="E350" i="2"/>
  <c r="I350" i="2" l="1"/>
  <c r="J350" i="2"/>
  <c r="F350" i="2"/>
  <c r="G350" i="2"/>
  <c r="U349" i="2"/>
  <c r="Q349" i="2"/>
  <c r="R349" i="2"/>
  <c r="P350" i="2"/>
  <c r="E351" i="2"/>
  <c r="I351" i="2" l="1"/>
  <c r="J351" i="2"/>
  <c r="F351" i="2"/>
  <c r="G351" i="2"/>
  <c r="U350" i="2"/>
  <c r="Q350" i="2"/>
  <c r="R350" i="2"/>
  <c r="P351" i="2"/>
  <c r="E352" i="2"/>
  <c r="I352" i="2" l="1"/>
  <c r="J352" i="2"/>
  <c r="G352" i="2"/>
  <c r="F352" i="2"/>
  <c r="U351" i="2"/>
  <c r="R351" i="2"/>
  <c r="Q351" i="2"/>
  <c r="P352" i="2"/>
  <c r="E353" i="2"/>
  <c r="I353" i="2" l="1"/>
  <c r="J353" i="2"/>
  <c r="F353" i="2"/>
  <c r="G353" i="2"/>
  <c r="U352" i="2"/>
  <c r="Q352" i="2"/>
  <c r="R352" i="2"/>
  <c r="P353" i="2"/>
  <c r="E354" i="2"/>
  <c r="U353" i="2" l="1"/>
  <c r="Q353" i="2"/>
  <c r="R353" i="2"/>
  <c r="P354" i="2"/>
  <c r="J354" i="2"/>
  <c r="I354" i="2"/>
  <c r="F354" i="2"/>
  <c r="G354" i="2"/>
  <c r="E355" i="2"/>
  <c r="I355" i="2" l="1"/>
  <c r="J355" i="2"/>
  <c r="F355" i="2"/>
  <c r="G355" i="2"/>
  <c r="U354" i="2"/>
  <c r="Q354" i="2"/>
  <c r="R354" i="2"/>
  <c r="P355" i="2"/>
  <c r="E356" i="2"/>
  <c r="I356" i="2" l="1"/>
  <c r="J356" i="2"/>
  <c r="G356" i="2"/>
  <c r="F356" i="2"/>
  <c r="U355" i="2"/>
  <c r="Q355" i="2"/>
  <c r="R355" i="2"/>
  <c r="P356" i="2"/>
  <c r="E357" i="2"/>
  <c r="I357" i="2" l="1"/>
  <c r="J357" i="2"/>
  <c r="F357" i="2"/>
  <c r="G357" i="2"/>
  <c r="U356" i="2"/>
  <c r="R356" i="2"/>
  <c r="Q356" i="2"/>
  <c r="P357" i="2"/>
  <c r="E358" i="2"/>
  <c r="I358" i="2" l="1"/>
  <c r="J358" i="2"/>
  <c r="F358" i="2"/>
  <c r="G358" i="2"/>
  <c r="U357" i="2"/>
  <c r="R357" i="2"/>
  <c r="Q357" i="2"/>
  <c r="P358" i="2"/>
  <c r="E359" i="2"/>
  <c r="I359" i="2" l="1"/>
  <c r="J359" i="2"/>
  <c r="G359" i="2"/>
  <c r="F359" i="2"/>
  <c r="U358" i="2"/>
  <c r="R358" i="2"/>
  <c r="Q358" i="2"/>
  <c r="P359" i="2"/>
  <c r="E360" i="2"/>
  <c r="I360" i="2" l="1"/>
  <c r="J360" i="2"/>
  <c r="G360" i="2"/>
  <c r="F360" i="2"/>
  <c r="U359" i="2"/>
  <c r="Q359" i="2"/>
  <c r="R359" i="2"/>
  <c r="P360" i="2"/>
  <c r="E361" i="2"/>
  <c r="U360" i="2" l="1"/>
  <c r="R360" i="2"/>
  <c r="Q360" i="2"/>
  <c r="P361" i="2"/>
  <c r="I361" i="2"/>
  <c r="J361" i="2"/>
  <c r="F361" i="2"/>
  <c r="G361" i="2"/>
  <c r="E362" i="2"/>
  <c r="U361" i="2" l="1"/>
  <c r="R361" i="2"/>
  <c r="Q361" i="2"/>
  <c r="P362" i="2"/>
  <c r="I362" i="2"/>
  <c r="J362" i="2"/>
  <c r="F362" i="2"/>
  <c r="G362" i="2"/>
  <c r="E363" i="2"/>
  <c r="J363" i="2" l="1"/>
  <c r="I363" i="2"/>
  <c r="G363" i="2"/>
  <c r="F363" i="2"/>
  <c r="U362" i="2"/>
  <c r="R362" i="2"/>
  <c r="Q362" i="2"/>
  <c r="P363" i="2"/>
  <c r="E364" i="2"/>
  <c r="I364" i="2" l="1"/>
  <c r="J364" i="2"/>
  <c r="F364" i="2"/>
  <c r="G364" i="2"/>
  <c r="U363" i="2"/>
  <c r="Q363" i="2"/>
  <c r="R363" i="2"/>
  <c r="P364" i="2"/>
  <c r="E365" i="2"/>
  <c r="I365" i="2" l="1"/>
  <c r="J365" i="2"/>
  <c r="F365" i="2"/>
  <c r="G365" i="2"/>
  <c r="U364" i="2"/>
  <c r="R364" i="2"/>
  <c r="Q364" i="2"/>
  <c r="P365" i="2"/>
  <c r="E366" i="2"/>
  <c r="I366" i="2" l="1"/>
  <c r="J366" i="2"/>
  <c r="F366" i="2"/>
  <c r="G366" i="2"/>
  <c r="U365" i="2"/>
  <c r="Q365" i="2"/>
  <c r="R365" i="2"/>
  <c r="P366" i="2"/>
  <c r="E367" i="2"/>
  <c r="U366" i="2" l="1"/>
  <c r="R366" i="2"/>
  <c r="Q366" i="2"/>
  <c r="P367" i="2"/>
  <c r="J367" i="2"/>
  <c r="I367" i="2"/>
  <c r="G367" i="2"/>
  <c r="F367" i="2"/>
  <c r="E368" i="2"/>
  <c r="U367" i="2" l="1"/>
  <c r="R367" i="2"/>
  <c r="Q367" i="2"/>
  <c r="P368" i="2"/>
  <c r="I368" i="2"/>
  <c r="J368" i="2"/>
  <c r="F368" i="2"/>
  <c r="G368" i="2"/>
  <c r="E369" i="2"/>
  <c r="I369" i="2" l="1"/>
  <c r="J369" i="2"/>
  <c r="F369" i="2"/>
  <c r="G369" i="2"/>
  <c r="U368" i="2"/>
  <c r="R368" i="2"/>
  <c r="Q368" i="2"/>
  <c r="P369" i="2"/>
  <c r="E370" i="2"/>
  <c r="J370" i="2" l="1"/>
  <c r="I370" i="2"/>
  <c r="G370" i="2"/>
  <c r="F370" i="2"/>
  <c r="U369" i="2"/>
  <c r="Q369" i="2"/>
  <c r="R369" i="2"/>
  <c r="P370" i="2"/>
  <c r="E371" i="2"/>
  <c r="J371" i="2" l="1"/>
  <c r="I371" i="2"/>
  <c r="F371" i="2"/>
  <c r="G371" i="2"/>
  <c r="U370" i="2"/>
  <c r="R370" i="2"/>
  <c r="Q370" i="2"/>
</calcChain>
</file>

<file path=xl/sharedStrings.xml><?xml version="1.0" encoding="utf-8"?>
<sst xmlns="http://purl.oclc.org/ooxml/spreadsheetml/main" count="16" uniqueCount="7">
  <si>
    <t>Leap Year</t>
  </si>
  <si>
    <t>europ?</t>
  </si>
  <si>
    <t>days since</t>
  </si>
  <si>
    <t>(incl)</t>
  </si>
  <si>
    <t>days until</t>
  </si>
  <si>
    <t>normal Year</t>
  </si>
  <si>
    <t>zinsen-berechnen.de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</si>
</sst>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6D1-7FE6-41E1-A774-221AD7731227}">
  <dimension ref="B2:V371"/>
  <sheetViews>
    <sheetView tabSelected="1" topLeftCell="J1" zoomScaleNormal="100" workbookViewId="0">
      <selection activeCell="T6" sqref="T6"/>
    </sheetView>
  </sheetViews>
  <sheetFormatPr defaultRowHeight="15" x14ac:dyDescent="0.25"/>
  <cols>
    <col min="4" max="4" width="12" bestFit="1" customWidth="1"/>
    <col min="5" max="5" width="10.7109375" customWidth="1"/>
    <col min="6" max="6" width="13.28515625" customWidth="1"/>
    <col min="7" max="7" width="10.140625" bestFit="1" customWidth="1"/>
    <col min="9" max="10" width="10.140625" bestFit="1" customWidth="1"/>
    <col min="15" max="15" width="13.28515625" customWidth="1"/>
    <col min="16" max="16" width="10.140625" bestFit="1" customWidth="1"/>
    <col min="17" max="17" width="11" customWidth="1"/>
    <col min="18" max="18" width="10.140625" bestFit="1" customWidth="1"/>
    <col min="19" max="19" width="7.7109375" customWidth="1"/>
    <col min="20" max="20" width="11.140625" customWidth="1"/>
    <col min="21" max="21" width="10.140625" bestFit="1" customWidth="1"/>
  </cols>
  <sheetData>
    <row r="2" spans="2:22" x14ac:dyDescent="0.25">
      <c r="D2" t="s">
        <v>0</v>
      </c>
      <c r="E2">
        <v>2016</v>
      </c>
      <c r="F2" s="5" t="s">
        <v>2</v>
      </c>
      <c r="G2" s="3" t="d">
        <f>DATE(E2,1,1)</f>
        <v>2016-01-01</v>
      </c>
      <c r="I2" s="5" t="s">
        <v>4</v>
      </c>
      <c r="J2" s="3" t="d">
        <f>DATE($E$2,12,31)</f>
        <v>2016-12-31</v>
      </c>
      <c r="O2" t="s">
        <v>5</v>
      </c>
      <c r="P2" s="4">
        <v>2017</v>
      </c>
      <c r="Q2" s="5" t="s">
        <v>2</v>
      </c>
      <c r="R2" s="3" t="d">
        <f>DATE(P$2,1,1)</f>
        <v>2017-01-01</v>
      </c>
      <c r="T2" s="5" t="s">
        <v>4</v>
      </c>
      <c r="U2" s="3" t="d">
        <f>DATE(P$2,12,31)</f>
        <v>2017-12-31</v>
      </c>
    </row>
    <row r="3" spans="2:22" s="2" customFormat="1" ht="31.5" customHeight="1" x14ac:dyDescent="0.25">
      <c r="G3" s="2" t="s">
        <v>3</v>
      </c>
      <c r="J3" s="2" t="s">
        <v>3</v>
      </c>
      <c r="R3" s="2" t="s">
        <v>3</v>
      </c>
      <c r="U3" s="2" t="s">
        <v>3</v>
      </c>
    </row>
    <row r="4" spans="2:22" x14ac:dyDescent="0.25">
      <c r="F4" s="6" t="s">
        <v>1</v>
      </c>
      <c r="G4" s="6"/>
      <c r="H4" s="6"/>
      <c r="I4" s="6" t="s">
        <v>1</v>
      </c>
      <c r="J4" s="6"/>
      <c r="K4" s="10" t="s">
        <v>6</v>
      </c>
      <c r="L4" s="6"/>
      <c r="M4" s="6"/>
      <c r="N4" s="6"/>
      <c r="O4" s="6"/>
      <c r="P4" s="6"/>
      <c r="Q4" s="6" t="s">
        <v>1</v>
      </c>
      <c r="R4" s="6"/>
      <c r="S4" s="6"/>
      <c r="T4" s="6" t="s">
        <v>1</v>
      </c>
      <c r="U4" s="6"/>
      <c r="V4" s="10" t="s">
        <v>6</v>
      </c>
    </row>
    <row r="5" spans="2:22" x14ac:dyDescent="0.25">
      <c r="F5" s="8" t="b">
        <f>TRUE</f>
        <v>1</v>
      </c>
      <c r="G5" s="7" t="b">
        <v>0</v>
      </c>
      <c r="H5" s="7"/>
      <c r="I5" s="8" t="b">
        <v>1</v>
      </c>
      <c r="J5" s="7" t="b">
        <v>0</v>
      </c>
      <c r="K5" s="7"/>
      <c r="L5" s="7"/>
      <c r="M5" s="7"/>
      <c r="N5" s="7"/>
      <c r="O5" s="7"/>
      <c r="P5" s="7"/>
      <c r="Q5" s="8" t="b">
        <f>TRUE</f>
        <v>1</v>
      </c>
      <c r="R5" s="7" t="b">
        <v>0</v>
      </c>
      <c r="S5" s="7"/>
      <c r="T5" s="8" t="b">
        <v>1</v>
      </c>
      <c r="U5" s="7" t="b">
        <v>0</v>
      </c>
    </row>
    <row r="6" spans="2:22" x14ac:dyDescent="0.25">
      <c r="B6">
        <f>YEAR(E6)</f>
        <v>2016</v>
      </c>
      <c r="C6">
        <f>MONTH(E6)</f>
        <v>1</v>
      </c>
      <c r="D6">
        <f>DAY(E6)</f>
        <v>1</v>
      </c>
      <c r="E6" s="1" t="d">
        <f>DATE(E2,1,1)</f>
        <v>2016-01-01</v>
      </c>
      <c r="F6" s="9">
        <f>DAYS360($G$2-1,$E6,$F$5)</f>
        <v>1</v>
      </c>
      <c r="G6">
        <f>DAYS360($G$2-1,$E6,$G$5)</f>
        <v>1</v>
      </c>
      <c r="I6" s="9">
        <f>DAYS360($E6,$J$2,$I$5)</f>
        <v>359</v>
      </c>
      <c r="J6">
        <f>DAYS360($E6,$J$2,$J$5)</f>
        <v>360</v>
      </c>
      <c r="K6">
        <v>359</v>
      </c>
      <c r="M6">
        <f>YEAR(P6)</f>
        <v>2017</v>
      </c>
      <c r="N6">
        <f>MONTH(P6)</f>
        <v>1</v>
      </c>
      <c r="O6">
        <f>DAY(P6)</f>
        <v>1</v>
      </c>
      <c r="P6" s="1" t="d">
        <f>DATE(P2,1,1)</f>
        <v>2017-01-01</v>
      </c>
      <c r="Q6" s="9">
        <f>DAYS360($R$2-1,$P6,$Q$5)</f>
        <v>1</v>
      </c>
      <c r="R6">
        <f>DAYS360($R$2-1,$P6,$R$5)</f>
        <v>1</v>
      </c>
      <c r="T6" s="9">
        <f>DAYS360($P6,$U$2,$T$5)</f>
        <v>359</v>
      </c>
      <c r="U6">
        <f>DAYS360($P6,$U$2,$U$5)</f>
        <v>360</v>
      </c>
      <c r="V6">
        <v>359</v>
      </c>
    </row>
    <row r="7" spans="2:22" x14ac:dyDescent="0.25">
      <c r="B7">
        <f t="shared" ref="B7:B70" si="0">YEAR(E7)</f>
        <v>2016</v>
      </c>
      <c r="C7">
        <f t="shared" ref="C7:C70" si="1">MONTH(E7)</f>
        <v>1</v>
      </c>
      <c r="D7">
        <f t="shared" ref="D7:D70" si="2">DAY(E7)</f>
        <v>2</v>
      </c>
      <c r="E7" s="1" t="d">
        <f>E6+1</f>
        <v>2016-01-02</v>
      </c>
      <c r="F7" s="9">
        <f>DAYS360($G$2-1,$E7,$F$5)</f>
        <v>2</v>
      </c>
      <c r="G7">
        <f>DAYS360($G$2-1,$E7,$G$5)</f>
        <v>2</v>
      </c>
      <c r="I7" s="9">
        <f t="shared" ref="I7:I70" si="3">DAYS360($E7,$J$2,$I$5)</f>
        <v>358</v>
      </c>
      <c r="J7">
        <f t="shared" ref="J7:J70" si="4">DAYS360($E7,$J$2,$J$5)</f>
        <v>359</v>
      </c>
      <c r="K7">
        <v>358</v>
      </c>
      <c r="M7">
        <f t="shared" ref="M7:M70" si="5">YEAR(P7)</f>
        <v>2017</v>
      </c>
      <c r="N7">
        <f t="shared" ref="N7:N70" si="6">MONTH(P7)</f>
        <v>1</v>
      </c>
      <c r="O7">
        <f t="shared" ref="O7:O70" si="7">DAY(P7)</f>
        <v>2</v>
      </c>
      <c r="P7" s="1" t="d">
        <f>P6+1</f>
        <v>2017-01-02</v>
      </c>
      <c r="Q7" s="9">
        <f t="shared" ref="Q7:Q70" si="8">DAYS360($R$2-1,$P7,$Q$5)</f>
        <v>2</v>
      </c>
      <c r="R7">
        <f t="shared" ref="R7:R70" si="9">DAYS360($R$2-1,$P7,$R$5)</f>
        <v>2</v>
      </c>
      <c r="T7" s="9">
        <f>DAYS360($P7,$U$2,$T$5)</f>
        <v>358</v>
      </c>
      <c r="U7">
        <f t="shared" ref="U7:U70" si="10">DAYS360($P7-1,$U$2,$U$5)</f>
        <v>360</v>
      </c>
      <c r="V7">
        <v>358</v>
      </c>
    </row>
    <row r="8" spans="2:22" x14ac:dyDescent="0.25">
      <c r="B8">
        <f t="shared" si="0"/>
        <v>2016</v>
      </c>
      <c r="C8">
        <f t="shared" si="1"/>
        <v>1</v>
      </c>
      <c r="D8">
        <f t="shared" si="2"/>
        <v>3</v>
      </c>
      <c r="E8" s="1" t="d">
        <f t="shared" ref="E8:E71" si="11">E7+1</f>
        <v>2016-01-03</v>
      </c>
      <c r="F8" s="9">
        <f t="shared" ref="F8:F71" si="12">DAYS360($G$2-1,$E8,$F$5)</f>
        <v>3</v>
      </c>
      <c r="G8">
        <f t="shared" ref="G8:G71" si="13">DAYS360($G$2-1,$E8,$G$5)</f>
        <v>3</v>
      </c>
      <c r="I8" s="9">
        <f t="shared" si="3"/>
        <v>357</v>
      </c>
      <c r="J8">
        <f t="shared" si="4"/>
        <v>358</v>
      </c>
      <c r="K8">
        <v>357</v>
      </c>
      <c r="M8">
        <f t="shared" si="5"/>
        <v>2017</v>
      </c>
      <c r="N8">
        <f t="shared" si="6"/>
        <v>1</v>
      </c>
      <c r="O8">
        <f t="shared" si="7"/>
        <v>3</v>
      </c>
      <c r="P8" s="1" t="d">
        <f t="shared" ref="P8:P71" si="14">P7+1</f>
        <v>2017-01-03</v>
      </c>
      <c r="Q8" s="9">
        <f t="shared" si="8"/>
        <v>3</v>
      </c>
      <c r="R8">
        <f t="shared" si="9"/>
        <v>3</v>
      </c>
      <c r="T8" s="9">
        <f t="shared" ref="T8:T71" si="15">DAYS360($P8,$U$2,$T$5)</f>
        <v>357</v>
      </c>
      <c r="U8">
        <f t="shared" si="10"/>
        <v>359</v>
      </c>
      <c r="V8">
        <v>357</v>
      </c>
    </row>
    <row r="9" spans="2:22" x14ac:dyDescent="0.25">
      <c r="B9">
        <f t="shared" si="0"/>
        <v>2016</v>
      </c>
      <c r="C9">
        <f t="shared" si="1"/>
        <v>1</v>
      </c>
      <c r="D9">
        <f t="shared" si="2"/>
        <v>4</v>
      </c>
      <c r="E9" s="1" t="d">
        <f t="shared" si="11"/>
        <v>2016-01-04</v>
      </c>
      <c r="F9" s="9">
        <f t="shared" si="12"/>
        <v>4</v>
      </c>
      <c r="G9">
        <f t="shared" si="13"/>
        <v>4</v>
      </c>
      <c r="I9" s="9">
        <f t="shared" si="3"/>
        <v>356</v>
      </c>
      <c r="J9">
        <f t="shared" si="4"/>
        <v>357</v>
      </c>
      <c r="M9">
        <f t="shared" si="5"/>
        <v>2017</v>
      </c>
      <c r="N9">
        <f t="shared" si="6"/>
        <v>1</v>
      </c>
      <c r="O9">
        <f t="shared" si="7"/>
        <v>4</v>
      </c>
      <c r="P9" s="1" t="d">
        <f t="shared" si="14"/>
        <v>2017-01-04</v>
      </c>
      <c r="Q9" s="9">
        <f t="shared" si="8"/>
        <v>4</v>
      </c>
      <c r="R9">
        <f t="shared" si="9"/>
        <v>4</v>
      </c>
      <c r="T9" s="9">
        <f t="shared" si="15"/>
        <v>356</v>
      </c>
      <c r="U9">
        <f t="shared" si="10"/>
        <v>358</v>
      </c>
      <c r="V9">
        <v>356</v>
      </c>
    </row>
    <row r="10" spans="2:22" x14ac:dyDescent="0.25">
      <c r="B10">
        <f t="shared" si="0"/>
        <v>2016</v>
      </c>
      <c r="C10">
        <f t="shared" si="1"/>
        <v>1</v>
      </c>
      <c r="D10">
        <f t="shared" si="2"/>
        <v>5</v>
      </c>
      <c r="E10" s="1" t="d">
        <f t="shared" si="11"/>
        <v>2016-01-05</v>
      </c>
      <c r="F10" s="9">
        <f t="shared" si="12"/>
        <v>5</v>
      </c>
      <c r="G10">
        <f t="shared" si="13"/>
        <v>5</v>
      </c>
      <c r="I10" s="9">
        <f t="shared" si="3"/>
        <v>355</v>
      </c>
      <c r="J10">
        <f t="shared" si="4"/>
        <v>356</v>
      </c>
      <c r="M10">
        <f t="shared" si="5"/>
        <v>2017</v>
      </c>
      <c r="N10">
        <f t="shared" si="6"/>
        <v>1</v>
      </c>
      <c r="O10">
        <f t="shared" si="7"/>
        <v>5</v>
      </c>
      <c r="P10" s="1" t="d">
        <f t="shared" si="14"/>
        <v>2017-01-05</v>
      </c>
      <c r="Q10" s="9">
        <f t="shared" si="8"/>
        <v>5</v>
      </c>
      <c r="R10">
        <f t="shared" si="9"/>
        <v>5</v>
      </c>
      <c r="T10" s="9">
        <f t="shared" si="15"/>
        <v>355</v>
      </c>
      <c r="U10">
        <f t="shared" si="10"/>
        <v>357</v>
      </c>
    </row>
    <row r="11" spans="2:22" x14ac:dyDescent="0.25">
      <c r="B11">
        <f t="shared" si="0"/>
        <v>2016</v>
      </c>
      <c r="C11">
        <f t="shared" si="1"/>
        <v>1</v>
      </c>
      <c r="D11">
        <f t="shared" si="2"/>
        <v>6</v>
      </c>
      <c r="E11" s="1" t="d">
        <f t="shared" si="11"/>
        <v>2016-01-06</v>
      </c>
      <c r="F11" s="9">
        <f t="shared" si="12"/>
        <v>6</v>
      </c>
      <c r="G11">
        <f t="shared" si="13"/>
        <v>6</v>
      </c>
      <c r="I11" s="9">
        <f t="shared" si="3"/>
        <v>354</v>
      </c>
      <c r="J11">
        <f t="shared" si="4"/>
        <v>355</v>
      </c>
      <c r="M11">
        <f t="shared" si="5"/>
        <v>2017</v>
      </c>
      <c r="N11">
        <f t="shared" si="6"/>
        <v>1</v>
      </c>
      <c r="O11">
        <f t="shared" si="7"/>
        <v>6</v>
      </c>
      <c r="P11" s="1" t="d">
        <f t="shared" si="14"/>
        <v>2017-01-06</v>
      </c>
      <c r="Q11" s="9">
        <f t="shared" si="8"/>
        <v>6</v>
      </c>
      <c r="R11">
        <f t="shared" si="9"/>
        <v>6</v>
      </c>
      <c r="T11" s="9">
        <f t="shared" si="15"/>
        <v>354</v>
      </c>
      <c r="U11">
        <f t="shared" si="10"/>
        <v>356</v>
      </c>
    </row>
    <row r="12" spans="2:22" x14ac:dyDescent="0.25">
      <c r="B12">
        <f t="shared" si="0"/>
        <v>2016</v>
      </c>
      <c r="C12">
        <f t="shared" si="1"/>
        <v>1</v>
      </c>
      <c r="D12">
        <f t="shared" si="2"/>
        <v>7</v>
      </c>
      <c r="E12" s="1" t="d">
        <f t="shared" si="11"/>
        <v>2016-01-07</v>
      </c>
      <c r="F12" s="9">
        <f t="shared" si="12"/>
        <v>7</v>
      </c>
      <c r="G12">
        <f t="shared" si="13"/>
        <v>7</v>
      </c>
      <c r="I12" s="9">
        <f t="shared" si="3"/>
        <v>353</v>
      </c>
      <c r="J12">
        <f t="shared" si="4"/>
        <v>354</v>
      </c>
      <c r="M12">
        <f t="shared" si="5"/>
        <v>2017</v>
      </c>
      <c r="N12">
        <f t="shared" si="6"/>
        <v>1</v>
      </c>
      <c r="O12">
        <f t="shared" si="7"/>
        <v>7</v>
      </c>
      <c r="P12" s="1" t="d">
        <f t="shared" si="14"/>
        <v>2017-01-07</v>
      </c>
      <c r="Q12" s="9">
        <f t="shared" si="8"/>
        <v>7</v>
      </c>
      <c r="R12">
        <f t="shared" si="9"/>
        <v>7</v>
      </c>
      <c r="T12" s="9">
        <f t="shared" si="15"/>
        <v>353</v>
      </c>
      <c r="U12">
        <f t="shared" si="10"/>
        <v>355</v>
      </c>
    </row>
    <row r="13" spans="2:22" x14ac:dyDescent="0.25">
      <c r="B13">
        <f t="shared" si="0"/>
        <v>2016</v>
      </c>
      <c r="C13">
        <f t="shared" si="1"/>
        <v>1</v>
      </c>
      <c r="D13">
        <f t="shared" si="2"/>
        <v>8</v>
      </c>
      <c r="E13" s="1" t="d">
        <f t="shared" si="11"/>
        <v>2016-01-08</v>
      </c>
      <c r="F13" s="9">
        <f t="shared" si="12"/>
        <v>8</v>
      </c>
      <c r="G13">
        <f t="shared" si="13"/>
        <v>8</v>
      </c>
      <c r="I13" s="9">
        <f t="shared" si="3"/>
        <v>352</v>
      </c>
      <c r="J13">
        <f t="shared" si="4"/>
        <v>353</v>
      </c>
      <c r="M13">
        <f t="shared" si="5"/>
        <v>2017</v>
      </c>
      <c r="N13">
        <f t="shared" si="6"/>
        <v>1</v>
      </c>
      <c r="O13">
        <f t="shared" si="7"/>
        <v>8</v>
      </c>
      <c r="P13" s="1" t="d">
        <f t="shared" si="14"/>
        <v>2017-01-08</v>
      </c>
      <c r="Q13" s="9">
        <f t="shared" si="8"/>
        <v>8</v>
      </c>
      <c r="R13">
        <f t="shared" si="9"/>
        <v>8</v>
      </c>
      <c r="T13" s="9">
        <f t="shared" si="15"/>
        <v>352</v>
      </c>
      <c r="U13">
        <f t="shared" si="10"/>
        <v>354</v>
      </c>
    </row>
    <row r="14" spans="2:22" x14ac:dyDescent="0.25">
      <c r="B14">
        <f t="shared" si="0"/>
        <v>2016</v>
      </c>
      <c r="C14">
        <f t="shared" si="1"/>
        <v>1</v>
      </c>
      <c r="D14">
        <f t="shared" si="2"/>
        <v>9</v>
      </c>
      <c r="E14" s="1" t="d">
        <f t="shared" si="11"/>
        <v>2016-01-09</v>
      </c>
      <c r="F14" s="9">
        <f t="shared" si="12"/>
        <v>9</v>
      </c>
      <c r="G14">
        <f t="shared" si="13"/>
        <v>9</v>
      </c>
      <c r="I14" s="9">
        <f t="shared" si="3"/>
        <v>351</v>
      </c>
      <c r="J14">
        <f t="shared" si="4"/>
        <v>352</v>
      </c>
      <c r="M14">
        <f t="shared" si="5"/>
        <v>2017</v>
      </c>
      <c r="N14">
        <f t="shared" si="6"/>
        <v>1</v>
      </c>
      <c r="O14">
        <f t="shared" si="7"/>
        <v>9</v>
      </c>
      <c r="P14" s="1" t="d">
        <f t="shared" si="14"/>
        <v>2017-01-09</v>
      </c>
      <c r="Q14" s="9">
        <f t="shared" si="8"/>
        <v>9</v>
      </c>
      <c r="R14">
        <f t="shared" si="9"/>
        <v>9</v>
      </c>
      <c r="T14" s="9">
        <f t="shared" si="15"/>
        <v>351</v>
      </c>
      <c r="U14">
        <f t="shared" si="10"/>
        <v>353</v>
      </c>
    </row>
    <row r="15" spans="2:22" x14ac:dyDescent="0.25">
      <c r="B15">
        <f t="shared" si="0"/>
        <v>2016</v>
      </c>
      <c r="C15">
        <f t="shared" si="1"/>
        <v>1</v>
      </c>
      <c r="D15">
        <f t="shared" si="2"/>
        <v>10</v>
      </c>
      <c r="E15" s="1" t="d">
        <f t="shared" si="11"/>
        <v>2016-01-10</v>
      </c>
      <c r="F15" s="9">
        <f t="shared" si="12"/>
        <v>10</v>
      </c>
      <c r="G15">
        <f t="shared" si="13"/>
        <v>10</v>
      </c>
      <c r="I15" s="9">
        <f t="shared" si="3"/>
        <v>350</v>
      </c>
      <c r="J15">
        <f t="shared" si="4"/>
        <v>351</v>
      </c>
      <c r="M15">
        <f t="shared" si="5"/>
        <v>2017</v>
      </c>
      <c r="N15">
        <f t="shared" si="6"/>
        <v>1</v>
      </c>
      <c r="O15">
        <f t="shared" si="7"/>
        <v>10</v>
      </c>
      <c r="P15" s="1" t="d">
        <f t="shared" si="14"/>
        <v>2017-01-10</v>
      </c>
      <c r="Q15" s="9">
        <f t="shared" si="8"/>
        <v>10</v>
      </c>
      <c r="R15">
        <f t="shared" si="9"/>
        <v>10</v>
      </c>
      <c r="T15" s="9">
        <f t="shared" si="15"/>
        <v>350</v>
      </c>
      <c r="U15">
        <f t="shared" si="10"/>
        <v>352</v>
      </c>
    </row>
    <row r="16" spans="2:22" x14ac:dyDescent="0.25">
      <c r="B16">
        <f t="shared" si="0"/>
        <v>2016</v>
      </c>
      <c r="C16">
        <f t="shared" si="1"/>
        <v>1</v>
      </c>
      <c r="D16">
        <f t="shared" si="2"/>
        <v>11</v>
      </c>
      <c r="E16" s="1" t="d">
        <f t="shared" si="11"/>
        <v>2016-01-11</v>
      </c>
      <c r="F16" s="9">
        <f t="shared" si="12"/>
        <v>11</v>
      </c>
      <c r="G16">
        <f t="shared" si="13"/>
        <v>11</v>
      </c>
      <c r="I16" s="9">
        <f t="shared" si="3"/>
        <v>349</v>
      </c>
      <c r="J16">
        <f t="shared" si="4"/>
        <v>350</v>
      </c>
      <c r="M16">
        <f t="shared" si="5"/>
        <v>2017</v>
      </c>
      <c r="N16">
        <f t="shared" si="6"/>
        <v>1</v>
      </c>
      <c r="O16">
        <f t="shared" si="7"/>
        <v>11</v>
      </c>
      <c r="P16" s="1" t="d">
        <f t="shared" si="14"/>
        <v>2017-01-11</v>
      </c>
      <c r="Q16" s="9">
        <f t="shared" si="8"/>
        <v>11</v>
      </c>
      <c r="R16">
        <f t="shared" si="9"/>
        <v>11</v>
      </c>
      <c r="T16" s="9">
        <f t="shared" si="15"/>
        <v>349</v>
      </c>
      <c r="U16">
        <f t="shared" si="10"/>
        <v>351</v>
      </c>
    </row>
    <row r="17" spans="2:21" x14ac:dyDescent="0.25">
      <c r="B17">
        <f t="shared" si="0"/>
        <v>2016</v>
      </c>
      <c r="C17">
        <f t="shared" si="1"/>
        <v>1</v>
      </c>
      <c r="D17">
        <f t="shared" si="2"/>
        <v>12</v>
      </c>
      <c r="E17" s="1" t="d">
        <f t="shared" si="11"/>
        <v>2016-01-12</v>
      </c>
      <c r="F17" s="9">
        <f t="shared" si="12"/>
        <v>12</v>
      </c>
      <c r="G17">
        <f t="shared" si="13"/>
        <v>12</v>
      </c>
      <c r="I17" s="9">
        <f t="shared" si="3"/>
        <v>348</v>
      </c>
      <c r="J17">
        <f t="shared" si="4"/>
        <v>349</v>
      </c>
      <c r="M17">
        <f t="shared" si="5"/>
        <v>2017</v>
      </c>
      <c r="N17">
        <f t="shared" si="6"/>
        <v>1</v>
      </c>
      <c r="O17">
        <f t="shared" si="7"/>
        <v>12</v>
      </c>
      <c r="P17" s="1" t="d">
        <f t="shared" si="14"/>
        <v>2017-01-12</v>
      </c>
      <c r="Q17" s="9">
        <f t="shared" si="8"/>
        <v>12</v>
      </c>
      <c r="R17">
        <f t="shared" si="9"/>
        <v>12</v>
      </c>
      <c r="T17" s="9">
        <f t="shared" si="15"/>
        <v>348</v>
      </c>
      <c r="U17">
        <f t="shared" si="10"/>
        <v>350</v>
      </c>
    </row>
    <row r="18" spans="2:21" x14ac:dyDescent="0.25">
      <c r="B18">
        <f t="shared" si="0"/>
        <v>2016</v>
      </c>
      <c r="C18">
        <f t="shared" si="1"/>
        <v>1</v>
      </c>
      <c r="D18">
        <f t="shared" si="2"/>
        <v>13</v>
      </c>
      <c r="E18" s="1" t="d">
        <f t="shared" si="11"/>
        <v>2016-01-13</v>
      </c>
      <c r="F18" s="9">
        <f t="shared" si="12"/>
        <v>13</v>
      </c>
      <c r="G18">
        <f t="shared" si="13"/>
        <v>13</v>
      </c>
      <c r="I18" s="9">
        <f t="shared" si="3"/>
        <v>347</v>
      </c>
      <c r="J18">
        <f t="shared" si="4"/>
        <v>348</v>
      </c>
      <c r="M18">
        <f t="shared" si="5"/>
        <v>2017</v>
      </c>
      <c r="N18">
        <f t="shared" si="6"/>
        <v>1</v>
      </c>
      <c r="O18">
        <f t="shared" si="7"/>
        <v>13</v>
      </c>
      <c r="P18" s="1" t="d">
        <f t="shared" si="14"/>
        <v>2017-01-13</v>
      </c>
      <c r="Q18" s="9">
        <f t="shared" si="8"/>
        <v>13</v>
      </c>
      <c r="R18">
        <f t="shared" si="9"/>
        <v>13</v>
      </c>
      <c r="T18" s="9">
        <f t="shared" si="15"/>
        <v>347</v>
      </c>
      <c r="U18">
        <f t="shared" si="10"/>
        <v>349</v>
      </c>
    </row>
    <row r="19" spans="2:21" x14ac:dyDescent="0.25">
      <c r="B19">
        <f t="shared" si="0"/>
        <v>2016</v>
      </c>
      <c r="C19">
        <f t="shared" si="1"/>
        <v>1</v>
      </c>
      <c r="D19">
        <f t="shared" si="2"/>
        <v>14</v>
      </c>
      <c r="E19" s="1" t="d">
        <f t="shared" si="11"/>
        <v>2016-01-14</v>
      </c>
      <c r="F19" s="9">
        <f t="shared" si="12"/>
        <v>14</v>
      </c>
      <c r="G19">
        <f t="shared" si="13"/>
        <v>14</v>
      </c>
      <c r="I19" s="9">
        <f t="shared" si="3"/>
        <v>346</v>
      </c>
      <c r="J19">
        <f t="shared" si="4"/>
        <v>347</v>
      </c>
      <c r="M19">
        <f t="shared" si="5"/>
        <v>2017</v>
      </c>
      <c r="N19">
        <f t="shared" si="6"/>
        <v>1</v>
      </c>
      <c r="O19">
        <f t="shared" si="7"/>
        <v>14</v>
      </c>
      <c r="P19" s="1" t="d">
        <f t="shared" si="14"/>
        <v>2017-01-14</v>
      </c>
      <c r="Q19" s="9">
        <f t="shared" si="8"/>
        <v>14</v>
      </c>
      <c r="R19">
        <f t="shared" si="9"/>
        <v>14</v>
      </c>
      <c r="T19" s="9">
        <f t="shared" si="15"/>
        <v>346</v>
      </c>
      <c r="U19">
        <f t="shared" si="10"/>
        <v>348</v>
      </c>
    </row>
    <row r="20" spans="2:21" x14ac:dyDescent="0.25">
      <c r="B20">
        <f t="shared" si="0"/>
        <v>2016</v>
      </c>
      <c r="C20">
        <f t="shared" si="1"/>
        <v>1</v>
      </c>
      <c r="D20">
        <f t="shared" si="2"/>
        <v>15</v>
      </c>
      <c r="E20" s="1" t="d">
        <f t="shared" si="11"/>
        <v>2016-01-15</v>
      </c>
      <c r="F20" s="9">
        <f t="shared" si="12"/>
        <v>15</v>
      </c>
      <c r="G20">
        <f t="shared" si="13"/>
        <v>15</v>
      </c>
      <c r="I20" s="9">
        <f t="shared" si="3"/>
        <v>345</v>
      </c>
      <c r="J20">
        <f t="shared" si="4"/>
        <v>346</v>
      </c>
      <c r="M20">
        <f t="shared" si="5"/>
        <v>2017</v>
      </c>
      <c r="N20">
        <f t="shared" si="6"/>
        <v>1</v>
      </c>
      <c r="O20">
        <f t="shared" si="7"/>
        <v>15</v>
      </c>
      <c r="P20" s="1" t="d">
        <f t="shared" si="14"/>
        <v>2017-01-15</v>
      </c>
      <c r="Q20" s="9">
        <f t="shared" si="8"/>
        <v>15</v>
      </c>
      <c r="R20">
        <f t="shared" si="9"/>
        <v>15</v>
      </c>
      <c r="T20" s="9">
        <f t="shared" si="15"/>
        <v>345</v>
      </c>
      <c r="U20">
        <f t="shared" si="10"/>
        <v>347</v>
      </c>
    </row>
    <row r="21" spans="2:21" x14ac:dyDescent="0.25">
      <c r="B21">
        <f t="shared" si="0"/>
        <v>2016</v>
      </c>
      <c r="C21">
        <f t="shared" si="1"/>
        <v>1</v>
      </c>
      <c r="D21">
        <f t="shared" si="2"/>
        <v>16</v>
      </c>
      <c r="E21" s="1" t="d">
        <f t="shared" si="11"/>
        <v>2016-01-16</v>
      </c>
      <c r="F21" s="9">
        <f t="shared" si="12"/>
        <v>16</v>
      </c>
      <c r="G21">
        <f t="shared" si="13"/>
        <v>16</v>
      </c>
      <c r="I21" s="9">
        <f t="shared" si="3"/>
        <v>344</v>
      </c>
      <c r="J21">
        <f t="shared" si="4"/>
        <v>345</v>
      </c>
      <c r="M21">
        <f t="shared" si="5"/>
        <v>2017</v>
      </c>
      <c r="N21">
        <f t="shared" si="6"/>
        <v>1</v>
      </c>
      <c r="O21">
        <f t="shared" si="7"/>
        <v>16</v>
      </c>
      <c r="P21" s="1" t="d">
        <f t="shared" si="14"/>
        <v>2017-01-16</v>
      </c>
      <c r="Q21" s="9">
        <f t="shared" si="8"/>
        <v>16</v>
      </c>
      <c r="R21">
        <f t="shared" si="9"/>
        <v>16</v>
      </c>
      <c r="T21" s="9">
        <f t="shared" si="15"/>
        <v>344</v>
      </c>
      <c r="U21">
        <f t="shared" si="10"/>
        <v>346</v>
      </c>
    </row>
    <row r="22" spans="2:21" x14ac:dyDescent="0.25">
      <c r="B22">
        <f t="shared" si="0"/>
        <v>2016</v>
      </c>
      <c r="C22">
        <f t="shared" si="1"/>
        <v>1</v>
      </c>
      <c r="D22">
        <f t="shared" si="2"/>
        <v>17</v>
      </c>
      <c r="E22" s="1" t="d">
        <f t="shared" si="11"/>
        <v>2016-01-17</v>
      </c>
      <c r="F22" s="9">
        <f t="shared" si="12"/>
        <v>17</v>
      </c>
      <c r="G22">
        <f t="shared" si="13"/>
        <v>17</v>
      </c>
      <c r="I22" s="9">
        <f t="shared" si="3"/>
        <v>343</v>
      </c>
      <c r="J22">
        <f t="shared" si="4"/>
        <v>344</v>
      </c>
      <c r="M22">
        <f t="shared" si="5"/>
        <v>2017</v>
      </c>
      <c r="N22">
        <f t="shared" si="6"/>
        <v>1</v>
      </c>
      <c r="O22">
        <f t="shared" si="7"/>
        <v>17</v>
      </c>
      <c r="P22" s="1" t="d">
        <f t="shared" si="14"/>
        <v>2017-01-17</v>
      </c>
      <c r="Q22" s="9">
        <f t="shared" si="8"/>
        <v>17</v>
      </c>
      <c r="R22">
        <f t="shared" si="9"/>
        <v>17</v>
      </c>
      <c r="T22" s="9">
        <f t="shared" si="15"/>
        <v>343</v>
      </c>
      <c r="U22">
        <f t="shared" si="10"/>
        <v>345</v>
      </c>
    </row>
    <row r="23" spans="2:21" x14ac:dyDescent="0.25">
      <c r="B23">
        <f t="shared" si="0"/>
        <v>2016</v>
      </c>
      <c r="C23">
        <f t="shared" si="1"/>
        <v>1</v>
      </c>
      <c r="D23">
        <f t="shared" si="2"/>
        <v>18</v>
      </c>
      <c r="E23" s="1" t="d">
        <f t="shared" si="11"/>
        <v>2016-01-18</v>
      </c>
      <c r="F23" s="9">
        <f t="shared" si="12"/>
        <v>18</v>
      </c>
      <c r="G23">
        <f t="shared" si="13"/>
        <v>18</v>
      </c>
      <c r="I23" s="9">
        <f t="shared" si="3"/>
        <v>342</v>
      </c>
      <c r="J23">
        <f t="shared" si="4"/>
        <v>343</v>
      </c>
      <c r="M23">
        <f t="shared" si="5"/>
        <v>2017</v>
      </c>
      <c r="N23">
        <f t="shared" si="6"/>
        <v>1</v>
      </c>
      <c r="O23">
        <f t="shared" si="7"/>
        <v>18</v>
      </c>
      <c r="P23" s="1" t="d">
        <f t="shared" si="14"/>
        <v>2017-01-18</v>
      </c>
      <c r="Q23" s="9">
        <f t="shared" si="8"/>
        <v>18</v>
      </c>
      <c r="R23">
        <f t="shared" si="9"/>
        <v>18</v>
      </c>
      <c r="T23" s="9">
        <f t="shared" si="15"/>
        <v>342</v>
      </c>
      <c r="U23">
        <f t="shared" si="10"/>
        <v>344</v>
      </c>
    </row>
    <row r="24" spans="2:21" x14ac:dyDescent="0.25">
      <c r="B24">
        <f t="shared" si="0"/>
        <v>2016</v>
      </c>
      <c r="C24">
        <f t="shared" si="1"/>
        <v>1</v>
      </c>
      <c r="D24">
        <f t="shared" si="2"/>
        <v>19</v>
      </c>
      <c r="E24" s="1" t="d">
        <f t="shared" si="11"/>
        <v>2016-01-19</v>
      </c>
      <c r="F24" s="9">
        <f t="shared" si="12"/>
        <v>19</v>
      </c>
      <c r="G24">
        <f t="shared" si="13"/>
        <v>19</v>
      </c>
      <c r="I24" s="9">
        <f t="shared" si="3"/>
        <v>341</v>
      </c>
      <c r="J24">
        <f t="shared" si="4"/>
        <v>342</v>
      </c>
      <c r="M24">
        <f t="shared" si="5"/>
        <v>2017</v>
      </c>
      <c r="N24">
        <f t="shared" si="6"/>
        <v>1</v>
      </c>
      <c r="O24">
        <f t="shared" si="7"/>
        <v>19</v>
      </c>
      <c r="P24" s="1" t="d">
        <f t="shared" si="14"/>
        <v>2017-01-19</v>
      </c>
      <c r="Q24" s="9">
        <f t="shared" si="8"/>
        <v>19</v>
      </c>
      <c r="R24">
        <f t="shared" si="9"/>
        <v>19</v>
      </c>
      <c r="T24" s="9">
        <f t="shared" si="15"/>
        <v>341</v>
      </c>
      <c r="U24">
        <f t="shared" si="10"/>
        <v>343</v>
      </c>
    </row>
    <row r="25" spans="2:21" x14ac:dyDescent="0.25">
      <c r="B25">
        <f t="shared" si="0"/>
        <v>2016</v>
      </c>
      <c r="C25">
        <f t="shared" si="1"/>
        <v>1</v>
      </c>
      <c r="D25">
        <f t="shared" si="2"/>
        <v>20</v>
      </c>
      <c r="E25" s="1" t="d">
        <f t="shared" si="11"/>
        <v>2016-01-20</v>
      </c>
      <c r="F25" s="9">
        <f t="shared" si="12"/>
        <v>20</v>
      </c>
      <c r="G25">
        <f t="shared" si="13"/>
        <v>20</v>
      </c>
      <c r="I25" s="9">
        <f t="shared" si="3"/>
        <v>340</v>
      </c>
      <c r="J25">
        <f t="shared" si="4"/>
        <v>341</v>
      </c>
      <c r="M25">
        <f t="shared" si="5"/>
        <v>2017</v>
      </c>
      <c r="N25">
        <f t="shared" si="6"/>
        <v>1</v>
      </c>
      <c r="O25">
        <f t="shared" si="7"/>
        <v>20</v>
      </c>
      <c r="P25" s="1" t="d">
        <f t="shared" si="14"/>
        <v>2017-01-20</v>
      </c>
      <c r="Q25" s="9">
        <f t="shared" si="8"/>
        <v>20</v>
      </c>
      <c r="R25">
        <f t="shared" si="9"/>
        <v>20</v>
      </c>
      <c r="T25" s="9">
        <f t="shared" si="15"/>
        <v>340</v>
      </c>
      <c r="U25">
        <f t="shared" si="10"/>
        <v>342</v>
      </c>
    </row>
    <row r="26" spans="2:21" x14ac:dyDescent="0.25">
      <c r="B26">
        <f t="shared" si="0"/>
        <v>2016</v>
      </c>
      <c r="C26">
        <f t="shared" si="1"/>
        <v>1</v>
      </c>
      <c r="D26">
        <f t="shared" si="2"/>
        <v>21</v>
      </c>
      <c r="E26" s="1" t="d">
        <f t="shared" si="11"/>
        <v>2016-01-21</v>
      </c>
      <c r="F26" s="9">
        <f t="shared" si="12"/>
        <v>21</v>
      </c>
      <c r="G26">
        <f t="shared" si="13"/>
        <v>21</v>
      </c>
      <c r="I26" s="9">
        <f t="shared" si="3"/>
        <v>339</v>
      </c>
      <c r="J26">
        <f t="shared" si="4"/>
        <v>340</v>
      </c>
      <c r="M26">
        <f t="shared" si="5"/>
        <v>2017</v>
      </c>
      <c r="N26">
        <f t="shared" si="6"/>
        <v>1</v>
      </c>
      <c r="O26">
        <f t="shared" si="7"/>
        <v>21</v>
      </c>
      <c r="P26" s="1" t="d">
        <f t="shared" si="14"/>
        <v>2017-01-21</v>
      </c>
      <c r="Q26" s="9">
        <f t="shared" si="8"/>
        <v>21</v>
      </c>
      <c r="R26">
        <f t="shared" si="9"/>
        <v>21</v>
      </c>
      <c r="T26" s="9">
        <f t="shared" si="15"/>
        <v>339</v>
      </c>
      <c r="U26">
        <f t="shared" si="10"/>
        <v>341</v>
      </c>
    </row>
    <row r="27" spans="2:21" x14ac:dyDescent="0.25">
      <c r="B27">
        <f t="shared" si="0"/>
        <v>2016</v>
      </c>
      <c r="C27">
        <f t="shared" si="1"/>
        <v>1</v>
      </c>
      <c r="D27">
        <f t="shared" si="2"/>
        <v>22</v>
      </c>
      <c r="E27" s="1" t="d">
        <f t="shared" si="11"/>
        <v>2016-01-22</v>
      </c>
      <c r="F27" s="9">
        <f t="shared" si="12"/>
        <v>22</v>
      </c>
      <c r="G27">
        <f t="shared" si="13"/>
        <v>22</v>
      </c>
      <c r="I27" s="9">
        <f t="shared" si="3"/>
        <v>338</v>
      </c>
      <c r="J27">
        <f t="shared" si="4"/>
        <v>339</v>
      </c>
      <c r="M27">
        <f t="shared" si="5"/>
        <v>2017</v>
      </c>
      <c r="N27">
        <f t="shared" si="6"/>
        <v>1</v>
      </c>
      <c r="O27">
        <f t="shared" si="7"/>
        <v>22</v>
      </c>
      <c r="P27" s="1" t="d">
        <f t="shared" si="14"/>
        <v>2017-01-22</v>
      </c>
      <c r="Q27" s="9">
        <f t="shared" si="8"/>
        <v>22</v>
      </c>
      <c r="R27">
        <f t="shared" si="9"/>
        <v>22</v>
      </c>
      <c r="T27" s="9">
        <f t="shared" si="15"/>
        <v>338</v>
      </c>
      <c r="U27">
        <f t="shared" si="10"/>
        <v>340</v>
      </c>
    </row>
    <row r="28" spans="2:21" x14ac:dyDescent="0.25">
      <c r="B28">
        <f t="shared" si="0"/>
        <v>2016</v>
      </c>
      <c r="C28">
        <f t="shared" si="1"/>
        <v>1</v>
      </c>
      <c r="D28">
        <f t="shared" si="2"/>
        <v>23</v>
      </c>
      <c r="E28" s="1" t="d">
        <f t="shared" si="11"/>
        <v>2016-01-23</v>
      </c>
      <c r="F28" s="9">
        <f t="shared" si="12"/>
        <v>23</v>
      </c>
      <c r="G28">
        <f t="shared" si="13"/>
        <v>23</v>
      </c>
      <c r="I28" s="9">
        <f t="shared" si="3"/>
        <v>337</v>
      </c>
      <c r="J28">
        <f t="shared" si="4"/>
        <v>338</v>
      </c>
      <c r="M28">
        <f t="shared" si="5"/>
        <v>2017</v>
      </c>
      <c r="N28">
        <f t="shared" si="6"/>
        <v>1</v>
      </c>
      <c r="O28">
        <f t="shared" si="7"/>
        <v>23</v>
      </c>
      <c r="P28" s="1" t="d">
        <f t="shared" si="14"/>
        <v>2017-01-23</v>
      </c>
      <c r="Q28" s="9">
        <f t="shared" si="8"/>
        <v>23</v>
      </c>
      <c r="R28">
        <f t="shared" si="9"/>
        <v>23</v>
      </c>
      <c r="T28" s="9">
        <f t="shared" si="15"/>
        <v>337</v>
      </c>
      <c r="U28">
        <f t="shared" si="10"/>
        <v>339</v>
      </c>
    </row>
    <row r="29" spans="2:21" x14ac:dyDescent="0.25">
      <c r="B29">
        <f t="shared" si="0"/>
        <v>2016</v>
      </c>
      <c r="C29">
        <f t="shared" si="1"/>
        <v>1</v>
      </c>
      <c r="D29">
        <f t="shared" si="2"/>
        <v>24</v>
      </c>
      <c r="E29" s="1" t="d">
        <f t="shared" si="11"/>
        <v>2016-01-24</v>
      </c>
      <c r="F29" s="9">
        <f t="shared" si="12"/>
        <v>24</v>
      </c>
      <c r="G29">
        <f t="shared" si="13"/>
        <v>24</v>
      </c>
      <c r="I29" s="9">
        <f t="shared" si="3"/>
        <v>336</v>
      </c>
      <c r="J29">
        <f t="shared" si="4"/>
        <v>337</v>
      </c>
      <c r="M29">
        <f t="shared" si="5"/>
        <v>2017</v>
      </c>
      <c r="N29">
        <f t="shared" si="6"/>
        <v>1</v>
      </c>
      <c r="O29">
        <f t="shared" si="7"/>
        <v>24</v>
      </c>
      <c r="P29" s="1" t="d">
        <f t="shared" si="14"/>
        <v>2017-01-24</v>
      </c>
      <c r="Q29" s="9">
        <f t="shared" si="8"/>
        <v>24</v>
      </c>
      <c r="R29">
        <f t="shared" si="9"/>
        <v>24</v>
      </c>
      <c r="T29" s="9">
        <f t="shared" si="15"/>
        <v>336</v>
      </c>
      <c r="U29">
        <f t="shared" si="10"/>
        <v>338</v>
      </c>
    </row>
    <row r="30" spans="2:21" x14ac:dyDescent="0.25">
      <c r="B30">
        <f t="shared" si="0"/>
        <v>2016</v>
      </c>
      <c r="C30">
        <f t="shared" si="1"/>
        <v>1</v>
      </c>
      <c r="D30">
        <f t="shared" si="2"/>
        <v>25</v>
      </c>
      <c r="E30" s="1" t="d">
        <f t="shared" si="11"/>
        <v>2016-01-25</v>
      </c>
      <c r="F30" s="9">
        <f t="shared" si="12"/>
        <v>25</v>
      </c>
      <c r="G30">
        <f t="shared" si="13"/>
        <v>25</v>
      </c>
      <c r="I30" s="9">
        <f t="shared" si="3"/>
        <v>335</v>
      </c>
      <c r="J30">
        <f t="shared" si="4"/>
        <v>336</v>
      </c>
      <c r="M30">
        <f t="shared" si="5"/>
        <v>2017</v>
      </c>
      <c r="N30">
        <f t="shared" si="6"/>
        <v>1</v>
      </c>
      <c r="O30">
        <f t="shared" si="7"/>
        <v>25</v>
      </c>
      <c r="P30" s="1" t="d">
        <f t="shared" si="14"/>
        <v>2017-01-25</v>
      </c>
      <c r="Q30" s="9">
        <f t="shared" si="8"/>
        <v>25</v>
      </c>
      <c r="R30">
        <f t="shared" si="9"/>
        <v>25</v>
      </c>
      <c r="T30" s="9">
        <f t="shared" si="15"/>
        <v>335</v>
      </c>
      <c r="U30">
        <f t="shared" si="10"/>
        <v>337</v>
      </c>
    </row>
    <row r="31" spans="2:21" x14ac:dyDescent="0.25">
      <c r="B31">
        <f t="shared" si="0"/>
        <v>2016</v>
      </c>
      <c r="C31">
        <f t="shared" si="1"/>
        <v>1</v>
      </c>
      <c r="D31">
        <f t="shared" si="2"/>
        <v>26</v>
      </c>
      <c r="E31" s="1" t="d">
        <f t="shared" si="11"/>
        <v>2016-01-26</v>
      </c>
      <c r="F31" s="9">
        <f t="shared" si="12"/>
        <v>26</v>
      </c>
      <c r="G31">
        <f t="shared" si="13"/>
        <v>26</v>
      </c>
      <c r="I31" s="9">
        <f t="shared" si="3"/>
        <v>334</v>
      </c>
      <c r="J31">
        <f t="shared" si="4"/>
        <v>335</v>
      </c>
      <c r="M31">
        <f t="shared" si="5"/>
        <v>2017</v>
      </c>
      <c r="N31">
        <f t="shared" si="6"/>
        <v>1</v>
      </c>
      <c r="O31">
        <f t="shared" si="7"/>
        <v>26</v>
      </c>
      <c r="P31" s="1" t="d">
        <f t="shared" si="14"/>
        <v>2017-01-26</v>
      </c>
      <c r="Q31" s="9">
        <f t="shared" si="8"/>
        <v>26</v>
      </c>
      <c r="R31">
        <f t="shared" si="9"/>
        <v>26</v>
      </c>
      <c r="T31" s="9">
        <f t="shared" si="15"/>
        <v>334</v>
      </c>
      <c r="U31">
        <f t="shared" si="10"/>
        <v>336</v>
      </c>
    </row>
    <row r="32" spans="2:21" x14ac:dyDescent="0.25">
      <c r="B32">
        <f t="shared" si="0"/>
        <v>2016</v>
      </c>
      <c r="C32">
        <f t="shared" si="1"/>
        <v>1</v>
      </c>
      <c r="D32">
        <f t="shared" si="2"/>
        <v>27</v>
      </c>
      <c r="E32" s="1" t="d">
        <f t="shared" si="11"/>
        <v>2016-01-27</v>
      </c>
      <c r="F32" s="9">
        <f t="shared" si="12"/>
        <v>27</v>
      </c>
      <c r="G32">
        <f t="shared" si="13"/>
        <v>27</v>
      </c>
      <c r="I32" s="9">
        <f t="shared" si="3"/>
        <v>333</v>
      </c>
      <c r="J32">
        <f t="shared" si="4"/>
        <v>334</v>
      </c>
      <c r="M32">
        <f t="shared" si="5"/>
        <v>2017</v>
      </c>
      <c r="N32">
        <f t="shared" si="6"/>
        <v>1</v>
      </c>
      <c r="O32">
        <f t="shared" si="7"/>
        <v>27</v>
      </c>
      <c r="P32" s="1" t="d">
        <f t="shared" si="14"/>
        <v>2017-01-27</v>
      </c>
      <c r="Q32" s="9">
        <f t="shared" si="8"/>
        <v>27</v>
      </c>
      <c r="R32">
        <f t="shared" si="9"/>
        <v>27</v>
      </c>
      <c r="T32" s="9">
        <f t="shared" si="15"/>
        <v>333</v>
      </c>
      <c r="U32">
        <f t="shared" si="10"/>
        <v>335</v>
      </c>
    </row>
    <row r="33" spans="2:22" x14ac:dyDescent="0.25">
      <c r="B33">
        <f t="shared" si="0"/>
        <v>2016</v>
      </c>
      <c r="C33">
        <f t="shared" si="1"/>
        <v>1</v>
      </c>
      <c r="D33">
        <f t="shared" si="2"/>
        <v>28</v>
      </c>
      <c r="E33" s="1" t="d">
        <f t="shared" si="11"/>
        <v>2016-01-28</v>
      </c>
      <c r="F33" s="9">
        <f t="shared" si="12"/>
        <v>28</v>
      </c>
      <c r="G33">
        <f t="shared" si="13"/>
        <v>28</v>
      </c>
      <c r="I33" s="9">
        <f t="shared" si="3"/>
        <v>332</v>
      </c>
      <c r="J33">
        <f t="shared" si="4"/>
        <v>333</v>
      </c>
      <c r="M33">
        <f t="shared" si="5"/>
        <v>2017</v>
      </c>
      <c r="N33">
        <f t="shared" si="6"/>
        <v>1</v>
      </c>
      <c r="O33">
        <f t="shared" si="7"/>
        <v>28</v>
      </c>
      <c r="P33" s="1" t="d">
        <f t="shared" si="14"/>
        <v>2017-01-28</v>
      </c>
      <c r="Q33" s="9">
        <f t="shared" si="8"/>
        <v>28</v>
      </c>
      <c r="R33">
        <f t="shared" si="9"/>
        <v>28</v>
      </c>
      <c r="T33" s="9">
        <f t="shared" si="15"/>
        <v>332</v>
      </c>
      <c r="U33">
        <f t="shared" si="10"/>
        <v>334</v>
      </c>
    </row>
    <row r="34" spans="2:22" x14ac:dyDescent="0.25">
      <c r="B34">
        <f t="shared" si="0"/>
        <v>2016</v>
      </c>
      <c r="C34">
        <f t="shared" si="1"/>
        <v>1</v>
      </c>
      <c r="D34">
        <f t="shared" si="2"/>
        <v>29</v>
      </c>
      <c r="E34" s="1" t="d">
        <f t="shared" si="11"/>
        <v>2016-01-29</v>
      </c>
      <c r="F34" s="9">
        <f t="shared" si="12"/>
        <v>29</v>
      </c>
      <c r="G34">
        <f t="shared" si="13"/>
        <v>29</v>
      </c>
      <c r="I34" s="9">
        <f t="shared" si="3"/>
        <v>331</v>
      </c>
      <c r="J34">
        <f t="shared" si="4"/>
        <v>332</v>
      </c>
      <c r="M34">
        <f t="shared" si="5"/>
        <v>2017</v>
      </c>
      <c r="N34">
        <f t="shared" si="6"/>
        <v>1</v>
      </c>
      <c r="O34">
        <f t="shared" si="7"/>
        <v>29</v>
      </c>
      <c r="P34" s="1" t="d">
        <f t="shared" si="14"/>
        <v>2017-01-29</v>
      </c>
      <c r="Q34" s="9">
        <f t="shared" si="8"/>
        <v>29</v>
      </c>
      <c r="R34">
        <f t="shared" si="9"/>
        <v>29</v>
      </c>
      <c r="T34" s="9">
        <f t="shared" si="15"/>
        <v>331</v>
      </c>
      <c r="U34">
        <f t="shared" si="10"/>
        <v>333</v>
      </c>
    </row>
    <row r="35" spans="2:22" x14ac:dyDescent="0.25">
      <c r="B35">
        <f t="shared" si="0"/>
        <v>2016</v>
      </c>
      <c r="C35">
        <f t="shared" si="1"/>
        <v>1</v>
      </c>
      <c r="D35">
        <f t="shared" si="2"/>
        <v>30</v>
      </c>
      <c r="E35" s="1" t="d">
        <f t="shared" si="11"/>
        <v>2016-01-30</v>
      </c>
      <c r="F35" s="9">
        <f t="shared" si="12"/>
        <v>30</v>
      </c>
      <c r="G35">
        <f t="shared" si="13"/>
        <v>30</v>
      </c>
      <c r="I35" s="9">
        <f t="shared" si="3"/>
        <v>330</v>
      </c>
      <c r="J35">
        <f t="shared" si="4"/>
        <v>330</v>
      </c>
      <c r="K35">
        <v>330</v>
      </c>
      <c r="M35">
        <f t="shared" si="5"/>
        <v>2017</v>
      </c>
      <c r="N35">
        <f t="shared" si="6"/>
        <v>1</v>
      </c>
      <c r="O35">
        <f t="shared" si="7"/>
        <v>30</v>
      </c>
      <c r="P35" s="1" t="d">
        <f t="shared" si="14"/>
        <v>2017-01-30</v>
      </c>
      <c r="Q35" s="9">
        <f t="shared" si="8"/>
        <v>30</v>
      </c>
      <c r="R35">
        <f t="shared" si="9"/>
        <v>30</v>
      </c>
      <c r="T35" s="9">
        <f t="shared" si="15"/>
        <v>330</v>
      </c>
      <c r="U35">
        <f t="shared" si="10"/>
        <v>332</v>
      </c>
    </row>
    <row r="36" spans="2:22" x14ac:dyDescent="0.25">
      <c r="B36">
        <f t="shared" si="0"/>
        <v>2016</v>
      </c>
      <c r="C36">
        <f t="shared" si="1"/>
        <v>1</v>
      </c>
      <c r="D36">
        <f t="shared" si="2"/>
        <v>31</v>
      </c>
      <c r="E36" s="1" t="d">
        <f t="shared" si="11"/>
        <v>2016-01-31</v>
      </c>
      <c r="F36" s="9">
        <f t="shared" si="12"/>
        <v>30</v>
      </c>
      <c r="G36">
        <f t="shared" si="13"/>
        <v>30</v>
      </c>
      <c r="I36" s="9">
        <f t="shared" si="3"/>
        <v>330</v>
      </c>
      <c r="J36">
        <f t="shared" si="4"/>
        <v>330</v>
      </c>
      <c r="K36">
        <v>330</v>
      </c>
      <c r="M36">
        <f t="shared" si="5"/>
        <v>2017</v>
      </c>
      <c r="N36">
        <f t="shared" si="6"/>
        <v>1</v>
      </c>
      <c r="O36">
        <f t="shared" si="7"/>
        <v>31</v>
      </c>
      <c r="P36" s="1" t="d">
        <f t="shared" si="14"/>
        <v>2017-01-31</v>
      </c>
      <c r="Q36" s="9">
        <f t="shared" si="8"/>
        <v>30</v>
      </c>
      <c r="R36">
        <f t="shared" si="9"/>
        <v>30</v>
      </c>
      <c r="T36" s="9">
        <f t="shared" si="15"/>
        <v>330</v>
      </c>
      <c r="U36">
        <f t="shared" si="10"/>
        <v>330</v>
      </c>
    </row>
    <row r="37" spans="2:22" x14ac:dyDescent="0.25">
      <c r="B37">
        <f t="shared" si="0"/>
        <v>2016</v>
      </c>
      <c r="C37">
        <f t="shared" si="1"/>
        <v>2</v>
      </c>
      <c r="D37">
        <f t="shared" si="2"/>
        <v>1</v>
      </c>
      <c r="E37" s="1" t="d">
        <f t="shared" si="11"/>
        <v>2016-02-01</v>
      </c>
      <c r="F37" s="9">
        <f t="shared" si="12"/>
        <v>31</v>
      </c>
      <c r="G37">
        <f t="shared" si="13"/>
        <v>31</v>
      </c>
      <c r="I37" s="9">
        <f t="shared" si="3"/>
        <v>329</v>
      </c>
      <c r="J37">
        <f t="shared" si="4"/>
        <v>330</v>
      </c>
      <c r="K37">
        <v>329</v>
      </c>
      <c r="M37">
        <f t="shared" si="5"/>
        <v>2017</v>
      </c>
      <c r="N37">
        <f t="shared" si="6"/>
        <v>2</v>
      </c>
      <c r="O37">
        <f t="shared" si="7"/>
        <v>1</v>
      </c>
      <c r="P37" s="1" t="d">
        <f t="shared" si="14"/>
        <v>2017-02-01</v>
      </c>
      <c r="Q37" s="9">
        <f t="shared" si="8"/>
        <v>31</v>
      </c>
      <c r="R37">
        <f t="shared" si="9"/>
        <v>31</v>
      </c>
      <c r="T37" s="9">
        <f t="shared" si="15"/>
        <v>329</v>
      </c>
      <c r="U37">
        <f t="shared" si="10"/>
        <v>330</v>
      </c>
      <c r="V37">
        <v>329</v>
      </c>
    </row>
    <row r="38" spans="2:22" x14ac:dyDescent="0.25">
      <c r="B38">
        <f t="shared" si="0"/>
        <v>2016</v>
      </c>
      <c r="C38">
        <f t="shared" si="1"/>
        <v>2</v>
      </c>
      <c r="D38">
        <f t="shared" si="2"/>
        <v>2</v>
      </c>
      <c r="E38" s="1" t="d">
        <f t="shared" si="11"/>
        <v>2016-02-02</v>
      </c>
      <c r="F38" s="9">
        <f t="shared" si="12"/>
        <v>32</v>
      </c>
      <c r="G38">
        <f t="shared" si="13"/>
        <v>32</v>
      </c>
      <c r="I38" s="9">
        <f t="shared" si="3"/>
        <v>328</v>
      </c>
      <c r="J38">
        <f t="shared" si="4"/>
        <v>329</v>
      </c>
      <c r="K38">
        <v>328</v>
      </c>
      <c r="M38">
        <f t="shared" si="5"/>
        <v>2017</v>
      </c>
      <c r="N38">
        <f t="shared" si="6"/>
        <v>2</v>
      </c>
      <c r="O38">
        <f t="shared" si="7"/>
        <v>2</v>
      </c>
      <c r="P38" s="1" t="d">
        <f t="shared" si="14"/>
        <v>2017-02-02</v>
      </c>
      <c r="Q38" s="9">
        <f t="shared" si="8"/>
        <v>32</v>
      </c>
      <c r="R38">
        <f t="shared" si="9"/>
        <v>32</v>
      </c>
      <c r="T38" s="9">
        <f t="shared" si="15"/>
        <v>328</v>
      </c>
      <c r="U38">
        <f t="shared" si="10"/>
        <v>330</v>
      </c>
      <c r="V38">
        <v>328</v>
      </c>
    </row>
    <row r="39" spans="2:22" x14ac:dyDescent="0.25">
      <c r="B39">
        <f t="shared" si="0"/>
        <v>2016</v>
      </c>
      <c r="C39">
        <f t="shared" si="1"/>
        <v>2</v>
      </c>
      <c r="D39">
        <f t="shared" si="2"/>
        <v>3</v>
      </c>
      <c r="E39" s="1" t="d">
        <f t="shared" si="11"/>
        <v>2016-02-03</v>
      </c>
      <c r="F39" s="9">
        <f t="shared" si="12"/>
        <v>33</v>
      </c>
      <c r="G39">
        <f t="shared" si="13"/>
        <v>33</v>
      </c>
      <c r="I39" s="9">
        <f t="shared" si="3"/>
        <v>327</v>
      </c>
      <c r="J39">
        <f t="shared" si="4"/>
        <v>328</v>
      </c>
      <c r="M39">
        <f t="shared" si="5"/>
        <v>2017</v>
      </c>
      <c r="N39">
        <f t="shared" si="6"/>
        <v>2</v>
      </c>
      <c r="O39">
        <f t="shared" si="7"/>
        <v>3</v>
      </c>
      <c r="P39" s="1" t="d">
        <f t="shared" si="14"/>
        <v>2017-02-03</v>
      </c>
      <c r="Q39" s="9">
        <f t="shared" si="8"/>
        <v>33</v>
      </c>
      <c r="R39">
        <f t="shared" si="9"/>
        <v>33</v>
      </c>
      <c r="T39" s="9">
        <f t="shared" si="15"/>
        <v>327</v>
      </c>
      <c r="U39">
        <f t="shared" si="10"/>
        <v>329</v>
      </c>
    </row>
    <row r="40" spans="2:22" x14ac:dyDescent="0.25">
      <c r="B40">
        <f t="shared" si="0"/>
        <v>2016</v>
      </c>
      <c r="C40">
        <f t="shared" si="1"/>
        <v>2</v>
      </c>
      <c r="D40">
        <f t="shared" si="2"/>
        <v>4</v>
      </c>
      <c r="E40" s="1" t="d">
        <f t="shared" si="11"/>
        <v>2016-02-04</v>
      </c>
      <c r="F40" s="9">
        <f t="shared" si="12"/>
        <v>34</v>
      </c>
      <c r="G40">
        <f t="shared" si="13"/>
        <v>34</v>
      </c>
      <c r="I40" s="9">
        <f t="shared" si="3"/>
        <v>326</v>
      </c>
      <c r="J40">
        <f t="shared" si="4"/>
        <v>327</v>
      </c>
      <c r="M40">
        <f t="shared" si="5"/>
        <v>2017</v>
      </c>
      <c r="N40">
        <f t="shared" si="6"/>
        <v>2</v>
      </c>
      <c r="O40">
        <f t="shared" si="7"/>
        <v>4</v>
      </c>
      <c r="P40" s="1" t="d">
        <f t="shared" si="14"/>
        <v>2017-02-04</v>
      </c>
      <c r="Q40" s="9">
        <f t="shared" si="8"/>
        <v>34</v>
      </c>
      <c r="R40">
        <f t="shared" si="9"/>
        <v>34</v>
      </c>
      <c r="T40" s="9">
        <f t="shared" si="15"/>
        <v>326</v>
      </c>
      <c r="U40">
        <f t="shared" si="10"/>
        <v>328</v>
      </c>
    </row>
    <row r="41" spans="2:22" x14ac:dyDescent="0.25">
      <c r="B41">
        <f t="shared" si="0"/>
        <v>2016</v>
      </c>
      <c r="C41">
        <f t="shared" si="1"/>
        <v>2</v>
      </c>
      <c r="D41">
        <f t="shared" si="2"/>
        <v>5</v>
      </c>
      <c r="E41" s="1" t="d">
        <f t="shared" si="11"/>
        <v>2016-02-05</v>
      </c>
      <c r="F41" s="9">
        <f t="shared" si="12"/>
        <v>35</v>
      </c>
      <c r="G41">
        <f t="shared" si="13"/>
        <v>35</v>
      </c>
      <c r="I41" s="9">
        <f t="shared" si="3"/>
        <v>325</v>
      </c>
      <c r="J41">
        <f t="shared" si="4"/>
        <v>326</v>
      </c>
      <c r="M41">
        <f t="shared" si="5"/>
        <v>2017</v>
      </c>
      <c r="N41">
        <f t="shared" si="6"/>
        <v>2</v>
      </c>
      <c r="O41">
        <f t="shared" si="7"/>
        <v>5</v>
      </c>
      <c r="P41" s="1" t="d">
        <f t="shared" si="14"/>
        <v>2017-02-05</v>
      </c>
      <c r="Q41" s="9">
        <f t="shared" si="8"/>
        <v>35</v>
      </c>
      <c r="R41">
        <f t="shared" si="9"/>
        <v>35</v>
      </c>
      <c r="T41" s="9">
        <f t="shared" si="15"/>
        <v>325</v>
      </c>
      <c r="U41">
        <f t="shared" si="10"/>
        <v>327</v>
      </c>
    </row>
    <row r="42" spans="2:22" x14ac:dyDescent="0.25">
      <c r="B42">
        <f t="shared" si="0"/>
        <v>2016</v>
      </c>
      <c r="C42">
        <f t="shared" si="1"/>
        <v>2</v>
      </c>
      <c r="D42">
        <f t="shared" si="2"/>
        <v>6</v>
      </c>
      <c r="E42" s="1" t="d">
        <f t="shared" si="11"/>
        <v>2016-02-06</v>
      </c>
      <c r="F42" s="9">
        <f t="shared" si="12"/>
        <v>36</v>
      </c>
      <c r="G42">
        <f t="shared" si="13"/>
        <v>36</v>
      </c>
      <c r="I42" s="9">
        <f t="shared" si="3"/>
        <v>324</v>
      </c>
      <c r="J42">
        <f t="shared" si="4"/>
        <v>325</v>
      </c>
      <c r="M42">
        <f t="shared" si="5"/>
        <v>2017</v>
      </c>
      <c r="N42">
        <f t="shared" si="6"/>
        <v>2</v>
      </c>
      <c r="O42">
        <f t="shared" si="7"/>
        <v>6</v>
      </c>
      <c r="P42" s="1" t="d">
        <f t="shared" si="14"/>
        <v>2017-02-06</v>
      </c>
      <c r="Q42" s="9">
        <f t="shared" si="8"/>
        <v>36</v>
      </c>
      <c r="R42">
        <f t="shared" si="9"/>
        <v>36</v>
      </c>
      <c r="T42" s="9">
        <f t="shared" si="15"/>
        <v>324</v>
      </c>
      <c r="U42">
        <f t="shared" si="10"/>
        <v>326</v>
      </c>
    </row>
    <row r="43" spans="2:22" x14ac:dyDescent="0.25">
      <c r="B43">
        <f t="shared" si="0"/>
        <v>2016</v>
      </c>
      <c r="C43">
        <f t="shared" si="1"/>
        <v>2</v>
      </c>
      <c r="D43">
        <f t="shared" si="2"/>
        <v>7</v>
      </c>
      <c r="E43" s="1" t="d">
        <f t="shared" si="11"/>
        <v>2016-02-07</v>
      </c>
      <c r="F43" s="9">
        <f t="shared" si="12"/>
        <v>37</v>
      </c>
      <c r="G43">
        <f t="shared" si="13"/>
        <v>37</v>
      </c>
      <c r="I43" s="9">
        <f t="shared" si="3"/>
        <v>323</v>
      </c>
      <c r="J43">
        <f t="shared" si="4"/>
        <v>324</v>
      </c>
      <c r="M43">
        <f t="shared" si="5"/>
        <v>2017</v>
      </c>
      <c r="N43">
        <f t="shared" si="6"/>
        <v>2</v>
      </c>
      <c r="O43">
        <f t="shared" si="7"/>
        <v>7</v>
      </c>
      <c r="P43" s="1" t="d">
        <f t="shared" si="14"/>
        <v>2017-02-07</v>
      </c>
      <c r="Q43" s="9">
        <f t="shared" si="8"/>
        <v>37</v>
      </c>
      <c r="R43">
        <f t="shared" si="9"/>
        <v>37</v>
      </c>
      <c r="T43" s="9">
        <f t="shared" si="15"/>
        <v>323</v>
      </c>
      <c r="U43">
        <f t="shared" si="10"/>
        <v>325</v>
      </c>
    </row>
    <row r="44" spans="2:22" x14ac:dyDescent="0.25">
      <c r="B44">
        <f t="shared" si="0"/>
        <v>2016</v>
      </c>
      <c r="C44">
        <f t="shared" si="1"/>
        <v>2</v>
      </c>
      <c r="D44">
        <f t="shared" si="2"/>
        <v>8</v>
      </c>
      <c r="E44" s="1" t="d">
        <f t="shared" si="11"/>
        <v>2016-02-08</v>
      </c>
      <c r="F44" s="9">
        <f t="shared" si="12"/>
        <v>38</v>
      </c>
      <c r="G44">
        <f t="shared" si="13"/>
        <v>38</v>
      </c>
      <c r="I44" s="9">
        <f t="shared" si="3"/>
        <v>322</v>
      </c>
      <c r="J44">
        <f t="shared" si="4"/>
        <v>323</v>
      </c>
      <c r="M44">
        <f t="shared" si="5"/>
        <v>2017</v>
      </c>
      <c r="N44">
        <f t="shared" si="6"/>
        <v>2</v>
      </c>
      <c r="O44">
        <f t="shared" si="7"/>
        <v>8</v>
      </c>
      <c r="P44" s="1" t="d">
        <f t="shared" si="14"/>
        <v>2017-02-08</v>
      </c>
      <c r="Q44" s="9">
        <f t="shared" si="8"/>
        <v>38</v>
      </c>
      <c r="R44">
        <f t="shared" si="9"/>
        <v>38</v>
      </c>
      <c r="T44" s="9">
        <f t="shared" si="15"/>
        <v>322</v>
      </c>
      <c r="U44">
        <f t="shared" si="10"/>
        <v>324</v>
      </c>
    </row>
    <row r="45" spans="2:22" x14ac:dyDescent="0.25">
      <c r="B45">
        <f t="shared" si="0"/>
        <v>2016</v>
      </c>
      <c r="C45">
        <f t="shared" si="1"/>
        <v>2</v>
      </c>
      <c r="D45">
        <f t="shared" si="2"/>
        <v>9</v>
      </c>
      <c r="E45" s="1" t="d">
        <f t="shared" si="11"/>
        <v>2016-02-09</v>
      </c>
      <c r="F45" s="9">
        <f t="shared" si="12"/>
        <v>39</v>
      </c>
      <c r="G45">
        <f t="shared" si="13"/>
        <v>39</v>
      </c>
      <c r="I45" s="9">
        <f t="shared" si="3"/>
        <v>321</v>
      </c>
      <c r="J45">
        <f t="shared" si="4"/>
        <v>322</v>
      </c>
      <c r="M45">
        <f t="shared" si="5"/>
        <v>2017</v>
      </c>
      <c r="N45">
        <f t="shared" si="6"/>
        <v>2</v>
      </c>
      <c r="O45">
        <f t="shared" si="7"/>
        <v>9</v>
      </c>
      <c r="P45" s="1" t="d">
        <f t="shared" si="14"/>
        <v>2017-02-09</v>
      </c>
      <c r="Q45" s="9">
        <f t="shared" si="8"/>
        <v>39</v>
      </c>
      <c r="R45">
        <f t="shared" si="9"/>
        <v>39</v>
      </c>
      <c r="T45" s="9">
        <f t="shared" si="15"/>
        <v>321</v>
      </c>
      <c r="U45">
        <f t="shared" si="10"/>
        <v>323</v>
      </c>
    </row>
    <row r="46" spans="2:22" x14ac:dyDescent="0.25">
      <c r="B46">
        <f t="shared" si="0"/>
        <v>2016</v>
      </c>
      <c r="C46">
        <f t="shared" si="1"/>
        <v>2</v>
      </c>
      <c r="D46">
        <f t="shared" si="2"/>
        <v>10</v>
      </c>
      <c r="E46" s="1" t="d">
        <f t="shared" si="11"/>
        <v>2016-02-10</v>
      </c>
      <c r="F46" s="9">
        <f t="shared" si="12"/>
        <v>40</v>
      </c>
      <c r="G46">
        <f t="shared" si="13"/>
        <v>40</v>
      </c>
      <c r="I46" s="9">
        <f t="shared" si="3"/>
        <v>320</v>
      </c>
      <c r="J46">
        <f t="shared" si="4"/>
        <v>321</v>
      </c>
      <c r="M46">
        <f t="shared" si="5"/>
        <v>2017</v>
      </c>
      <c r="N46">
        <f t="shared" si="6"/>
        <v>2</v>
      </c>
      <c r="O46">
        <f t="shared" si="7"/>
        <v>10</v>
      </c>
      <c r="P46" s="1" t="d">
        <f t="shared" si="14"/>
        <v>2017-02-10</v>
      </c>
      <c r="Q46" s="9">
        <f t="shared" si="8"/>
        <v>40</v>
      </c>
      <c r="R46">
        <f t="shared" si="9"/>
        <v>40</v>
      </c>
      <c r="T46" s="9">
        <f t="shared" si="15"/>
        <v>320</v>
      </c>
      <c r="U46">
        <f t="shared" si="10"/>
        <v>322</v>
      </c>
    </row>
    <row r="47" spans="2:22" x14ac:dyDescent="0.25">
      <c r="B47">
        <f t="shared" si="0"/>
        <v>2016</v>
      </c>
      <c r="C47">
        <f t="shared" si="1"/>
        <v>2</v>
      </c>
      <c r="D47">
        <f t="shared" si="2"/>
        <v>11</v>
      </c>
      <c r="E47" s="1" t="d">
        <f t="shared" si="11"/>
        <v>2016-02-11</v>
      </c>
      <c r="F47" s="9">
        <f t="shared" si="12"/>
        <v>41</v>
      </c>
      <c r="G47">
        <f t="shared" si="13"/>
        <v>41</v>
      </c>
      <c r="I47" s="9">
        <f t="shared" si="3"/>
        <v>319</v>
      </c>
      <c r="J47">
        <f t="shared" si="4"/>
        <v>320</v>
      </c>
      <c r="M47">
        <f t="shared" si="5"/>
        <v>2017</v>
      </c>
      <c r="N47">
        <f t="shared" si="6"/>
        <v>2</v>
      </c>
      <c r="O47">
        <f t="shared" si="7"/>
        <v>11</v>
      </c>
      <c r="P47" s="1" t="d">
        <f t="shared" si="14"/>
        <v>2017-02-11</v>
      </c>
      <c r="Q47" s="9">
        <f t="shared" si="8"/>
        <v>41</v>
      </c>
      <c r="R47">
        <f t="shared" si="9"/>
        <v>41</v>
      </c>
      <c r="T47" s="9">
        <f t="shared" si="15"/>
        <v>319</v>
      </c>
      <c r="U47">
        <f t="shared" si="10"/>
        <v>321</v>
      </c>
    </row>
    <row r="48" spans="2:22" x14ac:dyDescent="0.25">
      <c r="B48">
        <f t="shared" si="0"/>
        <v>2016</v>
      </c>
      <c r="C48">
        <f t="shared" si="1"/>
        <v>2</v>
      </c>
      <c r="D48">
        <f t="shared" si="2"/>
        <v>12</v>
      </c>
      <c r="E48" s="1" t="d">
        <f t="shared" si="11"/>
        <v>2016-02-12</v>
      </c>
      <c r="F48" s="9">
        <f t="shared" si="12"/>
        <v>42</v>
      </c>
      <c r="G48">
        <f t="shared" si="13"/>
        <v>42</v>
      </c>
      <c r="I48" s="9">
        <f t="shared" si="3"/>
        <v>318</v>
      </c>
      <c r="J48">
        <f t="shared" si="4"/>
        <v>319</v>
      </c>
      <c r="M48">
        <f t="shared" si="5"/>
        <v>2017</v>
      </c>
      <c r="N48">
        <f t="shared" si="6"/>
        <v>2</v>
      </c>
      <c r="O48">
        <f t="shared" si="7"/>
        <v>12</v>
      </c>
      <c r="P48" s="1" t="d">
        <f t="shared" si="14"/>
        <v>2017-02-12</v>
      </c>
      <c r="Q48" s="9">
        <f t="shared" si="8"/>
        <v>42</v>
      </c>
      <c r="R48">
        <f t="shared" si="9"/>
        <v>42</v>
      </c>
      <c r="T48" s="9">
        <f t="shared" si="15"/>
        <v>318</v>
      </c>
      <c r="U48">
        <f t="shared" si="10"/>
        <v>320</v>
      </c>
    </row>
    <row r="49" spans="2:22" x14ac:dyDescent="0.25">
      <c r="B49">
        <f t="shared" si="0"/>
        <v>2016</v>
      </c>
      <c r="C49">
        <f t="shared" si="1"/>
        <v>2</v>
      </c>
      <c r="D49">
        <f t="shared" si="2"/>
        <v>13</v>
      </c>
      <c r="E49" s="1" t="d">
        <f t="shared" si="11"/>
        <v>2016-02-13</v>
      </c>
      <c r="F49" s="9">
        <f t="shared" si="12"/>
        <v>43</v>
      </c>
      <c r="G49">
        <f t="shared" si="13"/>
        <v>43</v>
      </c>
      <c r="I49" s="9">
        <f t="shared" si="3"/>
        <v>317</v>
      </c>
      <c r="J49">
        <f t="shared" si="4"/>
        <v>318</v>
      </c>
      <c r="M49">
        <f t="shared" si="5"/>
        <v>2017</v>
      </c>
      <c r="N49">
        <f t="shared" si="6"/>
        <v>2</v>
      </c>
      <c r="O49">
        <f t="shared" si="7"/>
        <v>13</v>
      </c>
      <c r="P49" s="1" t="d">
        <f t="shared" si="14"/>
        <v>2017-02-13</v>
      </c>
      <c r="Q49" s="9">
        <f t="shared" si="8"/>
        <v>43</v>
      </c>
      <c r="R49">
        <f t="shared" si="9"/>
        <v>43</v>
      </c>
      <c r="T49" s="9">
        <f t="shared" si="15"/>
        <v>317</v>
      </c>
      <c r="U49">
        <f t="shared" si="10"/>
        <v>319</v>
      </c>
    </row>
    <row r="50" spans="2:22" x14ac:dyDescent="0.25">
      <c r="B50">
        <f t="shared" si="0"/>
        <v>2016</v>
      </c>
      <c r="C50">
        <f t="shared" si="1"/>
        <v>2</v>
      </c>
      <c r="D50">
        <f t="shared" si="2"/>
        <v>14</v>
      </c>
      <c r="E50" s="1" t="d">
        <f t="shared" si="11"/>
        <v>2016-02-14</v>
      </c>
      <c r="F50" s="9">
        <f t="shared" si="12"/>
        <v>44</v>
      </c>
      <c r="G50">
        <f t="shared" si="13"/>
        <v>44</v>
      </c>
      <c r="I50" s="9">
        <f t="shared" si="3"/>
        <v>316</v>
      </c>
      <c r="J50">
        <f t="shared" si="4"/>
        <v>317</v>
      </c>
      <c r="M50">
        <f t="shared" si="5"/>
        <v>2017</v>
      </c>
      <c r="N50">
        <f t="shared" si="6"/>
        <v>2</v>
      </c>
      <c r="O50">
        <f t="shared" si="7"/>
        <v>14</v>
      </c>
      <c r="P50" s="1" t="d">
        <f t="shared" si="14"/>
        <v>2017-02-14</v>
      </c>
      <c r="Q50" s="9">
        <f t="shared" si="8"/>
        <v>44</v>
      </c>
      <c r="R50">
        <f t="shared" si="9"/>
        <v>44</v>
      </c>
      <c r="T50" s="9">
        <f t="shared" si="15"/>
        <v>316</v>
      </c>
      <c r="U50">
        <f t="shared" si="10"/>
        <v>318</v>
      </c>
    </row>
    <row r="51" spans="2:22" x14ac:dyDescent="0.25">
      <c r="B51">
        <f t="shared" si="0"/>
        <v>2016</v>
      </c>
      <c r="C51">
        <f t="shared" si="1"/>
        <v>2</v>
      </c>
      <c r="D51">
        <f t="shared" si="2"/>
        <v>15</v>
      </c>
      <c r="E51" s="1" t="d">
        <f t="shared" si="11"/>
        <v>2016-02-15</v>
      </c>
      <c r="F51" s="9">
        <f t="shared" si="12"/>
        <v>45</v>
      </c>
      <c r="G51">
        <f t="shared" si="13"/>
        <v>45</v>
      </c>
      <c r="I51" s="9">
        <f t="shared" si="3"/>
        <v>315</v>
      </c>
      <c r="J51">
        <f t="shared" si="4"/>
        <v>316</v>
      </c>
      <c r="M51">
        <f t="shared" si="5"/>
        <v>2017</v>
      </c>
      <c r="N51">
        <f t="shared" si="6"/>
        <v>2</v>
      </c>
      <c r="O51">
        <f t="shared" si="7"/>
        <v>15</v>
      </c>
      <c r="P51" s="1" t="d">
        <f t="shared" si="14"/>
        <v>2017-02-15</v>
      </c>
      <c r="Q51" s="9">
        <f t="shared" si="8"/>
        <v>45</v>
      </c>
      <c r="R51">
        <f t="shared" si="9"/>
        <v>45</v>
      </c>
      <c r="T51" s="9">
        <f t="shared" si="15"/>
        <v>315</v>
      </c>
      <c r="U51">
        <f t="shared" si="10"/>
        <v>317</v>
      </c>
    </row>
    <row r="52" spans="2:22" x14ac:dyDescent="0.25">
      <c r="B52">
        <f t="shared" si="0"/>
        <v>2016</v>
      </c>
      <c r="C52">
        <f t="shared" si="1"/>
        <v>2</v>
      </c>
      <c r="D52">
        <f t="shared" si="2"/>
        <v>16</v>
      </c>
      <c r="E52" s="1" t="d">
        <f t="shared" si="11"/>
        <v>2016-02-16</v>
      </c>
      <c r="F52" s="9">
        <f t="shared" si="12"/>
        <v>46</v>
      </c>
      <c r="G52">
        <f t="shared" si="13"/>
        <v>46</v>
      </c>
      <c r="I52" s="9">
        <f t="shared" si="3"/>
        <v>314</v>
      </c>
      <c r="J52">
        <f t="shared" si="4"/>
        <v>315</v>
      </c>
      <c r="M52">
        <f t="shared" si="5"/>
        <v>2017</v>
      </c>
      <c r="N52">
        <f t="shared" si="6"/>
        <v>2</v>
      </c>
      <c r="O52">
        <f t="shared" si="7"/>
        <v>16</v>
      </c>
      <c r="P52" s="1" t="d">
        <f t="shared" si="14"/>
        <v>2017-02-16</v>
      </c>
      <c r="Q52" s="9">
        <f t="shared" si="8"/>
        <v>46</v>
      </c>
      <c r="R52">
        <f t="shared" si="9"/>
        <v>46</v>
      </c>
      <c r="T52" s="9">
        <f t="shared" si="15"/>
        <v>314</v>
      </c>
      <c r="U52">
        <f t="shared" si="10"/>
        <v>316</v>
      </c>
    </row>
    <row r="53" spans="2:22" x14ac:dyDescent="0.25">
      <c r="B53">
        <f t="shared" si="0"/>
        <v>2016</v>
      </c>
      <c r="C53">
        <f t="shared" si="1"/>
        <v>2</v>
      </c>
      <c r="D53">
        <f t="shared" si="2"/>
        <v>17</v>
      </c>
      <c r="E53" s="1" t="d">
        <f t="shared" si="11"/>
        <v>2016-02-17</v>
      </c>
      <c r="F53" s="9">
        <f t="shared" si="12"/>
        <v>47</v>
      </c>
      <c r="G53">
        <f t="shared" si="13"/>
        <v>47</v>
      </c>
      <c r="I53" s="9">
        <f t="shared" si="3"/>
        <v>313</v>
      </c>
      <c r="J53">
        <f t="shared" si="4"/>
        <v>314</v>
      </c>
      <c r="M53">
        <f t="shared" si="5"/>
        <v>2017</v>
      </c>
      <c r="N53">
        <f t="shared" si="6"/>
        <v>2</v>
      </c>
      <c r="O53">
        <f t="shared" si="7"/>
        <v>17</v>
      </c>
      <c r="P53" s="1" t="d">
        <f t="shared" si="14"/>
        <v>2017-02-17</v>
      </c>
      <c r="Q53" s="9">
        <f t="shared" si="8"/>
        <v>47</v>
      </c>
      <c r="R53">
        <f t="shared" si="9"/>
        <v>47</v>
      </c>
      <c r="T53" s="9">
        <f t="shared" si="15"/>
        <v>313</v>
      </c>
      <c r="U53">
        <f t="shared" si="10"/>
        <v>315</v>
      </c>
    </row>
    <row r="54" spans="2:22" x14ac:dyDescent="0.25">
      <c r="B54">
        <f t="shared" si="0"/>
        <v>2016</v>
      </c>
      <c r="C54">
        <f t="shared" si="1"/>
        <v>2</v>
      </c>
      <c r="D54">
        <f t="shared" si="2"/>
        <v>18</v>
      </c>
      <c r="E54" s="1" t="d">
        <f t="shared" si="11"/>
        <v>2016-02-18</v>
      </c>
      <c r="F54" s="9">
        <f t="shared" si="12"/>
        <v>48</v>
      </c>
      <c r="G54">
        <f t="shared" si="13"/>
        <v>48</v>
      </c>
      <c r="I54" s="9">
        <f t="shared" si="3"/>
        <v>312</v>
      </c>
      <c r="J54">
        <f t="shared" si="4"/>
        <v>313</v>
      </c>
      <c r="M54">
        <f t="shared" si="5"/>
        <v>2017</v>
      </c>
      <c r="N54">
        <f t="shared" si="6"/>
        <v>2</v>
      </c>
      <c r="O54">
        <f t="shared" si="7"/>
        <v>18</v>
      </c>
      <c r="P54" s="1" t="d">
        <f t="shared" si="14"/>
        <v>2017-02-18</v>
      </c>
      <c r="Q54" s="9">
        <f t="shared" si="8"/>
        <v>48</v>
      </c>
      <c r="R54">
        <f t="shared" si="9"/>
        <v>48</v>
      </c>
      <c r="T54" s="9">
        <f t="shared" si="15"/>
        <v>312</v>
      </c>
      <c r="U54">
        <f t="shared" si="10"/>
        <v>314</v>
      </c>
    </row>
    <row r="55" spans="2:22" x14ac:dyDescent="0.25">
      <c r="B55">
        <f t="shared" si="0"/>
        <v>2016</v>
      </c>
      <c r="C55">
        <f t="shared" si="1"/>
        <v>2</v>
      </c>
      <c r="D55">
        <f t="shared" si="2"/>
        <v>19</v>
      </c>
      <c r="E55" s="1" t="d">
        <f t="shared" si="11"/>
        <v>2016-02-19</v>
      </c>
      <c r="F55" s="9">
        <f t="shared" si="12"/>
        <v>49</v>
      </c>
      <c r="G55">
        <f t="shared" si="13"/>
        <v>49</v>
      </c>
      <c r="I55" s="9">
        <f t="shared" si="3"/>
        <v>311</v>
      </c>
      <c r="J55">
        <f t="shared" si="4"/>
        <v>312</v>
      </c>
      <c r="M55">
        <f t="shared" si="5"/>
        <v>2017</v>
      </c>
      <c r="N55">
        <f t="shared" si="6"/>
        <v>2</v>
      </c>
      <c r="O55">
        <f t="shared" si="7"/>
        <v>19</v>
      </c>
      <c r="P55" s="1" t="d">
        <f t="shared" si="14"/>
        <v>2017-02-19</v>
      </c>
      <c r="Q55" s="9">
        <f t="shared" si="8"/>
        <v>49</v>
      </c>
      <c r="R55">
        <f t="shared" si="9"/>
        <v>49</v>
      </c>
      <c r="T55" s="9">
        <f t="shared" si="15"/>
        <v>311</v>
      </c>
      <c r="U55">
        <f t="shared" si="10"/>
        <v>313</v>
      </c>
    </row>
    <row r="56" spans="2:22" x14ac:dyDescent="0.25">
      <c r="B56">
        <f t="shared" si="0"/>
        <v>2016</v>
      </c>
      <c r="C56">
        <f t="shared" si="1"/>
        <v>2</v>
      </c>
      <c r="D56">
        <f t="shared" si="2"/>
        <v>20</v>
      </c>
      <c r="E56" s="1" t="d">
        <f t="shared" si="11"/>
        <v>2016-02-20</v>
      </c>
      <c r="F56" s="9">
        <f t="shared" si="12"/>
        <v>50</v>
      </c>
      <c r="G56">
        <f t="shared" si="13"/>
        <v>50</v>
      </c>
      <c r="I56" s="9">
        <f t="shared" si="3"/>
        <v>310</v>
      </c>
      <c r="J56">
        <f t="shared" si="4"/>
        <v>311</v>
      </c>
      <c r="M56">
        <f t="shared" si="5"/>
        <v>2017</v>
      </c>
      <c r="N56">
        <f t="shared" si="6"/>
        <v>2</v>
      </c>
      <c r="O56">
        <f t="shared" si="7"/>
        <v>20</v>
      </c>
      <c r="P56" s="1" t="d">
        <f t="shared" si="14"/>
        <v>2017-02-20</v>
      </c>
      <c r="Q56" s="9">
        <f t="shared" si="8"/>
        <v>50</v>
      </c>
      <c r="R56">
        <f t="shared" si="9"/>
        <v>50</v>
      </c>
      <c r="T56" s="9">
        <f t="shared" si="15"/>
        <v>310</v>
      </c>
      <c r="U56">
        <f t="shared" si="10"/>
        <v>312</v>
      </c>
    </row>
    <row r="57" spans="2:22" x14ac:dyDescent="0.25">
      <c r="B57">
        <f t="shared" si="0"/>
        <v>2016</v>
      </c>
      <c r="C57">
        <f t="shared" si="1"/>
        <v>2</v>
      </c>
      <c r="D57">
        <f t="shared" si="2"/>
        <v>21</v>
      </c>
      <c r="E57" s="1" t="d">
        <f t="shared" si="11"/>
        <v>2016-02-21</v>
      </c>
      <c r="F57" s="9">
        <f t="shared" si="12"/>
        <v>51</v>
      </c>
      <c r="G57">
        <f t="shared" si="13"/>
        <v>51</v>
      </c>
      <c r="I57" s="9">
        <f t="shared" si="3"/>
        <v>309</v>
      </c>
      <c r="J57">
        <f t="shared" si="4"/>
        <v>310</v>
      </c>
      <c r="M57">
        <f t="shared" si="5"/>
        <v>2017</v>
      </c>
      <c r="N57">
        <f t="shared" si="6"/>
        <v>2</v>
      </c>
      <c r="O57">
        <f t="shared" si="7"/>
        <v>21</v>
      </c>
      <c r="P57" s="1" t="d">
        <f t="shared" si="14"/>
        <v>2017-02-21</v>
      </c>
      <c r="Q57" s="9">
        <f t="shared" si="8"/>
        <v>51</v>
      </c>
      <c r="R57">
        <f t="shared" si="9"/>
        <v>51</v>
      </c>
      <c r="T57" s="9">
        <f t="shared" si="15"/>
        <v>309</v>
      </c>
      <c r="U57">
        <f t="shared" si="10"/>
        <v>311</v>
      </c>
    </row>
    <row r="58" spans="2:22" x14ac:dyDescent="0.25">
      <c r="B58">
        <f t="shared" si="0"/>
        <v>2016</v>
      </c>
      <c r="C58">
        <f t="shared" si="1"/>
        <v>2</v>
      </c>
      <c r="D58">
        <f t="shared" si="2"/>
        <v>22</v>
      </c>
      <c r="E58" s="1" t="d">
        <f t="shared" si="11"/>
        <v>2016-02-22</v>
      </c>
      <c r="F58" s="9">
        <f t="shared" si="12"/>
        <v>52</v>
      </c>
      <c r="G58">
        <f t="shared" si="13"/>
        <v>52</v>
      </c>
      <c r="I58" s="9">
        <f t="shared" si="3"/>
        <v>308</v>
      </c>
      <c r="J58">
        <f t="shared" si="4"/>
        <v>309</v>
      </c>
      <c r="M58">
        <f t="shared" si="5"/>
        <v>2017</v>
      </c>
      <c r="N58">
        <f t="shared" si="6"/>
        <v>2</v>
      </c>
      <c r="O58">
        <f t="shared" si="7"/>
        <v>22</v>
      </c>
      <c r="P58" s="1" t="d">
        <f t="shared" si="14"/>
        <v>2017-02-22</v>
      </c>
      <c r="Q58" s="9">
        <f t="shared" si="8"/>
        <v>52</v>
      </c>
      <c r="R58">
        <f t="shared" si="9"/>
        <v>52</v>
      </c>
      <c r="T58" s="9">
        <f t="shared" si="15"/>
        <v>308</v>
      </c>
      <c r="U58">
        <f t="shared" si="10"/>
        <v>310</v>
      </c>
    </row>
    <row r="59" spans="2:22" x14ac:dyDescent="0.25">
      <c r="B59">
        <f t="shared" si="0"/>
        <v>2016</v>
      </c>
      <c r="C59">
        <f t="shared" si="1"/>
        <v>2</v>
      </c>
      <c r="D59">
        <f t="shared" si="2"/>
        <v>23</v>
      </c>
      <c r="E59" s="1" t="d">
        <f t="shared" si="11"/>
        <v>2016-02-23</v>
      </c>
      <c r="F59" s="9">
        <f t="shared" si="12"/>
        <v>53</v>
      </c>
      <c r="G59">
        <f t="shared" si="13"/>
        <v>53</v>
      </c>
      <c r="I59" s="9">
        <f t="shared" si="3"/>
        <v>307</v>
      </c>
      <c r="J59">
        <f t="shared" si="4"/>
        <v>308</v>
      </c>
      <c r="M59">
        <f t="shared" si="5"/>
        <v>2017</v>
      </c>
      <c r="N59">
        <f t="shared" si="6"/>
        <v>2</v>
      </c>
      <c r="O59">
        <f t="shared" si="7"/>
        <v>23</v>
      </c>
      <c r="P59" s="1" t="d">
        <f t="shared" si="14"/>
        <v>2017-02-23</v>
      </c>
      <c r="Q59" s="9">
        <f t="shared" si="8"/>
        <v>53</v>
      </c>
      <c r="R59">
        <f t="shared" si="9"/>
        <v>53</v>
      </c>
      <c r="T59" s="9">
        <f t="shared" si="15"/>
        <v>307</v>
      </c>
      <c r="U59">
        <f t="shared" si="10"/>
        <v>309</v>
      </c>
    </row>
    <row r="60" spans="2:22" x14ac:dyDescent="0.25">
      <c r="B60">
        <f t="shared" si="0"/>
        <v>2016</v>
      </c>
      <c r="C60">
        <f t="shared" si="1"/>
        <v>2</v>
      </c>
      <c r="D60">
        <f t="shared" si="2"/>
        <v>24</v>
      </c>
      <c r="E60" s="1" t="d">
        <f t="shared" si="11"/>
        <v>2016-02-24</v>
      </c>
      <c r="F60" s="9">
        <f t="shared" si="12"/>
        <v>54</v>
      </c>
      <c r="G60">
        <f t="shared" si="13"/>
        <v>54</v>
      </c>
      <c r="I60" s="9">
        <f t="shared" si="3"/>
        <v>306</v>
      </c>
      <c r="J60">
        <f t="shared" si="4"/>
        <v>307</v>
      </c>
      <c r="M60">
        <f t="shared" si="5"/>
        <v>2017</v>
      </c>
      <c r="N60">
        <f t="shared" si="6"/>
        <v>2</v>
      </c>
      <c r="O60">
        <f t="shared" si="7"/>
        <v>24</v>
      </c>
      <c r="P60" s="1" t="d">
        <f t="shared" si="14"/>
        <v>2017-02-24</v>
      </c>
      <c r="Q60" s="9">
        <f t="shared" si="8"/>
        <v>54</v>
      </c>
      <c r="R60">
        <f t="shared" si="9"/>
        <v>54</v>
      </c>
      <c r="T60" s="9">
        <f t="shared" si="15"/>
        <v>306</v>
      </c>
      <c r="U60">
        <f t="shared" si="10"/>
        <v>308</v>
      </c>
    </row>
    <row r="61" spans="2:22" x14ac:dyDescent="0.25">
      <c r="B61">
        <f t="shared" si="0"/>
        <v>2016</v>
      </c>
      <c r="C61">
        <f t="shared" si="1"/>
        <v>2</v>
      </c>
      <c r="D61">
        <f t="shared" si="2"/>
        <v>25</v>
      </c>
      <c r="E61" s="1" t="d">
        <f t="shared" si="11"/>
        <v>2016-02-25</v>
      </c>
      <c r="F61" s="9">
        <f t="shared" si="12"/>
        <v>55</v>
      </c>
      <c r="G61">
        <f t="shared" si="13"/>
        <v>55</v>
      </c>
      <c r="I61" s="9">
        <f t="shared" si="3"/>
        <v>305</v>
      </c>
      <c r="J61">
        <f t="shared" si="4"/>
        <v>306</v>
      </c>
      <c r="M61">
        <f t="shared" si="5"/>
        <v>2017</v>
      </c>
      <c r="N61">
        <f t="shared" si="6"/>
        <v>2</v>
      </c>
      <c r="O61">
        <f t="shared" si="7"/>
        <v>25</v>
      </c>
      <c r="P61" s="1" t="d">
        <f t="shared" si="14"/>
        <v>2017-02-25</v>
      </c>
      <c r="Q61" s="9">
        <f t="shared" si="8"/>
        <v>55</v>
      </c>
      <c r="R61">
        <f t="shared" si="9"/>
        <v>55</v>
      </c>
      <c r="T61" s="9">
        <f t="shared" si="15"/>
        <v>305</v>
      </c>
      <c r="U61">
        <f t="shared" si="10"/>
        <v>307</v>
      </c>
    </row>
    <row r="62" spans="2:22" x14ac:dyDescent="0.25">
      <c r="B62">
        <f t="shared" si="0"/>
        <v>2016</v>
      </c>
      <c r="C62">
        <f t="shared" si="1"/>
        <v>2</v>
      </c>
      <c r="D62">
        <f t="shared" si="2"/>
        <v>26</v>
      </c>
      <c r="E62" s="1" t="d">
        <f t="shared" si="11"/>
        <v>2016-02-26</v>
      </c>
      <c r="F62" s="9">
        <f t="shared" si="12"/>
        <v>56</v>
      </c>
      <c r="G62">
        <f t="shared" si="13"/>
        <v>56</v>
      </c>
      <c r="I62" s="9">
        <f t="shared" si="3"/>
        <v>304</v>
      </c>
      <c r="J62">
        <f t="shared" si="4"/>
        <v>305</v>
      </c>
      <c r="M62">
        <f t="shared" si="5"/>
        <v>2017</v>
      </c>
      <c r="N62">
        <f t="shared" si="6"/>
        <v>2</v>
      </c>
      <c r="O62">
        <f t="shared" si="7"/>
        <v>26</v>
      </c>
      <c r="P62" s="1" t="d">
        <f t="shared" si="14"/>
        <v>2017-02-26</v>
      </c>
      <c r="Q62" s="9">
        <f t="shared" si="8"/>
        <v>56</v>
      </c>
      <c r="R62">
        <f t="shared" si="9"/>
        <v>56</v>
      </c>
      <c r="T62" s="9">
        <f t="shared" si="15"/>
        <v>304</v>
      </c>
      <c r="U62">
        <f t="shared" si="10"/>
        <v>306</v>
      </c>
    </row>
    <row r="63" spans="2:22" x14ac:dyDescent="0.25">
      <c r="B63">
        <f t="shared" si="0"/>
        <v>2016</v>
      </c>
      <c r="C63">
        <f t="shared" si="1"/>
        <v>2</v>
      </c>
      <c r="D63">
        <f t="shared" si="2"/>
        <v>27</v>
      </c>
      <c r="E63" s="1" t="d">
        <f t="shared" si="11"/>
        <v>2016-02-27</v>
      </c>
      <c r="F63" s="9">
        <f t="shared" si="12"/>
        <v>57</v>
      </c>
      <c r="G63">
        <f t="shared" si="13"/>
        <v>57</v>
      </c>
      <c r="I63" s="9">
        <f t="shared" si="3"/>
        <v>303</v>
      </c>
      <c r="J63">
        <f t="shared" si="4"/>
        <v>304</v>
      </c>
      <c r="M63">
        <f t="shared" si="5"/>
        <v>2017</v>
      </c>
      <c r="N63">
        <f t="shared" si="6"/>
        <v>2</v>
      </c>
      <c r="O63">
        <f t="shared" si="7"/>
        <v>27</v>
      </c>
      <c r="P63" s="1" t="d">
        <f t="shared" si="14"/>
        <v>2017-02-27</v>
      </c>
      <c r="Q63" s="9">
        <f t="shared" si="8"/>
        <v>57</v>
      </c>
      <c r="R63">
        <f t="shared" si="9"/>
        <v>57</v>
      </c>
      <c r="T63" s="9">
        <f t="shared" si="15"/>
        <v>303</v>
      </c>
      <c r="U63">
        <f t="shared" si="10"/>
        <v>305</v>
      </c>
    </row>
    <row r="64" spans="2:22" x14ac:dyDescent="0.25">
      <c r="B64">
        <f t="shared" si="0"/>
        <v>2016</v>
      </c>
      <c r="C64">
        <f t="shared" si="1"/>
        <v>2</v>
      </c>
      <c r="D64">
        <f t="shared" si="2"/>
        <v>28</v>
      </c>
      <c r="E64" s="1" t="d">
        <f t="shared" si="11"/>
        <v>2016-02-28</v>
      </c>
      <c r="F64" s="9">
        <f t="shared" si="12"/>
        <v>58</v>
      </c>
      <c r="G64">
        <f t="shared" si="13"/>
        <v>58</v>
      </c>
      <c r="I64" s="9">
        <f t="shared" si="3"/>
        <v>302</v>
      </c>
      <c r="J64">
        <f t="shared" si="4"/>
        <v>303</v>
      </c>
      <c r="M64">
        <f t="shared" si="5"/>
        <v>2017</v>
      </c>
      <c r="N64">
        <f t="shared" si="6"/>
        <v>2</v>
      </c>
      <c r="O64">
        <f t="shared" si="7"/>
        <v>28</v>
      </c>
      <c r="P64" s="1" t="d">
        <f t="shared" si="14"/>
        <v>2017-02-28</v>
      </c>
      <c r="Q64" s="9">
        <f t="shared" si="8"/>
        <v>58</v>
      </c>
      <c r="R64">
        <f t="shared" si="9"/>
        <v>58</v>
      </c>
      <c r="T64" s="9">
        <f t="shared" si="15"/>
        <v>302</v>
      </c>
      <c r="U64">
        <f t="shared" si="10"/>
        <v>304</v>
      </c>
      <c r="V64">
        <v>302</v>
      </c>
    </row>
    <row r="65" spans="2:21" x14ac:dyDescent="0.25">
      <c r="B65">
        <f t="shared" si="0"/>
        <v>2016</v>
      </c>
      <c r="C65">
        <f t="shared" si="1"/>
        <v>2</v>
      </c>
      <c r="D65">
        <f t="shared" si="2"/>
        <v>29</v>
      </c>
      <c r="E65" s="1" t="d">
        <f t="shared" si="11"/>
        <v>2016-02-29</v>
      </c>
      <c r="F65" s="9">
        <f t="shared" si="12"/>
        <v>59</v>
      </c>
      <c r="G65">
        <f t="shared" si="13"/>
        <v>59</v>
      </c>
      <c r="I65" s="9">
        <f t="shared" si="3"/>
        <v>301</v>
      </c>
      <c r="J65">
        <f t="shared" si="4"/>
        <v>300</v>
      </c>
      <c r="K65">
        <v>301</v>
      </c>
      <c r="M65">
        <f t="shared" si="5"/>
        <v>2017</v>
      </c>
      <c r="N65">
        <f t="shared" si="6"/>
        <v>3</v>
      </c>
      <c r="O65">
        <f t="shared" si="7"/>
        <v>1</v>
      </c>
      <c r="P65" s="1" t="d">
        <f t="shared" si="14"/>
        <v>2017-03-01</v>
      </c>
      <c r="Q65" s="9">
        <f t="shared" si="8"/>
        <v>61</v>
      </c>
      <c r="R65">
        <f t="shared" si="9"/>
        <v>61</v>
      </c>
      <c r="T65" s="9">
        <f t="shared" si="15"/>
        <v>299</v>
      </c>
      <c r="U65">
        <f t="shared" si="10"/>
        <v>300</v>
      </c>
    </row>
    <row r="66" spans="2:21" x14ac:dyDescent="0.25">
      <c r="B66">
        <f t="shared" si="0"/>
        <v>2016</v>
      </c>
      <c r="C66">
        <f t="shared" si="1"/>
        <v>3</v>
      </c>
      <c r="D66">
        <f t="shared" si="2"/>
        <v>1</v>
      </c>
      <c r="E66" s="1" t="d">
        <f t="shared" si="11"/>
        <v>2016-03-01</v>
      </c>
      <c r="F66" s="9">
        <f t="shared" si="12"/>
        <v>61</v>
      </c>
      <c r="G66">
        <f t="shared" si="13"/>
        <v>61</v>
      </c>
      <c r="I66" s="9">
        <f t="shared" si="3"/>
        <v>299</v>
      </c>
      <c r="J66">
        <f t="shared" si="4"/>
        <v>300</v>
      </c>
      <c r="K66">
        <v>299</v>
      </c>
      <c r="M66">
        <f t="shared" si="5"/>
        <v>2017</v>
      </c>
      <c r="N66">
        <f t="shared" si="6"/>
        <v>3</v>
      </c>
      <c r="O66">
        <f t="shared" si="7"/>
        <v>2</v>
      </c>
      <c r="P66" s="1" t="d">
        <f t="shared" si="14"/>
        <v>2017-03-02</v>
      </c>
      <c r="Q66" s="9">
        <f t="shared" si="8"/>
        <v>62</v>
      </c>
      <c r="R66">
        <f t="shared" si="9"/>
        <v>62</v>
      </c>
      <c r="T66" s="9">
        <f t="shared" si="15"/>
        <v>298</v>
      </c>
      <c r="U66">
        <f t="shared" si="10"/>
        <v>300</v>
      </c>
    </row>
    <row r="67" spans="2:21" x14ac:dyDescent="0.25">
      <c r="B67">
        <f t="shared" si="0"/>
        <v>2016</v>
      </c>
      <c r="C67">
        <f t="shared" si="1"/>
        <v>3</v>
      </c>
      <c r="D67">
        <f t="shared" si="2"/>
        <v>2</v>
      </c>
      <c r="E67" s="1" t="d">
        <f t="shared" si="11"/>
        <v>2016-03-02</v>
      </c>
      <c r="F67" s="9">
        <f t="shared" si="12"/>
        <v>62</v>
      </c>
      <c r="G67">
        <f t="shared" si="13"/>
        <v>62</v>
      </c>
      <c r="I67" s="9">
        <f t="shared" si="3"/>
        <v>298</v>
      </c>
      <c r="J67">
        <f t="shared" si="4"/>
        <v>299</v>
      </c>
      <c r="K67">
        <v>298</v>
      </c>
      <c r="M67">
        <f t="shared" si="5"/>
        <v>2017</v>
      </c>
      <c r="N67">
        <f t="shared" si="6"/>
        <v>3</v>
      </c>
      <c r="O67">
        <f t="shared" si="7"/>
        <v>3</v>
      </c>
      <c r="P67" s="1" t="d">
        <f t="shared" si="14"/>
        <v>2017-03-03</v>
      </c>
      <c r="Q67" s="9">
        <f t="shared" si="8"/>
        <v>63</v>
      </c>
      <c r="R67">
        <f t="shared" si="9"/>
        <v>63</v>
      </c>
      <c r="T67" s="9">
        <f t="shared" si="15"/>
        <v>297</v>
      </c>
      <c r="U67">
        <f t="shared" si="10"/>
        <v>299</v>
      </c>
    </row>
    <row r="68" spans="2:21" x14ac:dyDescent="0.25">
      <c r="B68">
        <f t="shared" si="0"/>
        <v>2016</v>
      </c>
      <c r="C68">
        <f t="shared" si="1"/>
        <v>3</v>
      </c>
      <c r="D68">
        <f t="shared" si="2"/>
        <v>3</v>
      </c>
      <c r="E68" s="1" t="d">
        <f t="shared" si="11"/>
        <v>2016-03-03</v>
      </c>
      <c r="F68" s="9">
        <f t="shared" si="12"/>
        <v>63</v>
      </c>
      <c r="G68">
        <f t="shared" si="13"/>
        <v>63</v>
      </c>
      <c r="I68" s="9">
        <f t="shared" si="3"/>
        <v>297</v>
      </c>
      <c r="J68">
        <f t="shared" si="4"/>
        <v>298</v>
      </c>
      <c r="M68">
        <f t="shared" si="5"/>
        <v>2017</v>
      </c>
      <c r="N68">
        <f t="shared" si="6"/>
        <v>3</v>
      </c>
      <c r="O68">
        <f t="shared" si="7"/>
        <v>4</v>
      </c>
      <c r="P68" s="1" t="d">
        <f t="shared" si="14"/>
        <v>2017-03-04</v>
      </c>
      <c r="Q68" s="9">
        <f t="shared" si="8"/>
        <v>64</v>
      </c>
      <c r="R68">
        <f t="shared" si="9"/>
        <v>64</v>
      </c>
      <c r="T68" s="9">
        <f t="shared" si="15"/>
        <v>296</v>
      </c>
      <c r="U68">
        <f t="shared" si="10"/>
        <v>298</v>
      </c>
    </row>
    <row r="69" spans="2:21" x14ac:dyDescent="0.25">
      <c r="B69">
        <f t="shared" si="0"/>
        <v>2016</v>
      </c>
      <c r="C69">
        <f t="shared" si="1"/>
        <v>3</v>
      </c>
      <c r="D69">
        <f t="shared" si="2"/>
        <v>4</v>
      </c>
      <c r="E69" s="1" t="d">
        <f t="shared" si="11"/>
        <v>2016-03-04</v>
      </c>
      <c r="F69" s="9">
        <f t="shared" si="12"/>
        <v>64</v>
      </c>
      <c r="G69">
        <f t="shared" si="13"/>
        <v>64</v>
      </c>
      <c r="I69" s="9">
        <f t="shared" si="3"/>
        <v>296</v>
      </c>
      <c r="J69">
        <f t="shared" si="4"/>
        <v>297</v>
      </c>
      <c r="M69">
        <f t="shared" si="5"/>
        <v>2017</v>
      </c>
      <c r="N69">
        <f t="shared" si="6"/>
        <v>3</v>
      </c>
      <c r="O69">
        <f t="shared" si="7"/>
        <v>5</v>
      </c>
      <c r="P69" s="1" t="d">
        <f t="shared" si="14"/>
        <v>2017-03-05</v>
      </c>
      <c r="Q69" s="9">
        <f t="shared" si="8"/>
        <v>65</v>
      </c>
      <c r="R69">
        <f t="shared" si="9"/>
        <v>65</v>
      </c>
      <c r="T69" s="9">
        <f t="shared" si="15"/>
        <v>295</v>
      </c>
      <c r="U69">
        <f t="shared" si="10"/>
        <v>297</v>
      </c>
    </row>
    <row r="70" spans="2:21" x14ac:dyDescent="0.25">
      <c r="B70">
        <f t="shared" si="0"/>
        <v>2016</v>
      </c>
      <c r="C70">
        <f t="shared" si="1"/>
        <v>3</v>
      </c>
      <c r="D70">
        <f t="shared" si="2"/>
        <v>5</v>
      </c>
      <c r="E70" s="1" t="d">
        <f t="shared" si="11"/>
        <v>2016-03-05</v>
      </c>
      <c r="F70" s="9">
        <f t="shared" si="12"/>
        <v>65</v>
      </c>
      <c r="G70">
        <f t="shared" si="13"/>
        <v>65</v>
      </c>
      <c r="I70" s="9">
        <f t="shared" si="3"/>
        <v>295</v>
      </c>
      <c r="J70">
        <f t="shared" si="4"/>
        <v>296</v>
      </c>
      <c r="M70">
        <f t="shared" si="5"/>
        <v>2017</v>
      </c>
      <c r="N70">
        <f t="shared" si="6"/>
        <v>3</v>
      </c>
      <c r="O70">
        <f t="shared" si="7"/>
        <v>6</v>
      </c>
      <c r="P70" s="1" t="d">
        <f t="shared" si="14"/>
        <v>2017-03-06</v>
      </c>
      <c r="Q70" s="9">
        <f t="shared" si="8"/>
        <v>66</v>
      </c>
      <c r="R70">
        <f t="shared" si="9"/>
        <v>66</v>
      </c>
      <c r="T70" s="9">
        <f t="shared" si="15"/>
        <v>294</v>
      </c>
      <c r="U70">
        <f t="shared" si="10"/>
        <v>296</v>
      </c>
    </row>
    <row r="71" spans="2:21" x14ac:dyDescent="0.25">
      <c r="B71">
        <f t="shared" ref="B71:B134" si="16">YEAR(E71)</f>
        <v>2016</v>
      </c>
      <c r="C71">
        <f t="shared" ref="C71:C134" si="17">MONTH(E71)</f>
        <v>3</v>
      </c>
      <c r="D71">
        <f t="shared" ref="D71:D134" si="18">DAY(E71)</f>
        <v>6</v>
      </c>
      <c r="E71" s="1" t="d">
        <f t="shared" si="11"/>
        <v>2016-03-06</v>
      </c>
      <c r="F71" s="9">
        <f t="shared" si="12"/>
        <v>66</v>
      </c>
      <c r="G71">
        <f t="shared" si="13"/>
        <v>66</v>
      </c>
      <c r="I71" s="9">
        <f t="shared" ref="I71:I134" si="19">DAYS360($E71,$J$2,$I$5)</f>
        <v>294</v>
      </c>
      <c r="J71">
        <f t="shared" ref="J71:J134" si="20">DAYS360($E71,$J$2,$J$5)</f>
        <v>295</v>
      </c>
      <c r="M71">
        <f t="shared" ref="M71:M134" si="21">YEAR(P71)</f>
        <v>2017</v>
      </c>
      <c r="N71">
        <f t="shared" ref="N71:N134" si="22">MONTH(P71)</f>
        <v>3</v>
      </c>
      <c r="O71">
        <f t="shared" ref="O71:O134" si="23">DAY(P71)</f>
        <v>7</v>
      </c>
      <c r="P71" s="1" t="d">
        <f t="shared" si="14"/>
        <v>2017-03-07</v>
      </c>
      <c r="Q71" s="9">
        <f t="shared" ref="Q71:Q134" si="24">DAYS360($R$2-1,$P71,$Q$5)</f>
        <v>67</v>
      </c>
      <c r="R71">
        <f t="shared" ref="R71:R134" si="25">DAYS360($R$2-1,$P71,$R$5)</f>
        <v>67</v>
      </c>
      <c r="T71" s="9">
        <f t="shared" si="15"/>
        <v>293</v>
      </c>
      <c r="U71">
        <f t="shared" ref="U71:U134" si="26">DAYS360($P71-1,$U$2,$U$5)</f>
        <v>295</v>
      </c>
    </row>
    <row r="72" spans="2:21" x14ac:dyDescent="0.25">
      <c r="B72">
        <f t="shared" si="16"/>
        <v>2016</v>
      </c>
      <c r="C72">
        <f t="shared" si="17"/>
        <v>3</v>
      </c>
      <c r="D72">
        <f t="shared" si="18"/>
        <v>7</v>
      </c>
      <c r="E72" s="1" t="d">
        <f t="shared" ref="E72:E135" si="27">E71+1</f>
        <v>2016-03-07</v>
      </c>
      <c r="F72" s="9">
        <f t="shared" ref="F72:F135" si="28">DAYS360($G$2-1,$E72,$F$5)</f>
        <v>67</v>
      </c>
      <c r="G72">
        <f t="shared" ref="G72:G135" si="29">DAYS360($G$2-1,$E72,$G$5)</f>
        <v>67</v>
      </c>
      <c r="I72" s="9">
        <f t="shared" si="19"/>
        <v>293</v>
      </c>
      <c r="J72">
        <f t="shared" si="20"/>
        <v>294</v>
      </c>
      <c r="M72">
        <f t="shared" si="21"/>
        <v>2017</v>
      </c>
      <c r="N72">
        <f t="shared" si="22"/>
        <v>3</v>
      </c>
      <c r="O72">
        <f t="shared" si="23"/>
        <v>8</v>
      </c>
      <c r="P72" s="1" t="d">
        <f t="shared" ref="P72:P135" si="30">P71+1</f>
        <v>2017-03-08</v>
      </c>
      <c r="Q72" s="9">
        <f t="shared" si="24"/>
        <v>68</v>
      </c>
      <c r="R72">
        <f t="shared" si="25"/>
        <v>68</v>
      </c>
      <c r="T72" s="9">
        <f t="shared" ref="T72:T135" si="31">DAYS360($P72,$U$2,$T$5)</f>
        <v>292</v>
      </c>
      <c r="U72">
        <f t="shared" si="26"/>
        <v>294</v>
      </c>
    </row>
    <row r="73" spans="2:21" x14ac:dyDescent="0.25">
      <c r="B73">
        <f t="shared" si="16"/>
        <v>2016</v>
      </c>
      <c r="C73">
        <f t="shared" si="17"/>
        <v>3</v>
      </c>
      <c r="D73">
        <f t="shared" si="18"/>
        <v>8</v>
      </c>
      <c r="E73" s="1" t="d">
        <f t="shared" si="27"/>
        <v>2016-03-08</v>
      </c>
      <c r="F73" s="9">
        <f t="shared" si="28"/>
        <v>68</v>
      </c>
      <c r="G73">
        <f t="shared" si="29"/>
        <v>68</v>
      </c>
      <c r="I73" s="9">
        <f t="shared" si="19"/>
        <v>292</v>
      </c>
      <c r="J73">
        <f t="shared" si="20"/>
        <v>293</v>
      </c>
      <c r="M73">
        <f t="shared" si="21"/>
        <v>2017</v>
      </c>
      <c r="N73">
        <f t="shared" si="22"/>
        <v>3</v>
      </c>
      <c r="O73">
        <f t="shared" si="23"/>
        <v>9</v>
      </c>
      <c r="P73" s="1" t="d">
        <f t="shared" si="30"/>
        <v>2017-03-09</v>
      </c>
      <c r="Q73" s="9">
        <f t="shared" si="24"/>
        <v>69</v>
      </c>
      <c r="R73">
        <f t="shared" si="25"/>
        <v>69</v>
      </c>
      <c r="T73" s="9">
        <f t="shared" si="31"/>
        <v>291</v>
      </c>
      <c r="U73">
        <f t="shared" si="26"/>
        <v>293</v>
      </c>
    </row>
    <row r="74" spans="2:21" x14ac:dyDescent="0.25">
      <c r="B74">
        <f t="shared" si="16"/>
        <v>2016</v>
      </c>
      <c r="C74">
        <f t="shared" si="17"/>
        <v>3</v>
      </c>
      <c r="D74">
        <f t="shared" si="18"/>
        <v>9</v>
      </c>
      <c r="E74" s="1" t="d">
        <f t="shared" si="27"/>
        <v>2016-03-09</v>
      </c>
      <c r="F74" s="9">
        <f t="shared" si="28"/>
        <v>69</v>
      </c>
      <c r="G74">
        <f t="shared" si="29"/>
        <v>69</v>
      </c>
      <c r="I74" s="9">
        <f t="shared" si="19"/>
        <v>291</v>
      </c>
      <c r="J74">
        <f t="shared" si="20"/>
        <v>292</v>
      </c>
      <c r="M74">
        <f t="shared" si="21"/>
        <v>2017</v>
      </c>
      <c r="N74">
        <f t="shared" si="22"/>
        <v>3</v>
      </c>
      <c r="O74">
        <f t="shared" si="23"/>
        <v>10</v>
      </c>
      <c r="P74" s="1" t="d">
        <f t="shared" si="30"/>
        <v>2017-03-10</v>
      </c>
      <c r="Q74" s="9">
        <f t="shared" si="24"/>
        <v>70</v>
      </c>
      <c r="R74">
        <f t="shared" si="25"/>
        <v>70</v>
      </c>
      <c r="T74" s="9">
        <f t="shared" si="31"/>
        <v>290</v>
      </c>
      <c r="U74">
        <f t="shared" si="26"/>
        <v>292</v>
      </c>
    </row>
    <row r="75" spans="2:21" x14ac:dyDescent="0.25">
      <c r="B75">
        <f t="shared" si="16"/>
        <v>2016</v>
      </c>
      <c r="C75">
        <f t="shared" si="17"/>
        <v>3</v>
      </c>
      <c r="D75">
        <f t="shared" si="18"/>
        <v>10</v>
      </c>
      <c r="E75" s="1" t="d">
        <f t="shared" si="27"/>
        <v>2016-03-10</v>
      </c>
      <c r="F75" s="9">
        <f t="shared" si="28"/>
        <v>70</v>
      </c>
      <c r="G75">
        <f t="shared" si="29"/>
        <v>70</v>
      </c>
      <c r="I75" s="9">
        <f t="shared" si="19"/>
        <v>290</v>
      </c>
      <c r="J75">
        <f t="shared" si="20"/>
        <v>291</v>
      </c>
      <c r="M75">
        <f t="shared" si="21"/>
        <v>2017</v>
      </c>
      <c r="N75">
        <f t="shared" si="22"/>
        <v>3</v>
      </c>
      <c r="O75">
        <f t="shared" si="23"/>
        <v>11</v>
      </c>
      <c r="P75" s="1" t="d">
        <f t="shared" si="30"/>
        <v>2017-03-11</v>
      </c>
      <c r="Q75" s="9">
        <f t="shared" si="24"/>
        <v>71</v>
      </c>
      <c r="R75">
        <f t="shared" si="25"/>
        <v>71</v>
      </c>
      <c r="T75" s="9">
        <f t="shared" si="31"/>
        <v>289</v>
      </c>
      <c r="U75">
        <f t="shared" si="26"/>
        <v>291</v>
      </c>
    </row>
    <row r="76" spans="2:21" x14ac:dyDescent="0.25">
      <c r="B76">
        <f t="shared" si="16"/>
        <v>2016</v>
      </c>
      <c r="C76">
        <f t="shared" si="17"/>
        <v>3</v>
      </c>
      <c r="D76">
        <f t="shared" si="18"/>
        <v>11</v>
      </c>
      <c r="E76" s="1" t="d">
        <f t="shared" si="27"/>
        <v>2016-03-11</v>
      </c>
      <c r="F76" s="9">
        <f t="shared" si="28"/>
        <v>71</v>
      </c>
      <c r="G76">
        <f t="shared" si="29"/>
        <v>71</v>
      </c>
      <c r="I76" s="9">
        <f t="shared" si="19"/>
        <v>289</v>
      </c>
      <c r="J76">
        <f t="shared" si="20"/>
        <v>290</v>
      </c>
      <c r="M76">
        <f t="shared" si="21"/>
        <v>2017</v>
      </c>
      <c r="N76">
        <f t="shared" si="22"/>
        <v>3</v>
      </c>
      <c r="O76">
        <f t="shared" si="23"/>
        <v>12</v>
      </c>
      <c r="P76" s="1" t="d">
        <f t="shared" si="30"/>
        <v>2017-03-12</v>
      </c>
      <c r="Q76" s="9">
        <f t="shared" si="24"/>
        <v>72</v>
      </c>
      <c r="R76">
        <f t="shared" si="25"/>
        <v>72</v>
      </c>
      <c r="T76" s="9">
        <f t="shared" si="31"/>
        <v>288</v>
      </c>
      <c r="U76">
        <f t="shared" si="26"/>
        <v>290</v>
      </c>
    </row>
    <row r="77" spans="2:21" x14ac:dyDescent="0.25">
      <c r="B77">
        <f t="shared" si="16"/>
        <v>2016</v>
      </c>
      <c r="C77">
        <f t="shared" si="17"/>
        <v>3</v>
      </c>
      <c r="D77">
        <f t="shared" si="18"/>
        <v>12</v>
      </c>
      <c r="E77" s="1" t="d">
        <f t="shared" si="27"/>
        <v>2016-03-12</v>
      </c>
      <c r="F77" s="9">
        <f t="shared" si="28"/>
        <v>72</v>
      </c>
      <c r="G77">
        <f t="shared" si="29"/>
        <v>72</v>
      </c>
      <c r="I77" s="9">
        <f t="shared" si="19"/>
        <v>288</v>
      </c>
      <c r="J77">
        <f t="shared" si="20"/>
        <v>289</v>
      </c>
      <c r="M77">
        <f t="shared" si="21"/>
        <v>2017</v>
      </c>
      <c r="N77">
        <f t="shared" si="22"/>
        <v>3</v>
      </c>
      <c r="O77">
        <f t="shared" si="23"/>
        <v>13</v>
      </c>
      <c r="P77" s="1" t="d">
        <f t="shared" si="30"/>
        <v>2017-03-13</v>
      </c>
      <c r="Q77" s="9">
        <f t="shared" si="24"/>
        <v>73</v>
      </c>
      <c r="R77">
        <f t="shared" si="25"/>
        <v>73</v>
      </c>
      <c r="T77" s="9">
        <f t="shared" si="31"/>
        <v>287</v>
      </c>
      <c r="U77">
        <f t="shared" si="26"/>
        <v>289</v>
      </c>
    </row>
    <row r="78" spans="2:21" x14ac:dyDescent="0.25">
      <c r="B78">
        <f t="shared" si="16"/>
        <v>2016</v>
      </c>
      <c r="C78">
        <f t="shared" si="17"/>
        <v>3</v>
      </c>
      <c r="D78">
        <f t="shared" si="18"/>
        <v>13</v>
      </c>
      <c r="E78" s="1" t="d">
        <f t="shared" si="27"/>
        <v>2016-03-13</v>
      </c>
      <c r="F78" s="9">
        <f t="shared" si="28"/>
        <v>73</v>
      </c>
      <c r="G78">
        <f t="shared" si="29"/>
        <v>73</v>
      </c>
      <c r="I78" s="9">
        <f t="shared" si="19"/>
        <v>287</v>
      </c>
      <c r="J78">
        <f t="shared" si="20"/>
        <v>288</v>
      </c>
      <c r="M78">
        <f t="shared" si="21"/>
        <v>2017</v>
      </c>
      <c r="N78">
        <f t="shared" si="22"/>
        <v>3</v>
      </c>
      <c r="O78">
        <f t="shared" si="23"/>
        <v>14</v>
      </c>
      <c r="P78" s="1" t="d">
        <f t="shared" si="30"/>
        <v>2017-03-14</v>
      </c>
      <c r="Q78" s="9">
        <f t="shared" si="24"/>
        <v>74</v>
      </c>
      <c r="R78">
        <f t="shared" si="25"/>
        <v>74</v>
      </c>
      <c r="T78" s="9">
        <f t="shared" si="31"/>
        <v>286</v>
      </c>
      <c r="U78">
        <f t="shared" si="26"/>
        <v>288</v>
      </c>
    </row>
    <row r="79" spans="2:21" x14ac:dyDescent="0.25">
      <c r="B79">
        <f t="shared" si="16"/>
        <v>2016</v>
      </c>
      <c r="C79">
        <f t="shared" si="17"/>
        <v>3</v>
      </c>
      <c r="D79">
        <f t="shared" si="18"/>
        <v>14</v>
      </c>
      <c r="E79" s="1" t="d">
        <f t="shared" si="27"/>
        <v>2016-03-14</v>
      </c>
      <c r="F79" s="9">
        <f t="shared" si="28"/>
        <v>74</v>
      </c>
      <c r="G79">
        <f t="shared" si="29"/>
        <v>74</v>
      </c>
      <c r="I79" s="9">
        <f t="shared" si="19"/>
        <v>286</v>
      </c>
      <c r="J79">
        <f t="shared" si="20"/>
        <v>287</v>
      </c>
      <c r="M79">
        <f t="shared" si="21"/>
        <v>2017</v>
      </c>
      <c r="N79">
        <f t="shared" si="22"/>
        <v>3</v>
      </c>
      <c r="O79">
        <f t="shared" si="23"/>
        <v>15</v>
      </c>
      <c r="P79" s="1" t="d">
        <f t="shared" si="30"/>
        <v>2017-03-15</v>
      </c>
      <c r="Q79" s="9">
        <f t="shared" si="24"/>
        <v>75</v>
      </c>
      <c r="R79">
        <f t="shared" si="25"/>
        <v>75</v>
      </c>
      <c r="T79" s="9">
        <f t="shared" si="31"/>
        <v>285</v>
      </c>
      <c r="U79">
        <f t="shared" si="26"/>
        <v>287</v>
      </c>
    </row>
    <row r="80" spans="2:21" x14ac:dyDescent="0.25">
      <c r="B80">
        <f t="shared" si="16"/>
        <v>2016</v>
      </c>
      <c r="C80">
        <f t="shared" si="17"/>
        <v>3</v>
      </c>
      <c r="D80">
        <f t="shared" si="18"/>
        <v>15</v>
      </c>
      <c r="E80" s="1" t="d">
        <f t="shared" si="27"/>
        <v>2016-03-15</v>
      </c>
      <c r="F80" s="9">
        <f t="shared" si="28"/>
        <v>75</v>
      </c>
      <c r="G80">
        <f t="shared" si="29"/>
        <v>75</v>
      </c>
      <c r="I80" s="9">
        <f t="shared" si="19"/>
        <v>285</v>
      </c>
      <c r="J80">
        <f t="shared" si="20"/>
        <v>286</v>
      </c>
      <c r="M80">
        <f t="shared" si="21"/>
        <v>2017</v>
      </c>
      <c r="N80">
        <f t="shared" si="22"/>
        <v>3</v>
      </c>
      <c r="O80">
        <f t="shared" si="23"/>
        <v>16</v>
      </c>
      <c r="P80" s="1" t="d">
        <f t="shared" si="30"/>
        <v>2017-03-16</v>
      </c>
      <c r="Q80" s="9">
        <f t="shared" si="24"/>
        <v>76</v>
      </c>
      <c r="R80">
        <f t="shared" si="25"/>
        <v>76</v>
      </c>
      <c r="T80" s="9">
        <f t="shared" si="31"/>
        <v>284</v>
      </c>
      <c r="U80">
        <f t="shared" si="26"/>
        <v>286</v>
      </c>
    </row>
    <row r="81" spans="2:21" x14ac:dyDescent="0.25">
      <c r="B81">
        <f t="shared" si="16"/>
        <v>2016</v>
      </c>
      <c r="C81">
        <f t="shared" si="17"/>
        <v>3</v>
      </c>
      <c r="D81">
        <f t="shared" si="18"/>
        <v>16</v>
      </c>
      <c r="E81" s="1" t="d">
        <f t="shared" si="27"/>
        <v>2016-03-16</v>
      </c>
      <c r="F81" s="9">
        <f t="shared" si="28"/>
        <v>76</v>
      </c>
      <c r="G81">
        <f t="shared" si="29"/>
        <v>76</v>
      </c>
      <c r="I81" s="9">
        <f t="shared" si="19"/>
        <v>284</v>
      </c>
      <c r="J81">
        <f t="shared" si="20"/>
        <v>285</v>
      </c>
      <c r="M81">
        <f t="shared" si="21"/>
        <v>2017</v>
      </c>
      <c r="N81">
        <f t="shared" si="22"/>
        <v>3</v>
      </c>
      <c r="O81">
        <f t="shared" si="23"/>
        <v>17</v>
      </c>
      <c r="P81" s="1" t="d">
        <f t="shared" si="30"/>
        <v>2017-03-17</v>
      </c>
      <c r="Q81" s="9">
        <f t="shared" si="24"/>
        <v>77</v>
      </c>
      <c r="R81">
        <f t="shared" si="25"/>
        <v>77</v>
      </c>
      <c r="T81" s="9">
        <f t="shared" si="31"/>
        <v>283</v>
      </c>
      <c r="U81">
        <f t="shared" si="26"/>
        <v>285</v>
      </c>
    </row>
    <row r="82" spans="2:21" x14ac:dyDescent="0.25">
      <c r="B82">
        <f t="shared" si="16"/>
        <v>2016</v>
      </c>
      <c r="C82">
        <f t="shared" si="17"/>
        <v>3</v>
      </c>
      <c r="D82">
        <f t="shared" si="18"/>
        <v>17</v>
      </c>
      <c r="E82" s="1" t="d">
        <f t="shared" si="27"/>
        <v>2016-03-17</v>
      </c>
      <c r="F82" s="9">
        <f t="shared" si="28"/>
        <v>77</v>
      </c>
      <c r="G82">
        <f t="shared" si="29"/>
        <v>77</v>
      </c>
      <c r="I82" s="9">
        <f t="shared" si="19"/>
        <v>283</v>
      </c>
      <c r="J82">
        <f t="shared" si="20"/>
        <v>284</v>
      </c>
      <c r="M82">
        <f t="shared" si="21"/>
        <v>2017</v>
      </c>
      <c r="N82">
        <f t="shared" si="22"/>
        <v>3</v>
      </c>
      <c r="O82">
        <f t="shared" si="23"/>
        <v>18</v>
      </c>
      <c r="P82" s="1" t="d">
        <f t="shared" si="30"/>
        <v>2017-03-18</v>
      </c>
      <c r="Q82" s="9">
        <f t="shared" si="24"/>
        <v>78</v>
      </c>
      <c r="R82">
        <f t="shared" si="25"/>
        <v>78</v>
      </c>
      <c r="T82" s="9">
        <f t="shared" si="31"/>
        <v>282</v>
      </c>
      <c r="U82">
        <f t="shared" si="26"/>
        <v>284</v>
      </c>
    </row>
    <row r="83" spans="2:21" x14ac:dyDescent="0.25">
      <c r="B83">
        <f t="shared" si="16"/>
        <v>2016</v>
      </c>
      <c r="C83">
        <f t="shared" si="17"/>
        <v>3</v>
      </c>
      <c r="D83">
        <f t="shared" si="18"/>
        <v>18</v>
      </c>
      <c r="E83" s="1" t="d">
        <f t="shared" si="27"/>
        <v>2016-03-18</v>
      </c>
      <c r="F83" s="9">
        <f t="shared" si="28"/>
        <v>78</v>
      </c>
      <c r="G83">
        <f t="shared" si="29"/>
        <v>78</v>
      </c>
      <c r="I83" s="9">
        <f t="shared" si="19"/>
        <v>282</v>
      </c>
      <c r="J83">
        <f t="shared" si="20"/>
        <v>283</v>
      </c>
      <c r="M83">
        <f t="shared" si="21"/>
        <v>2017</v>
      </c>
      <c r="N83">
        <f t="shared" si="22"/>
        <v>3</v>
      </c>
      <c r="O83">
        <f t="shared" si="23"/>
        <v>19</v>
      </c>
      <c r="P83" s="1" t="d">
        <f t="shared" si="30"/>
        <v>2017-03-19</v>
      </c>
      <c r="Q83" s="9">
        <f t="shared" si="24"/>
        <v>79</v>
      </c>
      <c r="R83">
        <f t="shared" si="25"/>
        <v>79</v>
      </c>
      <c r="T83" s="9">
        <f t="shared" si="31"/>
        <v>281</v>
      </c>
      <c r="U83">
        <f t="shared" si="26"/>
        <v>283</v>
      </c>
    </row>
    <row r="84" spans="2:21" x14ac:dyDescent="0.25">
      <c r="B84">
        <f t="shared" si="16"/>
        <v>2016</v>
      </c>
      <c r="C84">
        <f t="shared" si="17"/>
        <v>3</v>
      </c>
      <c r="D84">
        <f t="shared" si="18"/>
        <v>19</v>
      </c>
      <c r="E84" s="1" t="d">
        <f t="shared" si="27"/>
        <v>2016-03-19</v>
      </c>
      <c r="F84" s="9">
        <f t="shared" si="28"/>
        <v>79</v>
      </c>
      <c r="G84">
        <f t="shared" si="29"/>
        <v>79</v>
      </c>
      <c r="I84" s="9">
        <f t="shared" si="19"/>
        <v>281</v>
      </c>
      <c r="J84">
        <f t="shared" si="20"/>
        <v>282</v>
      </c>
      <c r="M84">
        <f t="shared" si="21"/>
        <v>2017</v>
      </c>
      <c r="N84">
        <f t="shared" si="22"/>
        <v>3</v>
      </c>
      <c r="O84">
        <f t="shared" si="23"/>
        <v>20</v>
      </c>
      <c r="P84" s="1" t="d">
        <f t="shared" si="30"/>
        <v>2017-03-20</v>
      </c>
      <c r="Q84" s="9">
        <f t="shared" si="24"/>
        <v>80</v>
      </c>
      <c r="R84">
        <f t="shared" si="25"/>
        <v>80</v>
      </c>
      <c r="T84" s="9">
        <f t="shared" si="31"/>
        <v>280</v>
      </c>
      <c r="U84">
        <f t="shared" si="26"/>
        <v>282</v>
      </c>
    </row>
    <row r="85" spans="2:21" x14ac:dyDescent="0.25">
      <c r="B85">
        <f t="shared" si="16"/>
        <v>2016</v>
      </c>
      <c r="C85">
        <f t="shared" si="17"/>
        <v>3</v>
      </c>
      <c r="D85">
        <f t="shared" si="18"/>
        <v>20</v>
      </c>
      <c r="E85" s="1" t="d">
        <f t="shared" si="27"/>
        <v>2016-03-20</v>
      </c>
      <c r="F85" s="9">
        <f t="shared" si="28"/>
        <v>80</v>
      </c>
      <c r="G85">
        <f t="shared" si="29"/>
        <v>80</v>
      </c>
      <c r="I85" s="9">
        <f t="shared" si="19"/>
        <v>280</v>
      </c>
      <c r="J85">
        <f t="shared" si="20"/>
        <v>281</v>
      </c>
      <c r="M85">
        <f t="shared" si="21"/>
        <v>2017</v>
      </c>
      <c r="N85">
        <f t="shared" si="22"/>
        <v>3</v>
      </c>
      <c r="O85">
        <f t="shared" si="23"/>
        <v>21</v>
      </c>
      <c r="P85" s="1" t="d">
        <f t="shared" si="30"/>
        <v>2017-03-21</v>
      </c>
      <c r="Q85" s="9">
        <f t="shared" si="24"/>
        <v>81</v>
      </c>
      <c r="R85">
        <f t="shared" si="25"/>
        <v>81</v>
      </c>
      <c r="T85" s="9">
        <f t="shared" si="31"/>
        <v>279</v>
      </c>
      <c r="U85">
        <f t="shared" si="26"/>
        <v>281</v>
      </c>
    </row>
    <row r="86" spans="2:21" x14ac:dyDescent="0.25">
      <c r="B86">
        <f t="shared" si="16"/>
        <v>2016</v>
      </c>
      <c r="C86">
        <f t="shared" si="17"/>
        <v>3</v>
      </c>
      <c r="D86">
        <f t="shared" si="18"/>
        <v>21</v>
      </c>
      <c r="E86" s="1" t="d">
        <f t="shared" si="27"/>
        <v>2016-03-21</v>
      </c>
      <c r="F86" s="9">
        <f t="shared" si="28"/>
        <v>81</v>
      </c>
      <c r="G86">
        <f t="shared" si="29"/>
        <v>81</v>
      </c>
      <c r="I86" s="9">
        <f t="shared" si="19"/>
        <v>279</v>
      </c>
      <c r="J86">
        <f t="shared" si="20"/>
        <v>280</v>
      </c>
      <c r="M86">
        <f t="shared" si="21"/>
        <v>2017</v>
      </c>
      <c r="N86">
        <f t="shared" si="22"/>
        <v>3</v>
      </c>
      <c r="O86">
        <f t="shared" si="23"/>
        <v>22</v>
      </c>
      <c r="P86" s="1" t="d">
        <f t="shared" si="30"/>
        <v>2017-03-22</v>
      </c>
      <c r="Q86" s="9">
        <f t="shared" si="24"/>
        <v>82</v>
      </c>
      <c r="R86">
        <f t="shared" si="25"/>
        <v>82</v>
      </c>
      <c r="T86" s="9">
        <f t="shared" si="31"/>
        <v>278</v>
      </c>
      <c r="U86">
        <f t="shared" si="26"/>
        <v>280</v>
      </c>
    </row>
    <row r="87" spans="2:21" x14ac:dyDescent="0.25">
      <c r="B87">
        <f t="shared" si="16"/>
        <v>2016</v>
      </c>
      <c r="C87">
        <f t="shared" si="17"/>
        <v>3</v>
      </c>
      <c r="D87">
        <f t="shared" si="18"/>
        <v>22</v>
      </c>
      <c r="E87" s="1" t="d">
        <f t="shared" si="27"/>
        <v>2016-03-22</v>
      </c>
      <c r="F87" s="9">
        <f t="shared" si="28"/>
        <v>82</v>
      </c>
      <c r="G87">
        <f t="shared" si="29"/>
        <v>82</v>
      </c>
      <c r="I87" s="9">
        <f t="shared" si="19"/>
        <v>278</v>
      </c>
      <c r="J87">
        <f t="shared" si="20"/>
        <v>279</v>
      </c>
      <c r="M87">
        <f t="shared" si="21"/>
        <v>2017</v>
      </c>
      <c r="N87">
        <f t="shared" si="22"/>
        <v>3</v>
      </c>
      <c r="O87">
        <f t="shared" si="23"/>
        <v>23</v>
      </c>
      <c r="P87" s="1" t="d">
        <f t="shared" si="30"/>
        <v>2017-03-23</v>
      </c>
      <c r="Q87" s="9">
        <f t="shared" si="24"/>
        <v>83</v>
      </c>
      <c r="R87">
        <f t="shared" si="25"/>
        <v>83</v>
      </c>
      <c r="T87" s="9">
        <f t="shared" si="31"/>
        <v>277</v>
      </c>
      <c r="U87">
        <f t="shared" si="26"/>
        <v>279</v>
      </c>
    </row>
    <row r="88" spans="2:21" x14ac:dyDescent="0.25">
      <c r="B88">
        <f t="shared" si="16"/>
        <v>2016</v>
      </c>
      <c r="C88">
        <f t="shared" si="17"/>
        <v>3</v>
      </c>
      <c r="D88">
        <f t="shared" si="18"/>
        <v>23</v>
      </c>
      <c r="E88" s="1" t="d">
        <f t="shared" si="27"/>
        <v>2016-03-23</v>
      </c>
      <c r="F88" s="9">
        <f t="shared" si="28"/>
        <v>83</v>
      </c>
      <c r="G88">
        <f t="shared" si="29"/>
        <v>83</v>
      </c>
      <c r="I88" s="9">
        <f t="shared" si="19"/>
        <v>277</v>
      </c>
      <c r="J88">
        <f t="shared" si="20"/>
        <v>278</v>
      </c>
      <c r="M88">
        <f t="shared" si="21"/>
        <v>2017</v>
      </c>
      <c r="N88">
        <f t="shared" si="22"/>
        <v>3</v>
      </c>
      <c r="O88">
        <f t="shared" si="23"/>
        <v>24</v>
      </c>
      <c r="P88" s="1" t="d">
        <f t="shared" si="30"/>
        <v>2017-03-24</v>
      </c>
      <c r="Q88" s="9">
        <f t="shared" si="24"/>
        <v>84</v>
      </c>
      <c r="R88">
        <f t="shared" si="25"/>
        <v>84</v>
      </c>
      <c r="T88" s="9">
        <f t="shared" si="31"/>
        <v>276</v>
      </c>
      <c r="U88">
        <f t="shared" si="26"/>
        <v>278</v>
      </c>
    </row>
    <row r="89" spans="2:21" x14ac:dyDescent="0.25">
      <c r="B89">
        <f t="shared" si="16"/>
        <v>2016</v>
      </c>
      <c r="C89">
        <f t="shared" si="17"/>
        <v>3</v>
      </c>
      <c r="D89">
        <f t="shared" si="18"/>
        <v>24</v>
      </c>
      <c r="E89" s="1" t="d">
        <f t="shared" si="27"/>
        <v>2016-03-24</v>
      </c>
      <c r="F89" s="9">
        <f t="shared" si="28"/>
        <v>84</v>
      </c>
      <c r="G89">
        <f t="shared" si="29"/>
        <v>84</v>
      </c>
      <c r="I89" s="9">
        <f t="shared" si="19"/>
        <v>276</v>
      </c>
      <c r="J89">
        <f t="shared" si="20"/>
        <v>277</v>
      </c>
      <c r="M89">
        <f t="shared" si="21"/>
        <v>2017</v>
      </c>
      <c r="N89">
        <f t="shared" si="22"/>
        <v>3</v>
      </c>
      <c r="O89">
        <f t="shared" si="23"/>
        <v>25</v>
      </c>
      <c r="P89" s="1" t="d">
        <f t="shared" si="30"/>
        <v>2017-03-25</v>
      </c>
      <c r="Q89" s="9">
        <f t="shared" si="24"/>
        <v>85</v>
      </c>
      <c r="R89">
        <f t="shared" si="25"/>
        <v>85</v>
      </c>
      <c r="T89" s="9">
        <f t="shared" si="31"/>
        <v>275</v>
      </c>
      <c r="U89">
        <f t="shared" si="26"/>
        <v>277</v>
      </c>
    </row>
    <row r="90" spans="2:21" x14ac:dyDescent="0.25">
      <c r="B90">
        <f t="shared" si="16"/>
        <v>2016</v>
      </c>
      <c r="C90">
        <f t="shared" si="17"/>
        <v>3</v>
      </c>
      <c r="D90">
        <f t="shared" si="18"/>
        <v>25</v>
      </c>
      <c r="E90" s="1" t="d">
        <f t="shared" si="27"/>
        <v>2016-03-25</v>
      </c>
      <c r="F90" s="9">
        <f t="shared" si="28"/>
        <v>85</v>
      </c>
      <c r="G90">
        <f t="shared" si="29"/>
        <v>85</v>
      </c>
      <c r="I90" s="9">
        <f t="shared" si="19"/>
        <v>275</v>
      </c>
      <c r="J90">
        <f t="shared" si="20"/>
        <v>276</v>
      </c>
      <c r="M90">
        <f t="shared" si="21"/>
        <v>2017</v>
      </c>
      <c r="N90">
        <f t="shared" si="22"/>
        <v>3</v>
      </c>
      <c r="O90">
        <f t="shared" si="23"/>
        <v>26</v>
      </c>
      <c r="P90" s="1" t="d">
        <f t="shared" si="30"/>
        <v>2017-03-26</v>
      </c>
      <c r="Q90" s="9">
        <f t="shared" si="24"/>
        <v>86</v>
      </c>
      <c r="R90">
        <f t="shared" si="25"/>
        <v>86</v>
      </c>
      <c r="T90" s="9">
        <f t="shared" si="31"/>
        <v>274</v>
      </c>
      <c r="U90">
        <f t="shared" si="26"/>
        <v>276</v>
      </c>
    </row>
    <row r="91" spans="2:21" x14ac:dyDescent="0.25">
      <c r="B91">
        <f t="shared" si="16"/>
        <v>2016</v>
      </c>
      <c r="C91">
        <f t="shared" si="17"/>
        <v>3</v>
      </c>
      <c r="D91">
        <f t="shared" si="18"/>
        <v>26</v>
      </c>
      <c r="E91" s="1" t="d">
        <f t="shared" si="27"/>
        <v>2016-03-26</v>
      </c>
      <c r="F91" s="9">
        <f t="shared" si="28"/>
        <v>86</v>
      </c>
      <c r="G91">
        <f t="shared" si="29"/>
        <v>86</v>
      </c>
      <c r="I91" s="9">
        <f t="shared" si="19"/>
        <v>274</v>
      </c>
      <c r="J91">
        <f t="shared" si="20"/>
        <v>275</v>
      </c>
      <c r="M91">
        <f t="shared" si="21"/>
        <v>2017</v>
      </c>
      <c r="N91">
        <f t="shared" si="22"/>
        <v>3</v>
      </c>
      <c r="O91">
        <f t="shared" si="23"/>
        <v>27</v>
      </c>
      <c r="P91" s="1" t="d">
        <f t="shared" si="30"/>
        <v>2017-03-27</v>
      </c>
      <c r="Q91" s="9">
        <f t="shared" si="24"/>
        <v>87</v>
      </c>
      <c r="R91">
        <f t="shared" si="25"/>
        <v>87</v>
      </c>
      <c r="T91" s="9">
        <f t="shared" si="31"/>
        <v>273</v>
      </c>
      <c r="U91">
        <f t="shared" si="26"/>
        <v>275</v>
      </c>
    </row>
    <row r="92" spans="2:21" x14ac:dyDescent="0.25">
      <c r="B92">
        <f t="shared" si="16"/>
        <v>2016</v>
      </c>
      <c r="C92">
        <f t="shared" si="17"/>
        <v>3</v>
      </c>
      <c r="D92">
        <f t="shared" si="18"/>
        <v>27</v>
      </c>
      <c r="E92" s="1" t="d">
        <f t="shared" si="27"/>
        <v>2016-03-27</v>
      </c>
      <c r="F92" s="9">
        <f t="shared" si="28"/>
        <v>87</v>
      </c>
      <c r="G92">
        <f t="shared" si="29"/>
        <v>87</v>
      </c>
      <c r="I92" s="9">
        <f t="shared" si="19"/>
        <v>273</v>
      </c>
      <c r="J92">
        <f t="shared" si="20"/>
        <v>274</v>
      </c>
      <c r="M92">
        <f t="shared" si="21"/>
        <v>2017</v>
      </c>
      <c r="N92">
        <f t="shared" si="22"/>
        <v>3</v>
      </c>
      <c r="O92">
        <f t="shared" si="23"/>
        <v>28</v>
      </c>
      <c r="P92" s="1" t="d">
        <f t="shared" si="30"/>
        <v>2017-03-28</v>
      </c>
      <c r="Q92" s="9">
        <f t="shared" si="24"/>
        <v>88</v>
      </c>
      <c r="R92">
        <f t="shared" si="25"/>
        <v>88</v>
      </c>
      <c r="T92" s="9">
        <f t="shared" si="31"/>
        <v>272</v>
      </c>
      <c r="U92">
        <f t="shared" si="26"/>
        <v>274</v>
      </c>
    </row>
    <row r="93" spans="2:21" x14ac:dyDescent="0.25">
      <c r="B93">
        <f t="shared" si="16"/>
        <v>2016</v>
      </c>
      <c r="C93">
        <f t="shared" si="17"/>
        <v>3</v>
      </c>
      <c r="D93">
        <f t="shared" si="18"/>
        <v>28</v>
      </c>
      <c r="E93" s="1" t="d">
        <f t="shared" si="27"/>
        <v>2016-03-28</v>
      </c>
      <c r="F93" s="9">
        <f t="shared" si="28"/>
        <v>88</v>
      </c>
      <c r="G93">
        <f t="shared" si="29"/>
        <v>88</v>
      </c>
      <c r="I93" s="9">
        <f t="shared" si="19"/>
        <v>272</v>
      </c>
      <c r="J93">
        <f t="shared" si="20"/>
        <v>273</v>
      </c>
      <c r="M93">
        <f t="shared" si="21"/>
        <v>2017</v>
      </c>
      <c r="N93">
        <f t="shared" si="22"/>
        <v>3</v>
      </c>
      <c r="O93">
        <f t="shared" si="23"/>
        <v>29</v>
      </c>
      <c r="P93" s="1" t="d">
        <f t="shared" si="30"/>
        <v>2017-03-29</v>
      </c>
      <c r="Q93" s="9">
        <f t="shared" si="24"/>
        <v>89</v>
      </c>
      <c r="R93">
        <f t="shared" si="25"/>
        <v>89</v>
      </c>
      <c r="T93" s="9">
        <f t="shared" si="31"/>
        <v>271</v>
      </c>
      <c r="U93">
        <f t="shared" si="26"/>
        <v>273</v>
      </c>
    </row>
    <row r="94" spans="2:21" x14ac:dyDescent="0.25">
      <c r="B94">
        <f t="shared" si="16"/>
        <v>2016</v>
      </c>
      <c r="C94">
        <f t="shared" si="17"/>
        <v>3</v>
      </c>
      <c r="D94">
        <f t="shared" si="18"/>
        <v>29</v>
      </c>
      <c r="E94" s="1" t="d">
        <f t="shared" si="27"/>
        <v>2016-03-29</v>
      </c>
      <c r="F94" s="9">
        <f t="shared" si="28"/>
        <v>89</v>
      </c>
      <c r="G94">
        <f t="shared" si="29"/>
        <v>89</v>
      </c>
      <c r="I94" s="9">
        <f t="shared" si="19"/>
        <v>271</v>
      </c>
      <c r="J94">
        <f t="shared" si="20"/>
        <v>272</v>
      </c>
      <c r="M94">
        <f t="shared" si="21"/>
        <v>2017</v>
      </c>
      <c r="N94">
        <f t="shared" si="22"/>
        <v>3</v>
      </c>
      <c r="O94">
        <f t="shared" si="23"/>
        <v>30</v>
      </c>
      <c r="P94" s="1" t="d">
        <f t="shared" si="30"/>
        <v>2017-03-30</v>
      </c>
      <c r="Q94" s="9">
        <f t="shared" si="24"/>
        <v>90</v>
      </c>
      <c r="R94">
        <f t="shared" si="25"/>
        <v>90</v>
      </c>
      <c r="T94" s="9">
        <f t="shared" si="31"/>
        <v>270</v>
      </c>
      <c r="U94">
        <f t="shared" si="26"/>
        <v>272</v>
      </c>
    </row>
    <row r="95" spans="2:21" x14ac:dyDescent="0.25">
      <c r="B95">
        <f t="shared" si="16"/>
        <v>2016</v>
      </c>
      <c r="C95">
        <f t="shared" si="17"/>
        <v>3</v>
      </c>
      <c r="D95">
        <f t="shared" si="18"/>
        <v>30</v>
      </c>
      <c r="E95" s="1" t="d">
        <f t="shared" si="27"/>
        <v>2016-03-30</v>
      </c>
      <c r="F95" s="9">
        <f t="shared" si="28"/>
        <v>90</v>
      </c>
      <c r="G95">
        <f t="shared" si="29"/>
        <v>90</v>
      </c>
      <c r="I95" s="9">
        <f t="shared" si="19"/>
        <v>270</v>
      </c>
      <c r="J95">
        <f t="shared" si="20"/>
        <v>270</v>
      </c>
      <c r="M95">
        <f t="shared" si="21"/>
        <v>2017</v>
      </c>
      <c r="N95">
        <f t="shared" si="22"/>
        <v>3</v>
      </c>
      <c r="O95">
        <f t="shared" si="23"/>
        <v>31</v>
      </c>
      <c r="P95" s="1" t="d">
        <f t="shared" si="30"/>
        <v>2017-03-31</v>
      </c>
      <c r="Q95" s="9">
        <f t="shared" si="24"/>
        <v>90</v>
      </c>
      <c r="R95">
        <f t="shared" si="25"/>
        <v>90</v>
      </c>
      <c r="T95" s="9">
        <f t="shared" si="31"/>
        <v>270</v>
      </c>
      <c r="U95">
        <f t="shared" si="26"/>
        <v>270</v>
      </c>
    </row>
    <row r="96" spans="2:21" x14ac:dyDescent="0.25">
      <c r="B96">
        <f t="shared" si="16"/>
        <v>2016</v>
      </c>
      <c r="C96">
        <f t="shared" si="17"/>
        <v>3</v>
      </c>
      <c r="D96">
        <f t="shared" si="18"/>
        <v>31</v>
      </c>
      <c r="E96" s="1" t="d">
        <f t="shared" si="27"/>
        <v>2016-03-31</v>
      </c>
      <c r="F96" s="9">
        <f t="shared" si="28"/>
        <v>90</v>
      </c>
      <c r="G96">
        <f t="shared" si="29"/>
        <v>90</v>
      </c>
      <c r="I96" s="9">
        <f t="shared" si="19"/>
        <v>270</v>
      </c>
      <c r="J96">
        <f t="shared" si="20"/>
        <v>270</v>
      </c>
      <c r="K96">
        <v>270</v>
      </c>
      <c r="M96">
        <f t="shared" si="21"/>
        <v>2017</v>
      </c>
      <c r="N96">
        <f t="shared" si="22"/>
        <v>4</v>
      </c>
      <c r="O96">
        <f t="shared" si="23"/>
        <v>1</v>
      </c>
      <c r="P96" s="1" t="d">
        <f t="shared" si="30"/>
        <v>2017-04-01</v>
      </c>
      <c r="Q96" s="9">
        <f t="shared" si="24"/>
        <v>91</v>
      </c>
      <c r="R96">
        <f t="shared" si="25"/>
        <v>91</v>
      </c>
      <c r="T96" s="9">
        <f t="shared" si="31"/>
        <v>269</v>
      </c>
      <c r="U96">
        <f t="shared" si="26"/>
        <v>270</v>
      </c>
    </row>
    <row r="97" spans="2:21" x14ac:dyDescent="0.25">
      <c r="B97">
        <f t="shared" si="16"/>
        <v>2016</v>
      </c>
      <c r="C97">
        <f t="shared" si="17"/>
        <v>4</v>
      </c>
      <c r="D97">
        <f t="shared" si="18"/>
        <v>1</v>
      </c>
      <c r="E97" s="1" t="d">
        <f t="shared" si="27"/>
        <v>2016-04-01</v>
      </c>
      <c r="F97" s="9">
        <f t="shared" si="28"/>
        <v>91</v>
      </c>
      <c r="G97">
        <f t="shared" si="29"/>
        <v>91</v>
      </c>
      <c r="I97" s="9">
        <f t="shared" si="19"/>
        <v>269</v>
      </c>
      <c r="J97">
        <f t="shared" si="20"/>
        <v>270</v>
      </c>
      <c r="K97">
        <v>269</v>
      </c>
      <c r="M97">
        <f t="shared" si="21"/>
        <v>2017</v>
      </c>
      <c r="N97">
        <f t="shared" si="22"/>
        <v>4</v>
      </c>
      <c r="O97">
        <f t="shared" si="23"/>
        <v>2</v>
      </c>
      <c r="P97" s="1" t="d">
        <f t="shared" si="30"/>
        <v>2017-04-02</v>
      </c>
      <c r="Q97" s="9">
        <f t="shared" si="24"/>
        <v>92</v>
      </c>
      <c r="R97">
        <f t="shared" si="25"/>
        <v>92</v>
      </c>
      <c r="T97" s="9">
        <f t="shared" si="31"/>
        <v>268</v>
      </c>
      <c r="U97">
        <f t="shared" si="26"/>
        <v>270</v>
      </c>
    </row>
    <row r="98" spans="2:21" x14ac:dyDescent="0.25">
      <c r="B98">
        <f t="shared" si="16"/>
        <v>2016</v>
      </c>
      <c r="C98">
        <f t="shared" si="17"/>
        <v>4</v>
      </c>
      <c r="D98">
        <f t="shared" si="18"/>
        <v>2</v>
      </c>
      <c r="E98" s="1" t="d">
        <f t="shared" si="27"/>
        <v>2016-04-02</v>
      </c>
      <c r="F98" s="9">
        <f t="shared" si="28"/>
        <v>92</v>
      </c>
      <c r="G98">
        <f t="shared" si="29"/>
        <v>92</v>
      </c>
      <c r="I98" s="9">
        <f t="shared" si="19"/>
        <v>268</v>
      </c>
      <c r="J98">
        <f t="shared" si="20"/>
        <v>269</v>
      </c>
      <c r="K98">
        <v>268</v>
      </c>
      <c r="M98">
        <f t="shared" si="21"/>
        <v>2017</v>
      </c>
      <c r="N98">
        <f t="shared" si="22"/>
        <v>4</v>
      </c>
      <c r="O98">
        <f t="shared" si="23"/>
        <v>3</v>
      </c>
      <c r="P98" s="1" t="d">
        <f t="shared" si="30"/>
        <v>2017-04-03</v>
      </c>
      <c r="Q98" s="9">
        <f t="shared" si="24"/>
        <v>93</v>
      </c>
      <c r="R98">
        <f t="shared" si="25"/>
        <v>93</v>
      </c>
      <c r="T98" s="9">
        <f t="shared" si="31"/>
        <v>267</v>
      </c>
      <c r="U98">
        <f t="shared" si="26"/>
        <v>269</v>
      </c>
    </row>
    <row r="99" spans="2:21" x14ac:dyDescent="0.25">
      <c r="B99">
        <f t="shared" si="16"/>
        <v>2016</v>
      </c>
      <c r="C99">
        <f t="shared" si="17"/>
        <v>4</v>
      </c>
      <c r="D99">
        <f t="shared" si="18"/>
        <v>3</v>
      </c>
      <c r="E99" s="1" t="d">
        <f t="shared" si="27"/>
        <v>2016-04-03</v>
      </c>
      <c r="F99" s="9">
        <f t="shared" si="28"/>
        <v>93</v>
      </c>
      <c r="G99">
        <f t="shared" si="29"/>
        <v>93</v>
      </c>
      <c r="I99" s="9">
        <f t="shared" si="19"/>
        <v>267</v>
      </c>
      <c r="J99">
        <f t="shared" si="20"/>
        <v>268</v>
      </c>
      <c r="M99">
        <f t="shared" si="21"/>
        <v>2017</v>
      </c>
      <c r="N99">
        <f t="shared" si="22"/>
        <v>4</v>
      </c>
      <c r="O99">
        <f t="shared" si="23"/>
        <v>4</v>
      </c>
      <c r="P99" s="1" t="d">
        <f t="shared" si="30"/>
        <v>2017-04-04</v>
      </c>
      <c r="Q99" s="9">
        <f t="shared" si="24"/>
        <v>94</v>
      </c>
      <c r="R99">
        <f t="shared" si="25"/>
        <v>94</v>
      </c>
      <c r="T99" s="9">
        <f t="shared" si="31"/>
        <v>266</v>
      </c>
      <c r="U99">
        <f t="shared" si="26"/>
        <v>268</v>
      </c>
    </row>
    <row r="100" spans="2:21" x14ac:dyDescent="0.25">
      <c r="B100">
        <f t="shared" si="16"/>
        <v>2016</v>
      </c>
      <c r="C100">
        <f t="shared" si="17"/>
        <v>4</v>
      </c>
      <c r="D100">
        <f t="shared" si="18"/>
        <v>4</v>
      </c>
      <c r="E100" s="1" t="d">
        <f t="shared" si="27"/>
        <v>2016-04-04</v>
      </c>
      <c r="F100" s="9">
        <f t="shared" si="28"/>
        <v>94</v>
      </c>
      <c r="G100">
        <f t="shared" si="29"/>
        <v>94</v>
      </c>
      <c r="I100" s="9">
        <f t="shared" si="19"/>
        <v>266</v>
      </c>
      <c r="J100">
        <f t="shared" si="20"/>
        <v>267</v>
      </c>
      <c r="M100">
        <f t="shared" si="21"/>
        <v>2017</v>
      </c>
      <c r="N100">
        <f t="shared" si="22"/>
        <v>4</v>
      </c>
      <c r="O100">
        <f t="shared" si="23"/>
        <v>5</v>
      </c>
      <c r="P100" s="1" t="d">
        <f t="shared" si="30"/>
        <v>2017-04-05</v>
      </c>
      <c r="Q100" s="9">
        <f t="shared" si="24"/>
        <v>95</v>
      </c>
      <c r="R100">
        <f t="shared" si="25"/>
        <v>95</v>
      </c>
      <c r="T100" s="9">
        <f t="shared" si="31"/>
        <v>265</v>
      </c>
      <c r="U100">
        <f t="shared" si="26"/>
        <v>267</v>
      </c>
    </row>
    <row r="101" spans="2:21" x14ac:dyDescent="0.25">
      <c r="B101">
        <f t="shared" si="16"/>
        <v>2016</v>
      </c>
      <c r="C101">
        <f t="shared" si="17"/>
        <v>4</v>
      </c>
      <c r="D101">
        <f t="shared" si="18"/>
        <v>5</v>
      </c>
      <c r="E101" s="1" t="d">
        <f t="shared" si="27"/>
        <v>2016-04-05</v>
      </c>
      <c r="F101" s="9">
        <f t="shared" si="28"/>
        <v>95</v>
      </c>
      <c r="G101">
        <f t="shared" si="29"/>
        <v>95</v>
      </c>
      <c r="I101" s="9">
        <f t="shared" si="19"/>
        <v>265</v>
      </c>
      <c r="J101">
        <f t="shared" si="20"/>
        <v>266</v>
      </c>
      <c r="M101">
        <f t="shared" si="21"/>
        <v>2017</v>
      </c>
      <c r="N101">
        <f t="shared" si="22"/>
        <v>4</v>
      </c>
      <c r="O101">
        <f t="shared" si="23"/>
        <v>6</v>
      </c>
      <c r="P101" s="1" t="d">
        <f t="shared" si="30"/>
        <v>2017-04-06</v>
      </c>
      <c r="Q101" s="9">
        <f t="shared" si="24"/>
        <v>96</v>
      </c>
      <c r="R101">
        <f t="shared" si="25"/>
        <v>96</v>
      </c>
      <c r="T101" s="9">
        <f t="shared" si="31"/>
        <v>264</v>
      </c>
      <c r="U101">
        <f t="shared" si="26"/>
        <v>266</v>
      </c>
    </row>
    <row r="102" spans="2:21" x14ac:dyDescent="0.25">
      <c r="B102">
        <f t="shared" si="16"/>
        <v>2016</v>
      </c>
      <c r="C102">
        <f t="shared" si="17"/>
        <v>4</v>
      </c>
      <c r="D102">
        <f t="shared" si="18"/>
        <v>6</v>
      </c>
      <c r="E102" s="1" t="d">
        <f t="shared" si="27"/>
        <v>2016-04-06</v>
      </c>
      <c r="F102" s="9">
        <f t="shared" si="28"/>
        <v>96</v>
      </c>
      <c r="G102">
        <f t="shared" si="29"/>
        <v>96</v>
      </c>
      <c r="I102" s="9">
        <f t="shared" si="19"/>
        <v>264</v>
      </c>
      <c r="J102">
        <f t="shared" si="20"/>
        <v>265</v>
      </c>
      <c r="M102">
        <f t="shared" si="21"/>
        <v>2017</v>
      </c>
      <c r="N102">
        <f t="shared" si="22"/>
        <v>4</v>
      </c>
      <c r="O102">
        <f t="shared" si="23"/>
        <v>7</v>
      </c>
      <c r="P102" s="1" t="d">
        <f t="shared" si="30"/>
        <v>2017-04-07</v>
      </c>
      <c r="Q102" s="9">
        <f t="shared" si="24"/>
        <v>97</v>
      </c>
      <c r="R102">
        <f t="shared" si="25"/>
        <v>97</v>
      </c>
      <c r="T102" s="9">
        <f t="shared" si="31"/>
        <v>263</v>
      </c>
      <c r="U102">
        <f t="shared" si="26"/>
        <v>265</v>
      </c>
    </row>
    <row r="103" spans="2:21" x14ac:dyDescent="0.25">
      <c r="B103">
        <f t="shared" si="16"/>
        <v>2016</v>
      </c>
      <c r="C103">
        <f t="shared" si="17"/>
        <v>4</v>
      </c>
      <c r="D103">
        <f t="shared" si="18"/>
        <v>7</v>
      </c>
      <c r="E103" s="1" t="d">
        <f t="shared" si="27"/>
        <v>2016-04-07</v>
      </c>
      <c r="F103" s="9">
        <f t="shared" si="28"/>
        <v>97</v>
      </c>
      <c r="G103">
        <f t="shared" si="29"/>
        <v>97</v>
      </c>
      <c r="I103" s="9">
        <f t="shared" si="19"/>
        <v>263</v>
      </c>
      <c r="J103">
        <f t="shared" si="20"/>
        <v>264</v>
      </c>
      <c r="M103">
        <f t="shared" si="21"/>
        <v>2017</v>
      </c>
      <c r="N103">
        <f t="shared" si="22"/>
        <v>4</v>
      </c>
      <c r="O103">
        <f t="shared" si="23"/>
        <v>8</v>
      </c>
      <c r="P103" s="1" t="d">
        <f t="shared" si="30"/>
        <v>2017-04-08</v>
      </c>
      <c r="Q103" s="9">
        <f t="shared" si="24"/>
        <v>98</v>
      </c>
      <c r="R103">
        <f t="shared" si="25"/>
        <v>98</v>
      </c>
      <c r="T103" s="9">
        <f t="shared" si="31"/>
        <v>262</v>
      </c>
      <c r="U103">
        <f t="shared" si="26"/>
        <v>264</v>
      </c>
    </row>
    <row r="104" spans="2:21" x14ac:dyDescent="0.25">
      <c r="B104">
        <f t="shared" si="16"/>
        <v>2016</v>
      </c>
      <c r="C104">
        <f t="shared" si="17"/>
        <v>4</v>
      </c>
      <c r="D104">
        <f t="shared" si="18"/>
        <v>8</v>
      </c>
      <c r="E104" s="1" t="d">
        <f t="shared" si="27"/>
        <v>2016-04-08</v>
      </c>
      <c r="F104" s="9">
        <f t="shared" si="28"/>
        <v>98</v>
      </c>
      <c r="G104">
        <f t="shared" si="29"/>
        <v>98</v>
      </c>
      <c r="I104" s="9">
        <f t="shared" si="19"/>
        <v>262</v>
      </c>
      <c r="J104">
        <f t="shared" si="20"/>
        <v>263</v>
      </c>
      <c r="M104">
        <f t="shared" si="21"/>
        <v>2017</v>
      </c>
      <c r="N104">
        <f t="shared" si="22"/>
        <v>4</v>
      </c>
      <c r="O104">
        <f t="shared" si="23"/>
        <v>9</v>
      </c>
      <c r="P104" s="1" t="d">
        <f t="shared" si="30"/>
        <v>2017-04-09</v>
      </c>
      <c r="Q104" s="9">
        <f t="shared" si="24"/>
        <v>99</v>
      </c>
      <c r="R104">
        <f t="shared" si="25"/>
        <v>99</v>
      </c>
      <c r="T104" s="9">
        <f t="shared" si="31"/>
        <v>261</v>
      </c>
      <c r="U104">
        <f t="shared" si="26"/>
        <v>263</v>
      </c>
    </row>
    <row r="105" spans="2:21" x14ac:dyDescent="0.25">
      <c r="B105">
        <f t="shared" si="16"/>
        <v>2016</v>
      </c>
      <c r="C105">
        <f t="shared" si="17"/>
        <v>4</v>
      </c>
      <c r="D105">
        <f t="shared" si="18"/>
        <v>9</v>
      </c>
      <c r="E105" s="1" t="d">
        <f t="shared" si="27"/>
        <v>2016-04-09</v>
      </c>
      <c r="F105" s="9">
        <f t="shared" si="28"/>
        <v>99</v>
      </c>
      <c r="G105">
        <f t="shared" si="29"/>
        <v>99</v>
      </c>
      <c r="I105" s="9">
        <f t="shared" si="19"/>
        <v>261</v>
      </c>
      <c r="J105">
        <f t="shared" si="20"/>
        <v>262</v>
      </c>
      <c r="M105">
        <f t="shared" si="21"/>
        <v>2017</v>
      </c>
      <c r="N105">
        <f t="shared" si="22"/>
        <v>4</v>
      </c>
      <c r="O105">
        <f t="shared" si="23"/>
        <v>10</v>
      </c>
      <c r="P105" s="1" t="d">
        <f t="shared" si="30"/>
        <v>2017-04-10</v>
      </c>
      <c r="Q105" s="9">
        <f t="shared" si="24"/>
        <v>100</v>
      </c>
      <c r="R105">
        <f t="shared" si="25"/>
        <v>100</v>
      </c>
      <c r="T105" s="9">
        <f t="shared" si="31"/>
        <v>260</v>
      </c>
      <c r="U105">
        <f t="shared" si="26"/>
        <v>262</v>
      </c>
    </row>
    <row r="106" spans="2:21" x14ac:dyDescent="0.25">
      <c r="B106">
        <f t="shared" si="16"/>
        <v>2016</v>
      </c>
      <c r="C106">
        <f t="shared" si="17"/>
        <v>4</v>
      </c>
      <c r="D106">
        <f t="shared" si="18"/>
        <v>10</v>
      </c>
      <c r="E106" s="1" t="d">
        <f t="shared" si="27"/>
        <v>2016-04-10</v>
      </c>
      <c r="F106" s="9">
        <f t="shared" si="28"/>
        <v>100</v>
      </c>
      <c r="G106">
        <f t="shared" si="29"/>
        <v>100</v>
      </c>
      <c r="I106" s="9">
        <f t="shared" si="19"/>
        <v>260</v>
      </c>
      <c r="J106">
        <f t="shared" si="20"/>
        <v>261</v>
      </c>
      <c r="M106">
        <f t="shared" si="21"/>
        <v>2017</v>
      </c>
      <c r="N106">
        <f t="shared" si="22"/>
        <v>4</v>
      </c>
      <c r="O106">
        <f t="shared" si="23"/>
        <v>11</v>
      </c>
      <c r="P106" s="1" t="d">
        <f t="shared" si="30"/>
        <v>2017-04-11</v>
      </c>
      <c r="Q106" s="9">
        <f t="shared" si="24"/>
        <v>101</v>
      </c>
      <c r="R106">
        <f t="shared" si="25"/>
        <v>101</v>
      </c>
      <c r="T106" s="9">
        <f t="shared" si="31"/>
        <v>259</v>
      </c>
      <c r="U106">
        <f t="shared" si="26"/>
        <v>261</v>
      </c>
    </row>
    <row r="107" spans="2:21" x14ac:dyDescent="0.25">
      <c r="B107">
        <f t="shared" si="16"/>
        <v>2016</v>
      </c>
      <c r="C107">
        <f t="shared" si="17"/>
        <v>4</v>
      </c>
      <c r="D107">
        <f t="shared" si="18"/>
        <v>11</v>
      </c>
      <c r="E107" s="1" t="d">
        <f t="shared" si="27"/>
        <v>2016-04-11</v>
      </c>
      <c r="F107" s="9">
        <f t="shared" si="28"/>
        <v>101</v>
      </c>
      <c r="G107">
        <f t="shared" si="29"/>
        <v>101</v>
      </c>
      <c r="I107" s="9">
        <f t="shared" si="19"/>
        <v>259</v>
      </c>
      <c r="J107">
        <f t="shared" si="20"/>
        <v>260</v>
      </c>
      <c r="M107">
        <f t="shared" si="21"/>
        <v>2017</v>
      </c>
      <c r="N107">
        <f t="shared" si="22"/>
        <v>4</v>
      </c>
      <c r="O107">
        <f t="shared" si="23"/>
        <v>12</v>
      </c>
      <c r="P107" s="1" t="d">
        <f t="shared" si="30"/>
        <v>2017-04-12</v>
      </c>
      <c r="Q107" s="9">
        <f t="shared" si="24"/>
        <v>102</v>
      </c>
      <c r="R107">
        <f t="shared" si="25"/>
        <v>102</v>
      </c>
      <c r="T107" s="9">
        <f t="shared" si="31"/>
        <v>258</v>
      </c>
      <c r="U107">
        <f t="shared" si="26"/>
        <v>260</v>
      </c>
    </row>
    <row r="108" spans="2:21" x14ac:dyDescent="0.25">
      <c r="B108">
        <f t="shared" si="16"/>
        <v>2016</v>
      </c>
      <c r="C108">
        <f t="shared" si="17"/>
        <v>4</v>
      </c>
      <c r="D108">
        <f t="shared" si="18"/>
        <v>12</v>
      </c>
      <c r="E108" s="1" t="d">
        <f t="shared" si="27"/>
        <v>2016-04-12</v>
      </c>
      <c r="F108" s="9">
        <f t="shared" si="28"/>
        <v>102</v>
      </c>
      <c r="G108">
        <f t="shared" si="29"/>
        <v>102</v>
      </c>
      <c r="I108" s="9">
        <f t="shared" si="19"/>
        <v>258</v>
      </c>
      <c r="J108">
        <f t="shared" si="20"/>
        <v>259</v>
      </c>
      <c r="M108">
        <f t="shared" si="21"/>
        <v>2017</v>
      </c>
      <c r="N108">
        <f t="shared" si="22"/>
        <v>4</v>
      </c>
      <c r="O108">
        <f t="shared" si="23"/>
        <v>13</v>
      </c>
      <c r="P108" s="1" t="d">
        <f t="shared" si="30"/>
        <v>2017-04-13</v>
      </c>
      <c r="Q108" s="9">
        <f t="shared" si="24"/>
        <v>103</v>
      </c>
      <c r="R108">
        <f t="shared" si="25"/>
        <v>103</v>
      </c>
      <c r="T108" s="9">
        <f t="shared" si="31"/>
        <v>257</v>
      </c>
      <c r="U108">
        <f t="shared" si="26"/>
        <v>259</v>
      </c>
    </row>
    <row r="109" spans="2:21" x14ac:dyDescent="0.25">
      <c r="B109">
        <f t="shared" si="16"/>
        <v>2016</v>
      </c>
      <c r="C109">
        <f t="shared" si="17"/>
        <v>4</v>
      </c>
      <c r="D109">
        <f t="shared" si="18"/>
        <v>13</v>
      </c>
      <c r="E109" s="1" t="d">
        <f t="shared" si="27"/>
        <v>2016-04-13</v>
      </c>
      <c r="F109" s="9">
        <f t="shared" si="28"/>
        <v>103</v>
      </c>
      <c r="G109">
        <f t="shared" si="29"/>
        <v>103</v>
      </c>
      <c r="I109" s="9">
        <f t="shared" si="19"/>
        <v>257</v>
      </c>
      <c r="J109">
        <f t="shared" si="20"/>
        <v>258</v>
      </c>
      <c r="M109">
        <f t="shared" si="21"/>
        <v>2017</v>
      </c>
      <c r="N109">
        <f t="shared" si="22"/>
        <v>4</v>
      </c>
      <c r="O109">
        <f t="shared" si="23"/>
        <v>14</v>
      </c>
      <c r="P109" s="1" t="d">
        <f t="shared" si="30"/>
        <v>2017-04-14</v>
      </c>
      <c r="Q109" s="9">
        <f t="shared" si="24"/>
        <v>104</v>
      </c>
      <c r="R109">
        <f t="shared" si="25"/>
        <v>104</v>
      </c>
      <c r="T109" s="9">
        <f t="shared" si="31"/>
        <v>256</v>
      </c>
      <c r="U109">
        <f t="shared" si="26"/>
        <v>258</v>
      </c>
    </row>
    <row r="110" spans="2:21" x14ac:dyDescent="0.25">
      <c r="B110">
        <f t="shared" si="16"/>
        <v>2016</v>
      </c>
      <c r="C110">
        <f t="shared" si="17"/>
        <v>4</v>
      </c>
      <c r="D110">
        <f t="shared" si="18"/>
        <v>14</v>
      </c>
      <c r="E110" s="1" t="d">
        <f t="shared" si="27"/>
        <v>2016-04-14</v>
      </c>
      <c r="F110" s="9">
        <f t="shared" si="28"/>
        <v>104</v>
      </c>
      <c r="G110">
        <f t="shared" si="29"/>
        <v>104</v>
      </c>
      <c r="I110" s="9">
        <f t="shared" si="19"/>
        <v>256</v>
      </c>
      <c r="J110">
        <f t="shared" si="20"/>
        <v>257</v>
      </c>
      <c r="M110">
        <f t="shared" si="21"/>
        <v>2017</v>
      </c>
      <c r="N110">
        <f t="shared" si="22"/>
        <v>4</v>
      </c>
      <c r="O110">
        <f t="shared" si="23"/>
        <v>15</v>
      </c>
      <c r="P110" s="1" t="d">
        <f t="shared" si="30"/>
        <v>2017-04-15</v>
      </c>
      <c r="Q110" s="9">
        <f t="shared" si="24"/>
        <v>105</v>
      </c>
      <c r="R110">
        <f t="shared" si="25"/>
        <v>105</v>
      </c>
      <c r="T110" s="9">
        <f t="shared" si="31"/>
        <v>255</v>
      </c>
      <c r="U110">
        <f t="shared" si="26"/>
        <v>257</v>
      </c>
    </row>
    <row r="111" spans="2:21" x14ac:dyDescent="0.25">
      <c r="B111">
        <f t="shared" si="16"/>
        <v>2016</v>
      </c>
      <c r="C111">
        <f t="shared" si="17"/>
        <v>4</v>
      </c>
      <c r="D111">
        <f t="shared" si="18"/>
        <v>15</v>
      </c>
      <c r="E111" s="1" t="d">
        <f t="shared" si="27"/>
        <v>2016-04-15</v>
      </c>
      <c r="F111" s="9">
        <f t="shared" si="28"/>
        <v>105</v>
      </c>
      <c r="G111">
        <f t="shared" si="29"/>
        <v>105</v>
      </c>
      <c r="I111" s="9">
        <f t="shared" si="19"/>
        <v>255</v>
      </c>
      <c r="J111">
        <f t="shared" si="20"/>
        <v>256</v>
      </c>
      <c r="M111">
        <f t="shared" si="21"/>
        <v>2017</v>
      </c>
      <c r="N111">
        <f t="shared" si="22"/>
        <v>4</v>
      </c>
      <c r="O111">
        <f t="shared" si="23"/>
        <v>16</v>
      </c>
      <c r="P111" s="1" t="d">
        <f t="shared" si="30"/>
        <v>2017-04-16</v>
      </c>
      <c r="Q111" s="9">
        <f t="shared" si="24"/>
        <v>106</v>
      </c>
      <c r="R111">
        <f t="shared" si="25"/>
        <v>106</v>
      </c>
      <c r="T111" s="9">
        <f t="shared" si="31"/>
        <v>254</v>
      </c>
      <c r="U111">
        <f t="shared" si="26"/>
        <v>256</v>
      </c>
    </row>
    <row r="112" spans="2:21" x14ac:dyDescent="0.25">
      <c r="B112">
        <f t="shared" si="16"/>
        <v>2016</v>
      </c>
      <c r="C112">
        <f t="shared" si="17"/>
        <v>4</v>
      </c>
      <c r="D112">
        <f t="shared" si="18"/>
        <v>16</v>
      </c>
      <c r="E112" s="1" t="d">
        <f t="shared" si="27"/>
        <v>2016-04-16</v>
      </c>
      <c r="F112" s="9">
        <f t="shared" si="28"/>
        <v>106</v>
      </c>
      <c r="G112">
        <f t="shared" si="29"/>
        <v>106</v>
      </c>
      <c r="I112" s="9">
        <f t="shared" si="19"/>
        <v>254</v>
      </c>
      <c r="J112">
        <f t="shared" si="20"/>
        <v>255</v>
      </c>
      <c r="M112">
        <f t="shared" si="21"/>
        <v>2017</v>
      </c>
      <c r="N112">
        <f t="shared" si="22"/>
        <v>4</v>
      </c>
      <c r="O112">
        <f t="shared" si="23"/>
        <v>17</v>
      </c>
      <c r="P112" s="1" t="d">
        <f t="shared" si="30"/>
        <v>2017-04-17</v>
      </c>
      <c r="Q112" s="9">
        <f t="shared" si="24"/>
        <v>107</v>
      </c>
      <c r="R112">
        <f t="shared" si="25"/>
        <v>107</v>
      </c>
      <c r="T112" s="9">
        <f t="shared" si="31"/>
        <v>253</v>
      </c>
      <c r="U112">
        <f t="shared" si="26"/>
        <v>255</v>
      </c>
    </row>
    <row r="113" spans="2:21" x14ac:dyDescent="0.25">
      <c r="B113">
        <f t="shared" si="16"/>
        <v>2016</v>
      </c>
      <c r="C113">
        <f t="shared" si="17"/>
        <v>4</v>
      </c>
      <c r="D113">
        <f t="shared" si="18"/>
        <v>17</v>
      </c>
      <c r="E113" s="1" t="d">
        <f t="shared" si="27"/>
        <v>2016-04-17</v>
      </c>
      <c r="F113" s="9">
        <f t="shared" si="28"/>
        <v>107</v>
      </c>
      <c r="G113">
        <f t="shared" si="29"/>
        <v>107</v>
      </c>
      <c r="I113" s="9">
        <f t="shared" si="19"/>
        <v>253</v>
      </c>
      <c r="J113">
        <f t="shared" si="20"/>
        <v>254</v>
      </c>
      <c r="M113">
        <f t="shared" si="21"/>
        <v>2017</v>
      </c>
      <c r="N113">
        <f t="shared" si="22"/>
        <v>4</v>
      </c>
      <c r="O113">
        <f t="shared" si="23"/>
        <v>18</v>
      </c>
      <c r="P113" s="1" t="d">
        <f t="shared" si="30"/>
        <v>2017-04-18</v>
      </c>
      <c r="Q113" s="9">
        <f t="shared" si="24"/>
        <v>108</v>
      </c>
      <c r="R113">
        <f t="shared" si="25"/>
        <v>108</v>
      </c>
      <c r="T113" s="9">
        <f t="shared" si="31"/>
        <v>252</v>
      </c>
      <c r="U113">
        <f t="shared" si="26"/>
        <v>254</v>
      </c>
    </row>
    <row r="114" spans="2:21" x14ac:dyDescent="0.25">
      <c r="B114">
        <f t="shared" si="16"/>
        <v>2016</v>
      </c>
      <c r="C114">
        <f t="shared" si="17"/>
        <v>4</v>
      </c>
      <c r="D114">
        <f t="shared" si="18"/>
        <v>18</v>
      </c>
      <c r="E114" s="1" t="d">
        <f t="shared" si="27"/>
        <v>2016-04-18</v>
      </c>
      <c r="F114" s="9">
        <f t="shared" si="28"/>
        <v>108</v>
      </c>
      <c r="G114">
        <f t="shared" si="29"/>
        <v>108</v>
      </c>
      <c r="I114" s="9">
        <f t="shared" si="19"/>
        <v>252</v>
      </c>
      <c r="J114">
        <f t="shared" si="20"/>
        <v>253</v>
      </c>
      <c r="M114">
        <f t="shared" si="21"/>
        <v>2017</v>
      </c>
      <c r="N114">
        <f t="shared" si="22"/>
        <v>4</v>
      </c>
      <c r="O114">
        <f t="shared" si="23"/>
        <v>19</v>
      </c>
      <c r="P114" s="1" t="d">
        <f t="shared" si="30"/>
        <v>2017-04-19</v>
      </c>
      <c r="Q114" s="9">
        <f t="shared" si="24"/>
        <v>109</v>
      </c>
      <c r="R114">
        <f t="shared" si="25"/>
        <v>109</v>
      </c>
      <c r="T114" s="9">
        <f t="shared" si="31"/>
        <v>251</v>
      </c>
      <c r="U114">
        <f t="shared" si="26"/>
        <v>253</v>
      </c>
    </row>
    <row r="115" spans="2:21" x14ac:dyDescent="0.25">
      <c r="B115">
        <f t="shared" si="16"/>
        <v>2016</v>
      </c>
      <c r="C115">
        <f t="shared" si="17"/>
        <v>4</v>
      </c>
      <c r="D115">
        <f t="shared" si="18"/>
        <v>19</v>
      </c>
      <c r="E115" s="1" t="d">
        <f t="shared" si="27"/>
        <v>2016-04-19</v>
      </c>
      <c r="F115" s="9">
        <f t="shared" si="28"/>
        <v>109</v>
      </c>
      <c r="G115">
        <f t="shared" si="29"/>
        <v>109</v>
      </c>
      <c r="I115" s="9">
        <f t="shared" si="19"/>
        <v>251</v>
      </c>
      <c r="J115">
        <f t="shared" si="20"/>
        <v>252</v>
      </c>
      <c r="M115">
        <f t="shared" si="21"/>
        <v>2017</v>
      </c>
      <c r="N115">
        <f t="shared" si="22"/>
        <v>4</v>
      </c>
      <c r="O115">
        <f t="shared" si="23"/>
        <v>20</v>
      </c>
      <c r="P115" s="1" t="d">
        <f t="shared" si="30"/>
        <v>2017-04-20</v>
      </c>
      <c r="Q115" s="9">
        <f t="shared" si="24"/>
        <v>110</v>
      </c>
      <c r="R115">
        <f t="shared" si="25"/>
        <v>110</v>
      </c>
      <c r="T115" s="9">
        <f t="shared" si="31"/>
        <v>250</v>
      </c>
      <c r="U115">
        <f t="shared" si="26"/>
        <v>252</v>
      </c>
    </row>
    <row r="116" spans="2:21" x14ac:dyDescent="0.25">
      <c r="B116">
        <f t="shared" si="16"/>
        <v>2016</v>
      </c>
      <c r="C116">
        <f t="shared" si="17"/>
        <v>4</v>
      </c>
      <c r="D116">
        <f t="shared" si="18"/>
        <v>20</v>
      </c>
      <c r="E116" s="1" t="d">
        <f t="shared" si="27"/>
        <v>2016-04-20</v>
      </c>
      <c r="F116" s="9">
        <f t="shared" si="28"/>
        <v>110</v>
      </c>
      <c r="G116">
        <f t="shared" si="29"/>
        <v>110</v>
      </c>
      <c r="I116" s="9">
        <f t="shared" si="19"/>
        <v>250</v>
      </c>
      <c r="J116">
        <f t="shared" si="20"/>
        <v>251</v>
      </c>
      <c r="M116">
        <f t="shared" si="21"/>
        <v>2017</v>
      </c>
      <c r="N116">
        <f t="shared" si="22"/>
        <v>4</v>
      </c>
      <c r="O116">
        <f t="shared" si="23"/>
        <v>21</v>
      </c>
      <c r="P116" s="1" t="d">
        <f t="shared" si="30"/>
        <v>2017-04-21</v>
      </c>
      <c r="Q116" s="9">
        <f t="shared" si="24"/>
        <v>111</v>
      </c>
      <c r="R116">
        <f t="shared" si="25"/>
        <v>111</v>
      </c>
      <c r="T116" s="9">
        <f t="shared" si="31"/>
        <v>249</v>
      </c>
      <c r="U116">
        <f t="shared" si="26"/>
        <v>251</v>
      </c>
    </row>
    <row r="117" spans="2:21" x14ac:dyDescent="0.25">
      <c r="B117">
        <f t="shared" si="16"/>
        <v>2016</v>
      </c>
      <c r="C117">
        <f t="shared" si="17"/>
        <v>4</v>
      </c>
      <c r="D117">
        <f t="shared" si="18"/>
        <v>21</v>
      </c>
      <c r="E117" s="1" t="d">
        <f t="shared" si="27"/>
        <v>2016-04-21</v>
      </c>
      <c r="F117" s="9">
        <f t="shared" si="28"/>
        <v>111</v>
      </c>
      <c r="G117">
        <f t="shared" si="29"/>
        <v>111</v>
      </c>
      <c r="I117" s="9">
        <f t="shared" si="19"/>
        <v>249</v>
      </c>
      <c r="J117">
        <f t="shared" si="20"/>
        <v>250</v>
      </c>
      <c r="M117">
        <f t="shared" si="21"/>
        <v>2017</v>
      </c>
      <c r="N117">
        <f t="shared" si="22"/>
        <v>4</v>
      </c>
      <c r="O117">
        <f t="shared" si="23"/>
        <v>22</v>
      </c>
      <c r="P117" s="1" t="d">
        <f t="shared" si="30"/>
        <v>2017-04-22</v>
      </c>
      <c r="Q117" s="9">
        <f t="shared" si="24"/>
        <v>112</v>
      </c>
      <c r="R117">
        <f t="shared" si="25"/>
        <v>112</v>
      </c>
      <c r="T117" s="9">
        <f t="shared" si="31"/>
        <v>248</v>
      </c>
      <c r="U117">
        <f t="shared" si="26"/>
        <v>250</v>
      </c>
    </row>
    <row r="118" spans="2:21" x14ac:dyDescent="0.25">
      <c r="B118">
        <f t="shared" si="16"/>
        <v>2016</v>
      </c>
      <c r="C118">
        <f t="shared" si="17"/>
        <v>4</v>
      </c>
      <c r="D118">
        <f t="shared" si="18"/>
        <v>22</v>
      </c>
      <c r="E118" s="1" t="d">
        <f t="shared" si="27"/>
        <v>2016-04-22</v>
      </c>
      <c r="F118" s="9">
        <f t="shared" si="28"/>
        <v>112</v>
      </c>
      <c r="G118">
        <f t="shared" si="29"/>
        <v>112</v>
      </c>
      <c r="I118" s="9">
        <f t="shared" si="19"/>
        <v>248</v>
      </c>
      <c r="J118">
        <f t="shared" si="20"/>
        <v>249</v>
      </c>
      <c r="M118">
        <f t="shared" si="21"/>
        <v>2017</v>
      </c>
      <c r="N118">
        <f t="shared" si="22"/>
        <v>4</v>
      </c>
      <c r="O118">
        <f t="shared" si="23"/>
        <v>23</v>
      </c>
      <c r="P118" s="1" t="d">
        <f t="shared" si="30"/>
        <v>2017-04-23</v>
      </c>
      <c r="Q118" s="9">
        <f t="shared" si="24"/>
        <v>113</v>
      </c>
      <c r="R118">
        <f t="shared" si="25"/>
        <v>113</v>
      </c>
      <c r="T118" s="9">
        <f t="shared" si="31"/>
        <v>247</v>
      </c>
      <c r="U118">
        <f t="shared" si="26"/>
        <v>249</v>
      </c>
    </row>
    <row r="119" spans="2:21" x14ac:dyDescent="0.25">
      <c r="B119">
        <f t="shared" si="16"/>
        <v>2016</v>
      </c>
      <c r="C119">
        <f t="shared" si="17"/>
        <v>4</v>
      </c>
      <c r="D119">
        <f t="shared" si="18"/>
        <v>23</v>
      </c>
      <c r="E119" s="1" t="d">
        <f t="shared" si="27"/>
        <v>2016-04-23</v>
      </c>
      <c r="F119" s="9">
        <f t="shared" si="28"/>
        <v>113</v>
      </c>
      <c r="G119">
        <f t="shared" si="29"/>
        <v>113</v>
      </c>
      <c r="I119" s="9">
        <f t="shared" si="19"/>
        <v>247</v>
      </c>
      <c r="J119">
        <f t="shared" si="20"/>
        <v>248</v>
      </c>
      <c r="M119">
        <f t="shared" si="21"/>
        <v>2017</v>
      </c>
      <c r="N119">
        <f t="shared" si="22"/>
        <v>4</v>
      </c>
      <c r="O119">
        <f t="shared" si="23"/>
        <v>24</v>
      </c>
      <c r="P119" s="1" t="d">
        <f t="shared" si="30"/>
        <v>2017-04-24</v>
      </c>
      <c r="Q119" s="9">
        <f t="shared" si="24"/>
        <v>114</v>
      </c>
      <c r="R119">
        <f t="shared" si="25"/>
        <v>114</v>
      </c>
      <c r="T119" s="9">
        <f t="shared" si="31"/>
        <v>246</v>
      </c>
      <c r="U119">
        <f t="shared" si="26"/>
        <v>248</v>
      </c>
    </row>
    <row r="120" spans="2:21" x14ac:dyDescent="0.25">
      <c r="B120">
        <f t="shared" si="16"/>
        <v>2016</v>
      </c>
      <c r="C120">
        <f t="shared" si="17"/>
        <v>4</v>
      </c>
      <c r="D120">
        <f t="shared" si="18"/>
        <v>24</v>
      </c>
      <c r="E120" s="1" t="d">
        <f t="shared" si="27"/>
        <v>2016-04-24</v>
      </c>
      <c r="F120" s="9">
        <f t="shared" si="28"/>
        <v>114</v>
      </c>
      <c r="G120">
        <f t="shared" si="29"/>
        <v>114</v>
      </c>
      <c r="I120" s="9">
        <f t="shared" si="19"/>
        <v>246</v>
      </c>
      <c r="J120">
        <f t="shared" si="20"/>
        <v>247</v>
      </c>
      <c r="M120">
        <f t="shared" si="21"/>
        <v>2017</v>
      </c>
      <c r="N120">
        <f t="shared" si="22"/>
        <v>4</v>
      </c>
      <c r="O120">
        <f t="shared" si="23"/>
        <v>25</v>
      </c>
      <c r="P120" s="1" t="d">
        <f t="shared" si="30"/>
        <v>2017-04-25</v>
      </c>
      <c r="Q120" s="9">
        <f t="shared" si="24"/>
        <v>115</v>
      </c>
      <c r="R120">
        <f t="shared" si="25"/>
        <v>115</v>
      </c>
      <c r="T120" s="9">
        <f t="shared" si="31"/>
        <v>245</v>
      </c>
      <c r="U120">
        <f t="shared" si="26"/>
        <v>247</v>
      </c>
    </row>
    <row r="121" spans="2:21" x14ac:dyDescent="0.25">
      <c r="B121">
        <f t="shared" si="16"/>
        <v>2016</v>
      </c>
      <c r="C121">
        <f t="shared" si="17"/>
        <v>4</v>
      </c>
      <c r="D121">
        <f t="shared" si="18"/>
        <v>25</v>
      </c>
      <c r="E121" s="1" t="d">
        <f t="shared" si="27"/>
        <v>2016-04-25</v>
      </c>
      <c r="F121" s="9">
        <f t="shared" si="28"/>
        <v>115</v>
      </c>
      <c r="G121">
        <f t="shared" si="29"/>
        <v>115</v>
      </c>
      <c r="I121" s="9">
        <f t="shared" si="19"/>
        <v>245</v>
      </c>
      <c r="J121">
        <f t="shared" si="20"/>
        <v>246</v>
      </c>
      <c r="M121">
        <f t="shared" si="21"/>
        <v>2017</v>
      </c>
      <c r="N121">
        <f t="shared" si="22"/>
        <v>4</v>
      </c>
      <c r="O121">
        <f t="shared" si="23"/>
        <v>26</v>
      </c>
      <c r="P121" s="1" t="d">
        <f t="shared" si="30"/>
        <v>2017-04-26</v>
      </c>
      <c r="Q121" s="9">
        <f t="shared" si="24"/>
        <v>116</v>
      </c>
      <c r="R121">
        <f t="shared" si="25"/>
        <v>116</v>
      </c>
      <c r="T121" s="9">
        <f t="shared" si="31"/>
        <v>244</v>
      </c>
      <c r="U121">
        <f t="shared" si="26"/>
        <v>246</v>
      </c>
    </row>
    <row r="122" spans="2:21" x14ac:dyDescent="0.25">
      <c r="B122">
        <f t="shared" si="16"/>
        <v>2016</v>
      </c>
      <c r="C122">
        <f t="shared" si="17"/>
        <v>4</v>
      </c>
      <c r="D122">
        <f t="shared" si="18"/>
        <v>26</v>
      </c>
      <c r="E122" s="1" t="d">
        <f t="shared" si="27"/>
        <v>2016-04-26</v>
      </c>
      <c r="F122" s="9">
        <f t="shared" si="28"/>
        <v>116</v>
      </c>
      <c r="G122">
        <f t="shared" si="29"/>
        <v>116</v>
      </c>
      <c r="I122" s="9">
        <f t="shared" si="19"/>
        <v>244</v>
      </c>
      <c r="J122">
        <f t="shared" si="20"/>
        <v>245</v>
      </c>
      <c r="M122">
        <f t="shared" si="21"/>
        <v>2017</v>
      </c>
      <c r="N122">
        <f t="shared" si="22"/>
        <v>4</v>
      </c>
      <c r="O122">
        <f t="shared" si="23"/>
        <v>27</v>
      </c>
      <c r="P122" s="1" t="d">
        <f t="shared" si="30"/>
        <v>2017-04-27</v>
      </c>
      <c r="Q122" s="9">
        <f t="shared" si="24"/>
        <v>117</v>
      </c>
      <c r="R122">
        <f t="shared" si="25"/>
        <v>117</v>
      </c>
      <c r="T122" s="9">
        <f t="shared" si="31"/>
        <v>243</v>
      </c>
      <c r="U122">
        <f t="shared" si="26"/>
        <v>245</v>
      </c>
    </row>
    <row r="123" spans="2:21" x14ac:dyDescent="0.25">
      <c r="B123">
        <f t="shared" si="16"/>
        <v>2016</v>
      </c>
      <c r="C123">
        <f t="shared" si="17"/>
        <v>4</v>
      </c>
      <c r="D123">
        <f t="shared" si="18"/>
        <v>27</v>
      </c>
      <c r="E123" s="1" t="d">
        <f t="shared" si="27"/>
        <v>2016-04-27</v>
      </c>
      <c r="F123" s="9">
        <f t="shared" si="28"/>
        <v>117</v>
      </c>
      <c r="G123">
        <f t="shared" si="29"/>
        <v>117</v>
      </c>
      <c r="I123" s="9">
        <f t="shared" si="19"/>
        <v>243</v>
      </c>
      <c r="J123">
        <f t="shared" si="20"/>
        <v>244</v>
      </c>
      <c r="M123">
        <f t="shared" si="21"/>
        <v>2017</v>
      </c>
      <c r="N123">
        <f t="shared" si="22"/>
        <v>4</v>
      </c>
      <c r="O123">
        <f t="shared" si="23"/>
        <v>28</v>
      </c>
      <c r="P123" s="1" t="d">
        <f t="shared" si="30"/>
        <v>2017-04-28</v>
      </c>
      <c r="Q123" s="9">
        <f t="shared" si="24"/>
        <v>118</v>
      </c>
      <c r="R123">
        <f t="shared" si="25"/>
        <v>118</v>
      </c>
      <c r="T123" s="9">
        <f t="shared" si="31"/>
        <v>242</v>
      </c>
      <c r="U123">
        <f t="shared" si="26"/>
        <v>244</v>
      </c>
    </row>
    <row r="124" spans="2:21" x14ac:dyDescent="0.25">
      <c r="B124">
        <f t="shared" si="16"/>
        <v>2016</v>
      </c>
      <c r="C124">
        <f t="shared" si="17"/>
        <v>4</v>
      </c>
      <c r="D124">
        <f t="shared" si="18"/>
        <v>28</v>
      </c>
      <c r="E124" s="1" t="d">
        <f t="shared" si="27"/>
        <v>2016-04-28</v>
      </c>
      <c r="F124" s="9">
        <f t="shared" si="28"/>
        <v>118</v>
      </c>
      <c r="G124">
        <f t="shared" si="29"/>
        <v>118</v>
      </c>
      <c r="I124" s="9">
        <f t="shared" si="19"/>
        <v>242</v>
      </c>
      <c r="J124">
        <f t="shared" si="20"/>
        <v>243</v>
      </c>
      <c r="M124">
        <f t="shared" si="21"/>
        <v>2017</v>
      </c>
      <c r="N124">
        <f t="shared" si="22"/>
        <v>4</v>
      </c>
      <c r="O124">
        <f t="shared" si="23"/>
        <v>29</v>
      </c>
      <c r="P124" s="1" t="d">
        <f t="shared" si="30"/>
        <v>2017-04-29</v>
      </c>
      <c r="Q124" s="9">
        <f t="shared" si="24"/>
        <v>119</v>
      </c>
      <c r="R124">
        <f t="shared" si="25"/>
        <v>119</v>
      </c>
      <c r="T124" s="9">
        <f t="shared" si="31"/>
        <v>241</v>
      </c>
      <c r="U124">
        <f t="shared" si="26"/>
        <v>243</v>
      </c>
    </row>
    <row r="125" spans="2:21" x14ac:dyDescent="0.25">
      <c r="B125">
        <f t="shared" si="16"/>
        <v>2016</v>
      </c>
      <c r="C125">
        <f t="shared" si="17"/>
        <v>4</v>
      </c>
      <c r="D125">
        <f t="shared" si="18"/>
        <v>29</v>
      </c>
      <c r="E125" s="1" t="d">
        <f t="shared" si="27"/>
        <v>2016-04-29</v>
      </c>
      <c r="F125" s="9">
        <f t="shared" si="28"/>
        <v>119</v>
      </c>
      <c r="G125">
        <f t="shared" si="29"/>
        <v>119</v>
      </c>
      <c r="I125" s="9">
        <f t="shared" si="19"/>
        <v>241</v>
      </c>
      <c r="J125">
        <f t="shared" si="20"/>
        <v>242</v>
      </c>
      <c r="M125">
        <f t="shared" si="21"/>
        <v>2017</v>
      </c>
      <c r="N125">
        <f t="shared" si="22"/>
        <v>4</v>
      </c>
      <c r="O125">
        <f t="shared" si="23"/>
        <v>30</v>
      </c>
      <c r="P125" s="1" t="d">
        <f t="shared" si="30"/>
        <v>2017-04-30</v>
      </c>
      <c r="Q125" s="9">
        <f t="shared" si="24"/>
        <v>120</v>
      </c>
      <c r="R125">
        <f t="shared" si="25"/>
        <v>120</v>
      </c>
      <c r="T125" s="9">
        <f t="shared" si="31"/>
        <v>240</v>
      </c>
      <c r="U125">
        <f t="shared" si="26"/>
        <v>242</v>
      </c>
    </row>
    <row r="126" spans="2:21" x14ac:dyDescent="0.25">
      <c r="B126">
        <f t="shared" si="16"/>
        <v>2016</v>
      </c>
      <c r="C126">
        <f t="shared" si="17"/>
        <v>4</v>
      </c>
      <c r="D126">
        <f t="shared" si="18"/>
        <v>30</v>
      </c>
      <c r="E126" s="1" t="d">
        <f t="shared" si="27"/>
        <v>2016-04-30</v>
      </c>
      <c r="F126" s="9">
        <f t="shared" si="28"/>
        <v>120</v>
      </c>
      <c r="G126">
        <f t="shared" si="29"/>
        <v>120</v>
      </c>
      <c r="I126" s="9">
        <f t="shared" si="19"/>
        <v>240</v>
      </c>
      <c r="J126">
        <f t="shared" si="20"/>
        <v>240</v>
      </c>
      <c r="M126">
        <f t="shared" si="21"/>
        <v>2017</v>
      </c>
      <c r="N126">
        <f t="shared" si="22"/>
        <v>5</v>
      </c>
      <c r="O126">
        <f t="shared" si="23"/>
        <v>1</v>
      </c>
      <c r="P126" s="1" t="d">
        <f t="shared" si="30"/>
        <v>2017-05-01</v>
      </c>
      <c r="Q126" s="9">
        <f t="shared" si="24"/>
        <v>121</v>
      </c>
      <c r="R126">
        <f t="shared" si="25"/>
        <v>121</v>
      </c>
      <c r="T126" s="9">
        <f t="shared" si="31"/>
        <v>239</v>
      </c>
      <c r="U126">
        <f t="shared" si="26"/>
        <v>240</v>
      </c>
    </row>
    <row r="127" spans="2:21" x14ac:dyDescent="0.25">
      <c r="B127">
        <f t="shared" si="16"/>
        <v>2016</v>
      </c>
      <c r="C127">
        <f t="shared" si="17"/>
        <v>5</v>
      </c>
      <c r="D127">
        <f t="shared" si="18"/>
        <v>1</v>
      </c>
      <c r="E127" s="1" t="d">
        <f t="shared" si="27"/>
        <v>2016-05-01</v>
      </c>
      <c r="F127" s="9">
        <f t="shared" si="28"/>
        <v>121</v>
      </c>
      <c r="G127">
        <f t="shared" si="29"/>
        <v>121</v>
      </c>
      <c r="I127" s="9">
        <f t="shared" si="19"/>
        <v>239</v>
      </c>
      <c r="J127">
        <f t="shared" si="20"/>
        <v>240</v>
      </c>
      <c r="M127">
        <f t="shared" si="21"/>
        <v>2017</v>
      </c>
      <c r="N127">
        <f t="shared" si="22"/>
        <v>5</v>
      </c>
      <c r="O127">
        <f t="shared" si="23"/>
        <v>2</v>
      </c>
      <c r="P127" s="1" t="d">
        <f t="shared" si="30"/>
        <v>2017-05-02</v>
      </c>
      <c r="Q127" s="9">
        <f t="shared" si="24"/>
        <v>122</v>
      </c>
      <c r="R127">
        <f t="shared" si="25"/>
        <v>122</v>
      </c>
      <c r="T127" s="9">
        <f t="shared" si="31"/>
        <v>238</v>
      </c>
      <c r="U127">
        <f t="shared" si="26"/>
        <v>240</v>
      </c>
    </row>
    <row r="128" spans="2:21" x14ac:dyDescent="0.25">
      <c r="B128">
        <f t="shared" si="16"/>
        <v>2016</v>
      </c>
      <c r="C128">
        <f t="shared" si="17"/>
        <v>5</v>
      </c>
      <c r="D128">
        <f t="shared" si="18"/>
        <v>2</v>
      </c>
      <c r="E128" s="1" t="d">
        <f t="shared" si="27"/>
        <v>2016-05-02</v>
      </c>
      <c r="F128" s="9">
        <f t="shared" si="28"/>
        <v>122</v>
      </c>
      <c r="G128">
        <f t="shared" si="29"/>
        <v>122</v>
      </c>
      <c r="I128" s="9">
        <f t="shared" si="19"/>
        <v>238</v>
      </c>
      <c r="J128">
        <f t="shared" si="20"/>
        <v>239</v>
      </c>
      <c r="M128">
        <f t="shared" si="21"/>
        <v>2017</v>
      </c>
      <c r="N128">
        <f t="shared" si="22"/>
        <v>5</v>
      </c>
      <c r="O128">
        <f t="shared" si="23"/>
        <v>3</v>
      </c>
      <c r="P128" s="1" t="d">
        <f t="shared" si="30"/>
        <v>2017-05-03</v>
      </c>
      <c r="Q128" s="9">
        <f t="shared" si="24"/>
        <v>123</v>
      </c>
      <c r="R128">
        <f t="shared" si="25"/>
        <v>123</v>
      </c>
      <c r="T128" s="9">
        <f t="shared" si="31"/>
        <v>237</v>
      </c>
      <c r="U128">
        <f t="shared" si="26"/>
        <v>239</v>
      </c>
    </row>
    <row r="129" spans="2:21" x14ac:dyDescent="0.25">
      <c r="B129">
        <f t="shared" si="16"/>
        <v>2016</v>
      </c>
      <c r="C129">
        <f t="shared" si="17"/>
        <v>5</v>
      </c>
      <c r="D129">
        <f t="shared" si="18"/>
        <v>3</v>
      </c>
      <c r="E129" s="1" t="d">
        <f t="shared" si="27"/>
        <v>2016-05-03</v>
      </c>
      <c r="F129" s="9">
        <f t="shared" si="28"/>
        <v>123</v>
      </c>
      <c r="G129">
        <f t="shared" si="29"/>
        <v>123</v>
      </c>
      <c r="I129" s="9">
        <f t="shared" si="19"/>
        <v>237</v>
      </c>
      <c r="J129">
        <f t="shared" si="20"/>
        <v>238</v>
      </c>
      <c r="M129">
        <f t="shared" si="21"/>
        <v>2017</v>
      </c>
      <c r="N129">
        <f t="shared" si="22"/>
        <v>5</v>
      </c>
      <c r="O129">
        <f t="shared" si="23"/>
        <v>4</v>
      </c>
      <c r="P129" s="1" t="d">
        <f t="shared" si="30"/>
        <v>2017-05-04</v>
      </c>
      <c r="Q129" s="9">
        <f t="shared" si="24"/>
        <v>124</v>
      </c>
      <c r="R129">
        <f t="shared" si="25"/>
        <v>124</v>
      </c>
      <c r="T129" s="9">
        <f t="shared" si="31"/>
        <v>236</v>
      </c>
      <c r="U129">
        <f t="shared" si="26"/>
        <v>238</v>
      </c>
    </row>
    <row r="130" spans="2:21" x14ac:dyDescent="0.25">
      <c r="B130">
        <f t="shared" si="16"/>
        <v>2016</v>
      </c>
      <c r="C130">
        <f t="shared" si="17"/>
        <v>5</v>
      </c>
      <c r="D130">
        <f t="shared" si="18"/>
        <v>4</v>
      </c>
      <c r="E130" s="1" t="d">
        <f t="shared" si="27"/>
        <v>2016-05-04</v>
      </c>
      <c r="F130" s="9">
        <f t="shared" si="28"/>
        <v>124</v>
      </c>
      <c r="G130">
        <f t="shared" si="29"/>
        <v>124</v>
      </c>
      <c r="I130" s="9">
        <f t="shared" si="19"/>
        <v>236</v>
      </c>
      <c r="J130">
        <f t="shared" si="20"/>
        <v>237</v>
      </c>
      <c r="M130">
        <f t="shared" si="21"/>
        <v>2017</v>
      </c>
      <c r="N130">
        <f t="shared" si="22"/>
        <v>5</v>
      </c>
      <c r="O130">
        <f t="shared" si="23"/>
        <v>5</v>
      </c>
      <c r="P130" s="1" t="d">
        <f t="shared" si="30"/>
        <v>2017-05-05</v>
      </c>
      <c r="Q130" s="9">
        <f t="shared" si="24"/>
        <v>125</v>
      </c>
      <c r="R130">
        <f t="shared" si="25"/>
        <v>125</v>
      </c>
      <c r="T130" s="9">
        <f t="shared" si="31"/>
        <v>235</v>
      </c>
      <c r="U130">
        <f t="shared" si="26"/>
        <v>237</v>
      </c>
    </row>
    <row r="131" spans="2:21" x14ac:dyDescent="0.25">
      <c r="B131">
        <f t="shared" si="16"/>
        <v>2016</v>
      </c>
      <c r="C131">
        <f t="shared" si="17"/>
        <v>5</v>
      </c>
      <c r="D131">
        <f t="shared" si="18"/>
        <v>5</v>
      </c>
      <c r="E131" s="1" t="d">
        <f t="shared" si="27"/>
        <v>2016-05-05</v>
      </c>
      <c r="F131" s="9">
        <f t="shared" si="28"/>
        <v>125</v>
      </c>
      <c r="G131">
        <f t="shared" si="29"/>
        <v>125</v>
      </c>
      <c r="I131" s="9">
        <f t="shared" si="19"/>
        <v>235</v>
      </c>
      <c r="J131">
        <f t="shared" si="20"/>
        <v>236</v>
      </c>
      <c r="M131">
        <f t="shared" si="21"/>
        <v>2017</v>
      </c>
      <c r="N131">
        <f t="shared" si="22"/>
        <v>5</v>
      </c>
      <c r="O131">
        <f t="shared" si="23"/>
        <v>6</v>
      </c>
      <c r="P131" s="1" t="d">
        <f t="shared" si="30"/>
        <v>2017-05-06</v>
      </c>
      <c r="Q131" s="9">
        <f t="shared" si="24"/>
        <v>126</v>
      </c>
      <c r="R131">
        <f t="shared" si="25"/>
        <v>126</v>
      </c>
      <c r="T131" s="9">
        <f t="shared" si="31"/>
        <v>234</v>
      </c>
      <c r="U131">
        <f t="shared" si="26"/>
        <v>236</v>
      </c>
    </row>
    <row r="132" spans="2:21" x14ac:dyDescent="0.25">
      <c r="B132">
        <f t="shared" si="16"/>
        <v>2016</v>
      </c>
      <c r="C132">
        <f t="shared" si="17"/>
        <v>5</v>
      </c>
      <c r="D132">
        <f t="shared" si="18"/>
        <v>6</v>
      </c>
      <c r="E132" s="1" t="d">
        <f t="shared" si="27"/>
        <v>2016-05-06</v>
      </c>
      <c r="F132" s="9">
        <f t="shared" si="28"/>
        <v>126</v>
      </c>
      <c r="G132">
        <f t="shared" si="29"/>
        <v>126</v>
      </c>
      <c r="I132" s="9">
        <f t="shared" si="19"/>
        <v>234</v>
      </c>
      <c r="J132">
        <f t="shared" si="20"/>
        <v>235</v>
      </c>
      <c r="M132">
        <f t="shared" si="21"/>
        <v>2017</v>
      </c>
      <c r="N132">
        <f t="shared" si="22"/>
        <v>5</v>
      </c>
      <c r="O132">
        <f t="shared" si="23"/>
        <v>7</v>
      </c>
      <c r="P132" s="1" t="d">
        <f t="shared" si="30"/>
        <v>2017-05-07</v>
      </c>
      <c r="Q132" s="9">
        <f t="shared" si="24"/>
        <v>127</v>
      </c>
      <c r="R132">
        <f t="shared" si="25"/>
        <v>127</v>
      </c>
      <c r="T132" s="9">
        <f t="shared" si="31"/>
        <v>233</v>
      </c>
      <c r="U132">
        <f t="shared" si="26"/>
        <v>235</v>
      </c>
    </row>
    <row r="133" spans="2:21" x14ac:dyDescent="0.25">
      <c r="B133">
        <f t="shared" si="16"/>
        <v>2016</v>
      </c>
      <c r="C133">
        <f t="shared" si="17"/>
        <v>5</v>
      </c>
      <c r="D133">
        <f t="shared" si="18"/>
        <v>7</v>
      </c>
      <c r="E133" s="1" t="d">
        <f t="shared" si="27"/>
        <v>2016-05-07</v>
      </c>
      <c r="F133" s="9">
        <f t="shared" si="28"/>
        <v>127</v>
      </c>
      <c r="G133">
        <f t="shared" si="29"/>
        <v>127</v>
      </c>
      <c r="I133" s="9">
        <f t="shared" si="19"/>
        <v>233</v>
      </c>
      <c r="J133">
        <f t="shared" si="20"/>
        <v>234</v>
      </c>
      <c r="M133">
        <f t="shared" si="21"/>
        <v>2017</v>
      </c>
      <c r="N133">
        <f t="shared" si="22"/>
        <v>5</v>
      </c>
      <c r="O133">
        <f t="shared" si="23"/>
        <v>8</v>
      </c>
      <c r="P133" s="1" t="d">
        <f t="shared" si="30"/>
        <v>2017-05-08</v>
      </c>
      <c r="Q133" s="9">
        <f t="shared" si="24"/>
        <v>128</v>
      </c>
      <c r="R133">
        <f t="shared" si="25"/>
        <v>128</v>
      </c>
      <c r="T133" s="9">
        <f t="shared" si="31"/>
        <v>232</v>
      </c>
      <c r="U133">
        <f t="shared" si="26"/>
        <v>234</v>
      </c>
    </row>
    <row r="134" spans="2:21" x14ac:dyDescent="0.25">
      <c r="B134">
        <f t="shared" si="16"/>
        <v>2016</v>
      </c>
      <c r="C134">
        <f t="shared" si="17"/>
        <v>5</v>
      </c>
      <c r="D134">
        <f t="shared" si="18"/>
        <v>8</v>
      </c>
      <c r="E134" s="1" t="d">
        <f t="shared" si="27"/>
        <v>2016-05-08</v>
      </c>
      <c r="F134" s="9">
        <f t="shared" si="28"/>
        <v>128</v>
      </c>
      <c r="G134">
        <f t="shared" si="29"/>
        <v>128</v>
      </c>
      <c r="I134" s="9">
        <f t="shared" si="19"/>
        <v>232</v>
      </c>
      <c r="J134">
        <f t="shared" si="20"/>
        <v>233</v>
      </c>
      <c r="M134">
        <f t="shared" si="21"/>
        <v>2017</v>
      </c>
      <c r="N134">
        <f t="shared" si="22"/>
        <v>5</v>
      </c>
      <c r="O134">
        <f t="shared" si="23"/>
        <v>9</v>
      </c>
      <c r="P134" s="1" t="d">
        <f t="shared" si="30"/>
        <v>2017-05-09</v>
      </c>
      <c r="Q134" s="9">
        <f t="shared" si="24"/>
        <v>129</v>
      </c>
      <c r="R134">
        <f t="shared" si="25"/>
        <v>129</v>
      </c>
      <c r="T134" s="9">
        <f t="shared" si="31"/>
        <v>231</v>
      </c>
      <c r="U134">
        <f t="shared" si="26"/>
        <v>233</v>
      </c>
    </row>
    <row r="135" spans="2:21" x14ac:dyDescent="0.25">
      <c r="B135">
        <f t="shared" ref="B135:B198" si="32">YEAR(E135)</f>
        <v>2016</v>
      </c>
      <c r="C135">
        <f t="shared" ref="C135:C198" si="33">MONTH(E135)</f>
        <v>5</v>
      </c>
      <c r="D135">
        <f t="shared" ref="D135:D198" si="34">DAY(E135)</f>
        <v>9</v>
      </c>
      <c r="E135" s="1" t="d">
        <f t="shared" si="27"/>
        <v>2016-05-09</v>
      </c>
      <c r="F135" s="9">
        <f t="shared" si="28"/>
        <v>129</v>
      </c>
      <c r="G135">
        <f t="shared" si="29"/>
        <v>129</v>
      </c>
      <c r="I135" s="9">
        <f t="shared" ref="I135:I198" si="35">DAYS360($E135,$J$2,$I$5)</f>
        <v>231</v>
      </c>
      <c r="J135">
        <f t="shared" ref="J135:J198" si="36">DAYS360($E135,$J$2,$J$5)</f>
        <v>232</v>
      </c>
      <c r="M135">
        <f t="shared" ref="M135:M198" si="37">YEAR(P135)</f>
        <v>2017</v>
      </c>
      <c r="N135">
        <f t="shared" ref="N135:N198" si="38">MONTH(P135)</f>
        <v>5</v>
      </c>
      <c r="O135">
        <f t="shared" ref="O135:O198" si="39">DAY(P135)</f>
        <v>10</v>
      </c>
      <c r="P135" s="1" t="d">
        <f t="shared" si="30"/>
        <v>2017-05-10</v>
      </c>
      <c r="Q135" s="9">
        <f t="shared" ref="Q135:Q198" si="40">DAYS360($R$2-1,$P135,$Q$5)</f>
        <v>130</v>
      </c>
      <c r="R135">
        <f t="shared" ref="R135:R198" si="41">DAYS360($R$2-1,$P135,$R$5)</f>
        <v>130</v>
      </c>
      <c r="T135" s="9">
        <f t="shared" si="31"/>
        <v>230</v>
      </c>
      <c r="U135">
        <f t="shared" ref="U135:U198" si="42">DAYS360($P135-1,$U$2,$U$5)</f>
        <v>232</v>
      </c>
    </row>
    <row r="136" spans="2:21" x14ac:dyDescent="0.25">
      <c r="B136">
        <f t="shared" si="32"/>
        <v>2016</v>
      </c>
      <c r="C136">
        <f t="shared" si="33"/>
        <v>5</v>
      </c>
      <c r="D136">
        <f t="shared" si="34"/>
        <v>10</v>
      </c>
      <c r="E136" s="1" t="d">
        <f t="shared" ref="E136:E199" si="43">E135+1</f>
        <v>2016-05-10</v>
      </c>
      <c r="F136" s="9">
        <f t="shared" ref="F136:F199" si="44">DAYS360($G$2-1,$E136,$F$5)</f>
        <v>130</v>
      </c>
      <c r="G136">
        <f t="shared" ref="G136:G199" si="45">DAYS360($G$2-1,$E136,$G$5)</f>
        <v>130</v>
      </c>
      <c r="I136" s="9">
        <f t="shared" si="35"/>
        <v>230</v>
      </c>
      <c r="J136">
        <f t="shared" si="36"/>
        <v>231</v>
      </c>
      <c r="M136">
        <f t="shared" si="37"/>
        <v>2017</v>
      </c>
      <c r="N136">
        <f t="shared" si="38"/>
        <v>5</v>
      </c>
      <c r="O136">
        <f t="shared" si="39"/>
        <v>11</v>
      </c>
      <c r="P136" s="1" t="d">
        <f t="shared" ref="P136:P199" si="46">P135+1</f>
        <v>2017-05-11</v>
      </c>
      <c r="Q136" s="9">
        <f t="shared" si="40"/>
        <v>131</v>
      </c>
      <c r="R136">
        <f t="shared" si="41"/>
        <v>131</v>
      </c>
      <c r="T136" s="9">
        <f t="shared" ref="T136:T199" si="47">DAYS360($P136,$U$2,$T$5)</f>
        <v>229</v>
      </c>
      <c r="U136">
        <f t="shared" si="42"/>
        <v>231</v>
      </c>
    </row>
    <row r="137" spans="2:21" x14ac:dyDescent="0.25">
      <c r="B137">
        <f t="shared" si="32"/>
        <v>2016</v>
      </c>
      <c r="C137">
        <f t="shared" si="33"/>
        <v>5</v>
      </c>
      <c r="D137">
        <f t="shared" si="34"/>
        <v>11</v>
      </c>
      <c r="E137" s="1" t="d">
        <f t="shared" si="43"/>
        <v>2016-05-11</v>
      </c>
      <c r="F137" s="9">
        <f t="shared" si="44"/>
        <v>131</v>
      </c>
      <c r="G137">
        <f t="shared" si="45"/>
        <v>131</v>
      </c>
      <c r="I137" s="9">
        <f t="shared" si="35"/>
        <v>229</v>
      </c>
      <c r="J137">
        <f t="shared" si="36"/>
        <v>230</v>
      </c>
      <c r="M137">
        <f t="shared" si="37"/>
        <v>2017</v>
      </c>
      <c r="N137">
        <f t="shared" si="38"/>
        <v>5</v>
      </c>
      <c r="O137">
        <f t="shared" si="39"/>
        <v>12</v>
      </c>
      <c r="P137" s="1" t="d">
        <f t="shared" si="46"/>
        <v>2017-05-12</v>
      </c>
      <c r="Q137" s="9">
        <f t="shared" si="40"/>
        <v>132</v>
      </c>
      <c r="R137">
        <f t="shared" si="41"/>
        <v>132</v>
      </c>
      <c r="T137" s="9">
        <f t="shared" si="47"/>
        <v>228</v>
      </c>
      <c r="U137">
        <f t="shared" si="42"/>
        <v>230</v>
      </c>
    </row>
    <row r="138" spans="2:21" x14ac:dyDescent="0.25">
      <c r="B138">
        <f t="shared" si="32"/>
        <v>2016</v>
      </c>
      <c r="C138">
        <f t="shared" si="33"/>
        <v>5</v>
      </c>
      <c r="D138">
        <f t="shared" si="34"/>
        <v>12</v>
      </c>
      <c r="E138" s="1" t="d">
        <f t="shared" si="43"/>
        <v>2016-05-12</v>
      </c>
      <c r="F138" s="9">
        <f t="shared" si="44"/>
        <v>132</v>
      </c>
      <c r="G138">
        <f t="shared" si="45"/>
        <v>132</v>
      </c>
      <c r="I138" s="9">
        <f t="shared" si="35"/>
        <v>228</v>
      </c>
      <c r="J138">
        <f t="shared" si="36"/>
        <v>229</v>
      </c>
      <c r="M138">
        <f t="shared" si="37"/>
        <v>2017</v>
      </c>
      <c r="N138">
        <f t="shared" si="38"/>
        <v>5</v>
      </c>
      <c r="O138">
        <f t="shared" si="39"/>
        <v>13</v>
      </c>
      <c r="P138" s="1" t="d">
        <f t="shared" si="46"/>
        <v>2017-05-13</v>
      </c>
      <c r="Q138" s="9">
        <f t="shared" si="40"/>
        <v>133</v>
      </c>
      <c r="R138">
        <f t="shared" si="41"/>
        <v>133</v>
      </c>
      <c r="T138" s="9">
        <f t="shared" si="47"/>
        <v>227</v>
      </c>
      <c r="U138">
        <f t="shared" si="42"/>
        <v>229</v>
      </c>
    </row>
    <row r="139" spans="2:21" x14ac:dyDescent="0.25">
      <c r="B139">
        <f t="shared" si="32"/>
        <v>2016</v>
      </c>
      <c r="C139">
        <f t="shared" si="33"/>
        <v>5</v>
      </c>
      <c r="D139">
        <f t="shared" si="34"/>
        <v>13</v>
      </c>
      <c r="E139" s="1" t="d">
        <f t="shared" si="43"/>
        <v>2016-05-13</v>
      </c>
      <c r="F139" s="9">
        <f t="shared" si="44"/>
        <v>133</v>
      </c>
      <c r="G139">
        <f t="shared" si="45"/>
        <v>133</v>
      </c>
      <c r="I139" s="9">
        <f t="shared" si="35"/>
        <v>227</v>
      </c>
      <c r="J139">
        <f t="shared" si="36"/>
        <v>228</v>
      </c>
      <c r="M139">
        <f t="shared" si="37"/>
        <v>2017</v>
      </c>
      <c r="N139">
        <f t="shared" si="38"/>
        <v>5</v>
      </c>
      <c r="O139">
        <f t="shared" si="39"/>
        <v>14</v>
      </c>
      <c r="P139" s="1" t="d">
        <f t="shared" si="46"/>
        <v>2017-05-14</v>
      </c>
      <c r="Q139" s="9">
        <f t="shared" si="40"/>
        <v>134</v>
      </c>
      <c r="R139">
        <f t="shared" si="41"/>
        <v>134</v>
      </c>
      <c r="T139" s="9">
        <f t="shared" si="47"/>
        <v>226</v>
      </c>
      <c r="U139">
        <f t="shared" si="42"/>
        <v>228</v>
      </c>
    </row>
    <row r="140" spans="2:21" x14ac:dyDescent="0.25">
      <c r="B140">
        <f t="shared" si="32"/>
        <v>2016</v>
      </c>
      <c r="C140">
        <f t="shared" si="33"/>
        <v>5</v>
      </c>
      <c r="D140">
        <f t="shared" si="34"/>
        <v>14</v>
      </c>
      <c r="E140" s="1" t="d">
        <f t="shared" si="43"/>
        <v>2016-05-14</v>
      </c>
      <c r="F140" s="9">
        <f t="shared" si="44"/>
        <v>134</v>
      </c>
      <c r="G140">
        <f t="shared" si="45"/>
        <v>134</v>
      </c>
      <c r="I140" s="9">
        <f t="shared" si="35"/>
        <v>226</v>
      </c>
      <c r="J140">
        <f t="shared" si="36"/>
        <v>227</v>
      </c>
      <c r="M140">
        <f t="shared" si="37"/>
        <v>2017</v>
      </c>
      <c r="N140">
        <f t="shared" si="38"/>
        <v>5</v>
      </c>
      <c r="O140">
        <f t="shared" si="39"/>
        <v>15</v>
      </c>
      <c r="P140" s="1" t="d">
        <f t="shared" si="46"/>
        <v>2017-05-15</v>
      </c>
      <c r="Q140" s="9">
        <f t="shared" si="40"/>
        <v>135</v>
      </c>
      <c r="R140">
        <f t="shared" si="41"/>
        <v>135</v>
      </c>
      <c r="T140" s="9">
        <f t="shared" si="47"/>
        <v>225</v>
      </c>
      <c r="U140">
        <f t="shared" si="42"/>
        <v>227</v>
      </c>
    </row>
    <row r="141" spans="2:21" x14ac:dyDescent="0.25">
      <c r="B141">
        <f t="shared" si="32"/>
        <v>2016</v>
      </c>
      <c r="C141">
        <f t="shared" si="33"/>
        <v>5</v>
      </c>
      <c r="D141">
        <f t="shared" si="34"/>
        <v>15</v>
      </c>
      <c r="E141" s="1" t="d">
        <f t="shared" si="43"/>
        <v>2016-05-15</v>
      </c>
      <c r="F141" s="9">
        <f t="shared" si="44"/>
        <v>135</v>
      </c>
      <c r="G141">
        <f t="shared" si="45"/>
        <v>135</v>
      </c>
      <c r="I141" s="9">
        <f t="shared" si="35"/>
        <v>225</v>
      </c>
      <c r="J141">
        <f t="shared" si="36"/>
        <v>226</v>
      </c>
      <c r="M141">
        <f t="shared" si="37"/>
        <v>2017</v>
      </c>
      <c r="N141">
        <f t="shared" si="38"/>
        <v>5</v>
      </c>
      <c r="O141">
        <f t="shared" si="39"/>
        <v>16</v>
      </c>
      <c r="P141" s="1" t="d">
        <f t="shared" si="46"/>
        <v>2017-05-16</v>
      </c>
      <c r="Q141" s="9">
        <f t="shared" si="40"/>
        <v>136</v>
      </c>
      <c r="R141">
        <f t="shared" si="41"/>
        <v>136</v>
      </c>
      <c r="T141" s="9">
        <f t="shared" si="47"/>
        <v>224</v>
      </c>
      <c r="U141">
        <f t="shared" si="42"/>
        <v>226</v>
      </c>
    </row>
    <row r="142" spans="2:21" x14ac:dyDescent="0.25">
      <c r="B142">
        <f t="shared" si="32"/>
        <v>2016</v>
      </c>
      <c r="C142">
        <f t="shared" si="33"/>
        <v>5</v>
      </c>
      <c r="D142">
        <f t="shared" si="34"/>
        <v>16</v>
      </c>
      <c r="E142" s="1" t="d">
        <f t="shared" si="43"/>
        <v>2016-05-16</v>
      </c>
      <c r="F142" s="9">
        <f t="shared" si="44"/>
        <v>136</v>
      </c>
      <c r="G142">
        <f t="shared" si="45"/>
        <v>136</v>
      </c>
      <c r="I142" s="9">
        <f t="shared" si="35"/>
        <v>224</v>
      </c>
      <c r="J142">
        <f t="shared" si="36"/>
        <v>225</v>
      </c>
      <c r="M142">
        <f t="shared" si="37"/>
        <v>2017</v>
      </c>
      <c r="N142">
        <f t="shared" si="38"/>
        <v>5</v>
      </c>
      <c r="O142">
        <f t="shared" si="39"/>
        <v>17</v>
      </c>
      <c r="P142" s="1" t="d">
        <f t="shared" si="46"/>
        <v>2017-05-17</v>
      </c>
      <c r="Q142" s="9">
        <f t="shared" si="40"/>
        <v>137</v>
      </c>
      <c r="R142">
        <f t="shared" si="41"/>
        <v>137</v>
      </c>
      <c r="T142" s="9">
        <f t="shared" si="47"/>
        <v>223</v>
      </c>
      <c r="U142">
        <f t="shared" si="42"/>
        <v>225</v>
      </c>
    </row>
    <row r="143" spans="2:21" x14ac:dyDescent="0.25">
      <c r="B143">
        <f t="shared" si="32"/>
        <v>2016</v>
      </c>
      <c r="C143">
        <f t="shared" si="33"/>
        <v>5</v>
      </c>
      <c r="D143">
        <f t="shared" si="34"/>
        <v>17</v>
      </c>
      <c r="E143" s="1" t="d">
        <f t="shared" si="43"/>
        <v>2016-05-17</v>
      </c>
      <c r="F143" s="9">
        <f t="shared" si="44"/>
        <v>137</v>
      </c>
      <c r="G143">
        <f t="shared" si="45"/>
        <v>137</v>
      </c>
      <c r="I143" s="9">
        <f t="shared" si="35"/>
        <v>223</v>
      </c>
      <c r="J143">
        <f t="shared" si="36"/>
        <v>224</v>
      </c>
      <c r="M143">
        <f t="shared" si="37"/>
        <v>2017</v>
      </c>
      <c r="N143">
        <f t="shared" si="38"/>
        <v>5</v>
      </c>
      <c r="O143">
        <f t="shared" si="39"/>
        <v>18</v>
      </c>
      <c r="P143" s="1" t="d">
        <f t="shared" si="46"/>
        <v>2017-05-18</v>
      </c>
      <c r="Q143" s="9">
        <f t="shared" si="40"/>
        <v>138</v>
      </c>
      <c r="R143">
        <f t="shared" si="41"/>
        <v>138</v>
      </c>
      <c r="T143" s="9">
        <f t="shared" si="47"/>
        <v>222</v>
      </c>
      <c r="U143">
        <f t="shared" si="42"/>
        <v>224</v>
      </c>
    </row>
    <row r="144" spans="2:21" x14ac:dyDescent="0.25">
      <c r="B144">
        <f t="shared" si="32"/>
        <v>2016</v>
      </c>
      <c r="C144">
        <f t="shared" si="33"/>
        <v>5</v>
      </c>
      <c r="D144">
        <f t="shared" si="34"/>
        <v>18</v>
      </c>
      <c r="E144" s="1" t="d">
        <f t="shared" si="43"/>
        <v>2016-05-18</v>
      </c>
      <c r="F144" s="9">
        <f t="shared" si="44"/>
        <v>138</v>
      </c>
      <c r="G144">
        <f t="shared" si="45"/>
        <v>138</v>
      </c>
      <c r="I144" s="9">
        <f t="shared" si="35"/>
        <v>222</v>
      </c>
      <c r="J144">
        <f t="shared" si="36"/>
        <v>223</v>
      </c>
      <c r="M144">
        <f t="shared" si="37"/>
        <v>2017</v>
      </c>
      <c r="N144">
        <f t="shared" si="38"/>
        <v>5</v>
      </c>
      <c r="O144">
        <f t="shared" si="39"/>
        <v>19</v>
      </c>
      <c r="P144" s="1" t="d">
        <f t="shared" si="46"/>
        <v>2017-05-19</v>
      </c>
      <c r="Q144" s="9">
        <f t="shared" si="40"/>
        <v>139</v>
      </c>
      <c r="R144">
        <f t="shared" si="41"/>
        <v>139</v>
      </c>
      <c r="T144" s="9">
        <f t="shared" si="47"/>
        <v>221</v>
      </c>
      <c r="U144">
        <f t="shared" si="42"/>
        <v>223</v>
      </c>
    </row>
    <row r="145" spans="2:21" x14ac:dyDescent="0.25">
      <c r="B145">
        <f t="shared" si="32"/>
        <v>2016</v>
      </c>
      <c r="C145">
        <f t="shared" si="33"/>
        <v>5</v>
      </c>
      <c r="D145">
        <f t="shared" si="34"/>
        <v>19</v>
      </c>
      <c r="E145" s="1" t="d">
        <f t="shared" si="43"/>
        <v>2016-05-19</v>
      </c>
      <c r="F145" s="9">
        <f t="shared" si="44"/>
        <v>139</v>
      </c>
      <c r="G145">
        <f t="shared" si="45"/>
        <v>139</v>
      </c>
      <c r="I145" s="9">
        <f t="shared" si="35"/>
        <v>221</v>
      </c>
      <c r="J145">
        <f t="shared" si="36"/>
        <v>222</v>
      </c>
      <c r="M145">
        <f t="shared" si="37"/>
        <v>2017</v>
      </c>
      <c r="N145">
        <f t="shared" si="38"/>
        <v>5</v>
      </c>
      <c r="O145">
        <f t="shared" si="39"/>
        <v>20</v>
      </c>
      <c r="P145" s="1" t="d">
        <f t="shared" si="46"/>
        <v>2017-05-20</v>
      </c>
      <c r="Q145" s="9">
        <f t="shared" si="40"/>
        <v>140</v>
      </c>
      <c r="R145">
        <f t="shared" si="41"/>
        <v>140</v>
      </c>
      <c r="T145" s="9">
        <f t="shared" si="47"/>
        <v>220</v>
      </c>
      <c r="U145">
        <f t="shared" si="42"/>
        <v>222</v>
      </c>
    </row>
    <row r="146" spans="2:21" x14ac:dyDescent="0.25">
      <c r="B146">
        <f t="shared" si="32"/>
        <v>2016</v>
      </c>
      <c r="C146">
        <f t="shared" si="33"/>
        <v>5</v>
      </c>
      <c r="D146">
        <f t="shared" si="34"/>
        <v>20</v>
      </c>
      <c r="E146" s="1" t="d">
        <f t="shared" si="43"/>
        <v>2016-05-20</v>
      </c>
      <c r="F146" s="9">
        <f t="shared" si="44"/>
        <v>140</v>
      </c>
      <c r="G146">
        <f t="shared" si="45"/>
        <v>140</v>
      </c>
      <c r="I146" s="9">
        <f t="shared" si="35"/>
        <v>220</v>
      </c>
      <c r="J146">
        <f t="shared" si="36"/>
        <v>221</v>
      </c>
      <c r="M146">
        <f t="shared" si="37"/>
        <v>2017</v>
      </c>
      <c r="N146">
        <f t="shared" si="38"/>
        <v>5</v>
      </c>
      <c r="O146">
        <f t="shared" si="39"/>
        <v>21</v>
      </c>
      <c r="P146" s="1" t="d">
        <f t="shared" si="46"/>
        <v>2017-05-21</v>
      </c>
      <c r="Q146" s="9">
        <f t="shared" si="40"/>
        <v>141</v>
      </c>
      <c r="R146">
        <f t="shared" si="41"/>
        <v>141</v>
      </c>
      <c r="T146" s="9">
        <f t="shared" si="47"/>
        <v>219</v>
      </c>
      <c r="U146">
        <f t="shared" si="42"/>
        <v>221</v>
      </c>
    </row>
    <row r="147" spans="2:21" x14ac:dyDescent="0.25">
      <c r="B147">
        <f t="shared" si="32"/>
        <v>2016</v>
      </c>
      <c r="C147">
        <f t="shared" si="33"/>
        <v>5</v>
      </c>
      <c r="D147">
        <f t="shared" si="34"/>
        <v>21</v>
      </c>
      <c r="E147" s="1" t="d">
        <f t="shared" si="43"/>
        <v>2016-05-21</v>
      </c>
      <c r="F147" s="9">
        <f t="shared" si="44"/>
        <v>141</v>
      </c>
      <c r="G147">
        <f t="shared" si="45"/>
        <v>141</v>
      </c>
      <c r="I147" s="9">
        <f t="shared" si="35"/>
        <v>219</v>
      </c>
      <c r="J147">
        <f t="shared" si="36"/>
        <v>220</v>
      </c>
      <c r="M147">
        <f t="shared" si="37"/>
        <v>2017</v>
      </c>
      <c r="N147">
        <f t="shared" si="38"/>
        <v>5</v>
      </c>
      <c r="O147">
        <f t="shared" si="39"/>
        <v>22</v>
      </c>
      <c r="P147" s="1" t="d">
        <f t="shared" si="46"/>
        <v>2017-05-22</v>
      </c>
      <c r="Q147" s="9">
        <f t="shared" si="40"/>
        <v>142</v>
      </c>
      <c r="R147">
        <f t="shared" si="41"/>
        <v>142</v>
      </c>
      <c r="T147" s="9">
        <f t="shared" si="47"/>
        <v>218</v>
      </c>
      <c r="U147">
        <f t="shared" si="42"/>
        <v>220</v>
      </c>
    </row>
    <row r="148" spans="2:21" x14ac:dyDescent="0.25">
      <c r="B148">
        <f t="shared" si="32"/>
        <v>2016</v>
      </c>
      <c r="C148">
        <f t="shared" si="33"/>
        <v>5</v>
      </c>
      <c r="D148">
        <f t="shared" si="34"/>
        <v>22</v>
      </c>
      <c r="E148" s="1" t="d">
        <f t="shared" si="43"/>
        <v>2016-05-22</v>
      </c>
      <c r="F148" s="9">
        <f t="shared" si="44"/>
        <v>142</v>
      </c>
      <c r="G148">
        <f t="shared" si="45"/>
        <v>142</v>
      </c>
      <c r="I148" s="9">
        <f t="shared" si="35"/>
        <v>218</v>
      </c>
      <c r="J148">
        <f t="shared" si="36"/>
        <v>219</v>
      </c>
      <c r="M148">
        <f t="shared" si="37"/>
        <v>2017</v>
      </c>
      <c r="N148">
        <f t="shared" si="38"/>
        <v>5</v>
      </c>
      <c r="O148">
        <f t="shared" si="39"/>
        <v>23</v>
      </c>
      <c r="P148" s="1" t="d">
        <f t="shared" si="46"/>
        <v>2017-05-23</v>
      </c>
      <c r="Q148" s="9">
        <f t="shared" si="40"/>
        <v>143</v>
      </c>
      <c r="R148">
        <f t="shared" si="41"/>
        <v>143</v>
      </c>
      <c r="T148" s="9">
        <f t="shared" si="47"/>
        <v>217</v>
      </c>
      <c r="U148">
        <f t="shared" si="42"/>
        <v>219</v>
      </c>
    </row>
    <row r="149" spans="2:21" x14ac:dyDescent="0.25">
      <c r="B149">
        <f t="shared" si="32"/>
        <v>2016</v>
      </c>
      <c r="C149">
        <f t="shared" si="33"/>
        <v>5</v>
      </c>
      <c r="D149">
        <f t="shared" si="34"/>
        <v>23</v>
      </c>
      <c r="E149" s="1" t="d">
        <f t="shared" si="43"/>
        <v>2016-05-23</v>
      </c>
      <c r="F149" s="9">
        <f t="shared" si="44"/>
        <v>143</v>
      </c>
      <c r="G149">
        <f t="shared" si="45"/>
        <v>143</v>
      </c>
      <c r="I149" s="9">
        <f t="shared" si="35"/>
        <v>217</v>
      </c>
      <c r="J149">
        <f t="shared" si="36"/>
        <v>218</v>
      </c>
      <c r="M149">
        <f t="shared" si="37"/>
        <v>2017</v>
      </c>
      <c r="N149">
        <f t="shared" si="38"/>
        <v>5</v>
      </c>
      <c r="O149">
        <f t="shared" si="39"/>
        <v>24</v>
      </c>
      <c r="P149" s="1" t="d">
        <f t="shared" si="46"/>
        <v>2017-05-24</v>
      </c>
      <c r="Q149" s="9">
        <f t="shared" si="40"/>
        <v>144</v>
      </c>
      <c r="R149">
        <f t="shared" si="41"/>
        <v>144</v>
      </c>
      <c r="T149" s="9">
        <f t="shared" si="47"/>
        <v>216</v>
      </c>
      <c r="U149">
        <f t="shared" si="42"/>
        <v>218</v>
      </c>
    </row>
    <row r="150" spans="2:21" x14ac:dyDescent="0.25">
      <c r="B150">
        <f t="shared" si="32"/>
        <v>2016</v>
      </c>
      <c r="C150">
        <f t="shared" si="33"/>
        <v>5</v>
      </c>
      <c r="D150">
        <f t="shared" si="34"/>
        <v>24</v>
      </c>
      <c r="E150" s="1" t="d">
        <f t="shared" si="43"/>
        <v>2016-05-24</v>
      </c>
      <c r="F150" s="9">
        <f t="shared" si="44"/>
        <v>144</v>
      </c>
      <c r="G150">
        <f t="shared" si="45"/>
        <v>144</v>
      </c>
      <c r="I150" s="9">
        <f t="shared" si="35"/>
        <v>216</v>
      </c>
      <c r="J150">
        <f t="shared" si="36"/>
        <v>217</v>
      </c>
      <c r="M150">
        <f t="shared" si="37"/>
        <v>2017</v>
      </c>
      <c r="N150">
        <f t="shared" si="38"/>
        <v>5</v>
      </c>
      <c r="O150">
        <f t="shared" si="39"/>
        <v>25</v>
      </c>
      <c r="P150" s="1" t="d">
        <f t="shared" si="46"/>
        <v>2017-05-25</v>
      </c>
      <c r="Q150" s="9">
        <f t="shared" si="40"/>
        <v>145</v>
      </c>
      <c r="R150">
        <f t="shared" si="41"/>
        <v>145</v>
      </c>
      <c r="T150" s="9">
        <f t="shared" si="47"/>
        <v>215</v>
      </c>
      <c r="U150">
        <f t="shared" si="42"/>
        <v>217</v>
      </c>
    </row>
    <row r="151" spans="2:21" x14ac:dyDescent="0.25">
      <c r="B151">
        <f t="shared" si="32"/>
        <v>2016</v>
      </c>
      <c r="C151">
        <f t="shared" si="33"/>
        <v>5</v>
      </c>
      <c r="D151">
        <f t="shared" si="34"/>
        <v>25</v>
      </c>
      <c r="E151" s="1" t="d">
        <f t="shared" si="43"/>
        <v>2016-05-25</v>
      </c>
      <c r="F151" s="9">
        <f t="shared" si="44"/>
        <v>145</v>
      </c>
      <c r="G151">
        <f t="shared" si="45"/>
        <v>145</v>
      </c>
      <c r="I151" s="9">
        <f t="shared" si="35"/>
        <v>215</v>
      </c>
      <c r="J151">
        <f t="shared" si="36"/>
        <v>216</v>
      </c>
      <c r="M151">
        <f t="shared" si="37"/>
        <v>2017</v>
      </c>
      <c r="N151">
        <f t="shared" si="38"/>
        <v>5</v>
      </c>
      <c r="O151">
        <f t="shared" si="39"/>
        <v>26</v>
      </c>
      <c r="P151" s="1" t="d">
        <f t="shared" si="46"/>
        <v>2017-05-26</v>
      </c>
      <c r="Q151" s="9">
        <f t="shared" si="40"/>
        <v>146</v>
      </c>
      <c r="R151">
        <f t="shared" si="41"/>
        <v>146</v>
      </c>
      <c r="T151" s="9">
        <f t="shared" si="47"/>
        <v>214</v>
      </c>
      <c r="U151">
        <f t="shared" si="42"/>
        <v>216</v>
      </c>
    </row>
    <row r="152" spans="2:21" x14ac:dyDescent="0.25">
      <c r="B152">
        <f t="shared" si="32"/>
        <v>2016</v>
      </c>
      <c r="C152">
        <f t="shared" si="33"/>
        <v>5</v>
      </c>
      <c r="D152">
        <f t="shared" si="34"/>
        <v>26</v>
      </c>
      <c r="E152" s="1" t="d">
        <f t="shared" si="43"/>
        <v>2016-05-26</v>
      </c>
      <c r="F152" s="9">
        <f t="shared" si="44"/>
        <v>146</v>
      </c>
      <c r="G152">
        <f t="shared" si="45"/>
        <v>146</v>
      </c>
      <c r="I152" s="9">
        <f t="shared" si="35"/>
        <v>214</v>
      </c>
      <c r="J152">
        <f t="shared" si="36"/>
        <v>215</v>
      </c>
      <c r="M152">
        <f t="shared" si="37"/>
        <v>2017</v>
      </c>
      <c r="N152">
        <f t="shared" si="38"/>
        <v>5</v>
      </c>
      <c r="O152">
        <f t="shared" si="39"/>
        <v>27</v>
      </c>
      <c r="P152" s="1" t="d">
        <f t="shared" si="46"/>
        <v>2017-05-27</v>
      </c>
      <c r="Q152" s="9">
        <f t="shared" si="40"/>
        <v>147</v>
      </c>
      <c r="R152">
        <f t="shared" si="41"/>
        <v>147</v>
      </c>
      <c r="T152" s="9">
        <f t="shared" si="47"/>
        <v>213</v>
      </c>
      <c r="U152">
        <f t="shared" si="42"/>
        <v>215</v>
      </c>
    </row>
    <row r="153" spans="2:21" x14ac:dyDescent="0.25">
      <c r="B153">
        <f t="shared" si="32"/>
        <v>2016</v>
      </c>
      <c r="C153">
        <f t="shared" si="33"/>
        <v>5</v>
      </c>
      <c r="D153">
        <f t="shared" si="34"/>
        <v>27</v>
      </c>
      <c r="E153" s="1" t="d">
        <f t="shared" si="43"/>
        <v>2016-05-27</v>
      </c>
      <c r="F153" s="9">
        <f t="shared" si="44"/>
        <v>147</v>
      </c>
      <c r="G153">
        <f t="shared" si="45"/>
        <v>147</v>
      </c>
      <c r="I153" s="9">
        <f t="shared" si="35"/>
        <v>213</v>
      </c>
      <c r="J153">
        <f t="shared" si="36"/>
        <v>214</v>
      </c>
      <c r="M153">
        <f t="shared" si="37"/>
        <v>2017</v>
      </c>
      <c r="N153">
        <f t="shared" si="38"/>
        <v>5</v>
      </c>
      <c r="O153">
        <f t="shared" si="39"/>
        <v>28</v>
      </c>
      <c r="P153" s="1" t="d">
        <f t="shared" si="46"/>
        <v>2017-05-28</v>
      </c>
      <c r="Q153" s="9">
        <f t="shared" si="40"/>
        <v>148</v>
      </c>
      <c r="R153">
        <f t="shared" si="41"/>
        <v>148</v>
      </c>
      <c r="T153" s="9">
        <f t="shared" si="47"/>
        <v>212</v>
      </c>
      <c r="U153">
        <f t="shared" si="42"/>
        <v>214</v>
      </c>
    </row>
    <row r="154" spans="2:21" x14ac:dyDescent="0.25">
      <c r="B154">
        <f t="shared" si="32"/>
        <v>2016</v>
      </c>
      <c r="C154">
        <f t="shared" si="33"/>
        <v>5</v>
      </c>
      <c r="D154">
        <f t="shared" si="34"/>
        <v>28</v>
      </c>
      <c r="E154" s="1" t="d">
        <f t="shared" si="43"/>
        <v>2016-05-28</v>
      </c>
      <c r="F154" s="9">
        <f t="shared" si="44"/>
        <v>148</v>
      </c>
      <c r="G154">
        <f t="shared" si="45"/>
        <v>148</v>
      </c>
      <c r="I154" s="9">
        <f t="shared" si="35"/>
        <v>212</v>
      </c>
      <c r="J154">
        <f t="shared" si="36"/>
        <v>213</v>
      </c>
      <c r="M154">
        <f t="shared" si="37"/>
        <v>2017</v>
      </c>
      <c r="N154">
        <f t="shared" si="38"/>
        <v>5</v>
      </c>
      <c r="O154">
        <f t="shared" si="39"/>
        <v>29</v>
      </c>
      <c r="P154" s="1" t="d">
        <f t="shared" si="46"/>
        <v>2017-05-29</v>
      </c>
      <c r="Q154" s="9">
        <f t="shared" si="40"/>
        <v>149</v>
      </c>
      <c r="R154">
        <f t="shared" si="41"/>
        <v>149</v>
      </c>
      <c r="T154" s="9">
        <f t="shared" si="47"/>
        <v>211</v>
      </c>
      <c r="U154">
        <f t="shared" si="42"/>
        <v>213</v>
      </c>
    </row>
    <row r="155" spans="2:21" x14ac:dyDescent="0.25">
      <c r="B155">
        <f t="shared" si="32"/>
        <v>2016</v>
      </c>
      <c r="C155">
        <f t="shared" si="33"/>
        <v>5</v>
      </c>
      <c r="D155">
        <f t="shared" si="34"/>
        <v>29</v>
      </c>
      <c r="E155" s="1" t="d">
        <f t="shared" si="43"/>
        <v>2016-05-29</v>
      </c>
      <c r="F155" s="9">
        <f t="shared" si="44"/>
        <v>149</v>
      </c>
      <c r="G155">
        <f t="shared" si="45"/>
        <v>149</v>
      </c>
      <c r="I155" s="9">
        <f t="shared" si="35"/>
        <v>211</v>
      </c>
      <c r="J155">
        <f t="shared" si="36"/>
        <v>212</v>
      </c>
      <c r="M155">
        <f t="shared" si="37"/>
        <v>2017</v>
      </c>
      <c r="N155">
        <f t="shared" si="38"/>
        <v>5</v>
      </c>
      <c r="O155">
        <f t="shared" si="39"/>
        <v>30</v>
      </c>
      <c r="P155" s="1" t="d">
        <f t="shared" si="46"/>
        <v>2017-05-30</v>
      </c>
      <c r="Q155" s="9">
        <f t="shared" si="40"/>
        <v>150</v>
      </c>
      <c r="R155">
        <f t="shared" si="41"/>
        <v>150</v>
      </c>
      <c r="T155" s="9">
        <f t="shared" si="47"/>
        <v>210</v>
      </c>
      <c r="U155">
        <f t="shared" si="42"/>
        <v>212</v>
      </c>
    </row>
    <row r="156" spans="2:21" x14ac:dyDescent="0.25">
      <c r="B156">
        <f t="shared" si="32"/>
        <v>2016</v>
      </c>
      <c r="C156">
        <f t="shared" si="33"/>
        <v>5</v>
      </c>
      <c r="D156">
        <f t="shared" si="34"/>
        <v>30</v>
      </c>
      <c r="E156" s="1" t="d">
        <f t="shared" si="43"/>
        <v>2016-05-30</v>
      </c>
      <c r="F156" s="9">
        <f t="shared" si="44"/>
        <v>150</v>
      </c>
      <c r="G156">
        <f t="shared" si="45"/>
        <v>150</v>
      </c>
      <c r="I156" s="9">
        <f t="shared" si="35"/>
        <v>210</v>
      </c>
      <c r="J156">
        <f t="shared" si="36"/>
        <v>210</v>
      </c>
      <c r="M156">
        <f t="shared" si="37"/>
        <v>2017</v>
      </c>
      <c r="N156">
        <f t="shared" si="38"/>
        <v>5</v>
      </c>
      <c r="O156">
        <f t="shared" si="39"/>
        <v>31</v>
      </c>
      <c r="P156" s="1" t="d">
        <f t="shared" si="46"/>
        <v>2017-05-31</v>
      </c>
      <c r="Q156" s="9">
        <f t="shared" si="40"/>
        <v>150</v>
      </c>
      <c r="R156">
        <f t="shared" si="41"/>
        <v>150</v>
      </c>
      <c r="T156" s="9">
        <f t="shared" si="47"/>
        <v>210</v>
      </c>
      <c r="U156">
        <f t="shared" si="42"/>
        <v>210</v>
      </c>
    </row>
    <row r="157" spans="2:21" x14ac:dyDescent="0.25">
      <c r="B157">
        <f t="shared" si="32"/>
        <v>2016</v>
      </c>
      <c r="C157">
        <f t="shared" si="33"/>
        <v>5</v>
      </c>
      <c r="D157">
        <f t="shared" si="34"/>
        <v>31</v>
      </c>
      <c r="E157" s="1" t="d">
        <f t="shared" si="43"/>
        <v>2016-05-31</v>
      </c>
      <c r="F157" s="9">
        <f t="shared" si="44"/>
        <v>150</v>
      </c>
      <c r="G157">
        <f t="shared" si="45"/>
        <v>150</v>
      </c>
      <c r="I157" s="9">
        <f t="shared" si="35"/>
        <v>210</v>
      </c>
      <c r="J157">
        <f t="shared" si="36"/>
        <v>210</v>
      </c>
      <c r="M157">
        <f t="shared" si="37"/>
        <v>2017</v>
      </c>
      <c r="N157">
        <f t="shared" si="38"/>
        <v>6</v>
      </c>
      <c r="O157">
        <f t="shared" si="39"/>
        <v>1</v>
      </c>
      <c r="P157" s="1" t="d">
        <f t="shared" si="46"/>
        <v>2017-06-01</v>
      </c>
      <c r="Q157" s="9">
        <f t="shared" si="40"/>
        <v>151</v>
      </c>
      <c r="R157">
        <f t="shared" si="41"/>
        <v>151</v>
      </c>
      <c r="T157" s="9">
        <f t="shared" si="47"/>
        <v>209</v>
      </c>
      <c r="U157">
        <f t="shared" si="42"/>
        <v>210</v>
      </c>
    </row>
    <row r="158" spans="2:21" x14ac:dyDescent="0.25">
      <c r="B158">
        <f t="shared" si="32"/>
        <v>2016</v>
      </c>
      <c r="C158">
        <f t="shared" si="33"/>
        <v>6</v>
      </c>
      <c r="D158">
        <f t="shared" si="34"/>
        <v>1</v>
      </c>
      <c r="E158" s="1" t="d">
        <f t="shared" si="43"/>
        <v>2016-06-01</v>
      </c>
      <c r="F158" s="9">
        <f t="shared" si="44"/>
        <v>151</v>
      </c>
      <c r="G158">
        <f t="shared" si="45"/>
        <v>151</v>
      </c>
      <c r="I158" s="9">
        <f t="shared" si="35"/>
        <v>209</v>
      </c>
      <c r="J158">
        <f t="shared" si="36"/>
        <v>210</v>
      </c>
      <c r="M158">
        <f t="shared" si="37"/>
        <v>2017</v>
      </c>
      <c r="N158">
        <f t="shared" si="38"/>
        <v>6</v>
      </c>
      <c r="O158">
        <f t="shared" si="39"/>
        <v>2</v>
      </c>
      <c r="P158" s="1" t="d">
        <f t="shared" si="46"/>
        <v>2017-06-02</v>
      </c>
      <c r="Q158" s="9">
        <f t="shared" si="40"/>
        <v>152</v>
      </c>
      <c r="R158">
        <f t="shared" si="41"/>
        <v>152</v>
      </c>
      <c r="T158" s="9">
        <f t="shared" si="47"/>
        <v>208</v>
      </c>
      <c r="U158">
        <f t="shared" si="42"/>
        <v>210</v>
      </c>
    </row>
    <row r="159" spans="2:21" x14ac:dyDescent="0.25">
      <c r="B159">
        <f t="shared" si="32"/>
        <v>2016</v>
      </c>
      <c r="C159">
        <f t="shared" si="33"/>
        <v>6</v>
      </c>
      <c r="D159">
        <f t="shared" si="34"/>
        <v>2</v>
      </c>
      <c r="E159" s="1" t="d">
        <f t="shared" si="43"/>
        <v>2016-06-02</v>
      </c>
      <c r="F159" s="9">
        <f t="shared" si="44"/>
        <v>152</v>
      </c>
      <c r="G159">
        <f t="shared" si="45"/>
        <v>152</v>
      </c>
      <c r="I159" s="9">
        <f t="shared" si="35"/>
        <v>208</v>
      </c>
      <c r="J159">
        <f t="shared" si="36"/>
        <v>209</v>
      </c>
      <c r="M159">
        <f t="shared" si="37"/>
        <v>2017</v>
      </c>
      <c r="N159">
        <f t="shared" si="38"/>
        <v>6</v>
      </c>
      <c r="O159">
        <f t="shared" si="39"/>
        <v>3</v>
      </c>
      <c r="P159" s="1" t="d">
        <f t="shared" si="46"/>
        <v>2017-06-03</v>
      </c>
      <c r="Q159" s="9">
        <f t="shared" si="40"/>
        <v>153</v>
      </c>
      <c r="R159">
        <f t="shared" si="41"/>
        <v>153</v>
      </c>
      <c r="T159" s="9">
        <f t="shared" si="47"/>
        <v>207</v>
      </c>
      <c r="U159">
        <f t="shared" si="42"/>
        <v>209</v>
      </c>
    </row>
    <row r="160" spans="2:21" x14ac:dyDescent="0.25">
      <c r="B160">
        <f t="shared" si="32"/>
        <v>2016</v>
      </c>
      <c r="C160">
        <f t="shared" si="33"/>
        <v>6</v>
      </c>
      <c r="D160">
        <f t="shared" si="34"/>
        <v>3</v>
      </c>
      <c r="E160" s="1" t="d">
        <f t="shared" si="43"/>
        <v>2016-06-03</v>
      </c>
      <c r="F160" s="9">
        <f t="shared" si="44"/>
        <v>153</v>
      </c>
      <c r="G160">
        <f t="shared" si="45"/>
        <v>153</v>
      </c>
      <c r="I160" s="9">
        <f t="shared" si="35"/>
        <v>207</v>
      </c>
      <c r="J160">
        <f t="shared" si="36"/>
        <v>208</v>
      </c>
      <c r="M160">
        <f t="shared" si="37"/>
        <v>2017</v>
      </c>
      <c r="N160">
        <f t="shared" si="38"/>
        <v>6</v>
      </c>
      <c r="O160">
        <f t="shared" si="39"/>
        <v>4</v>
      </c>
      <c r="P160" s="1" t="d">
        <f t="shared" si="46"/>
        <v>2017-06-04</v>
      </c>
      <c r="Q160" s="9">
        <f t="shared" si="40"/>
        <v>154</v>
      </c>
      <c r="R160">
        <f t="shared" si="41"/>
        <v>154</v>
      </c>
      <c r="T160" s="9">
        <f t="shared" si="47"/>
        <v>206</v>
      </c>
      <c r="U160">
        <f t="shared" si="42"/>
        <v>208</v>
      </c>
    </row>
    <row r="161" spans="2:21" x14ac:dyDescent="0.25">
      <c r="B161">
        <f t="shared" si="32"/>
        <v>2016</v>
      </c>
      <c r="C161">
        <f t="shared" si="33"/>
        <v>6</v>
      </c>
      <c r="D161">
        <f t="shared" si="34"/>
        <v>4</v>
      </c>
      <c r="E161" s="1" t="d">
        <f t="shared" si="43"/>
        <v>2016-06-04</v>
      </c>
      <c r="F161" s="9">
        <f t="shared" si="44"/>
        <v>154</v>
      </c>
      <c r="G161">
        <f t="shared" si="45"/>
        <v>154</v>
      </c>
      <c r="I161" s="9">
        <f t="shared" si="35"/>
        <v>206</v>
      </c>
      <c r="J161">
        <f t="shared" si="36"/>
        <v>207</v>
      </c>
      <c r="M161">
        <f t="shared" si="37"/>
        <v>2017</v>
      </c>
      <c r="N161">
        <f t="shared" si="38"/>
        <v>6</v>
      </c>
      <c r="O161">
        <f t="shared" si="39"/>
        <v>5</v>
      </c>
      <c r="P161" s="1" t="d">
        <f t="shared" si="46"/>
        <v>2017-06-05</v>
      </c>
      <c r="Q161" s="9">
        <f t="shared" si="40"/>
        <v>155</v>
      </c>
      <c r="R161">
        <f t="shared" si="41"/>
        <v>155</v>
      </c>
      <c r="T161" s="9">
        <f t="shared" si="47"/>
        <v>205</v>
      </c>
      <c r="U161">
        <f t="shared" si="42"/>
        <v>207</v>
      </c>
    </row>
    <row r="162" spans="2:21" x14ac:dyDescent="0.25">
      <c r="B162">
        <f t="shared" si="32"/>
        <v>2016</v>
      </c>
      <c r="C162">
        <f t="shared" si="33"/>
        <v>6</v>
      </c>
      <c r="D162">
        <f t="shared" si="34"/>
        <v>5</v>
      </c>
      <c r="E162" s="1" t="d">
        <f t="shared" si="43"/>
        <v>2016-06-05</v>
      </c>
      <c r="F162" s="9">
        <f t="shared" si="44"/>
        <v>155</v>
      </c>
      <c r="G162">
        <f t="shared" si="45"/>
        <v>155</v>
      </c>
      <c r="I162" s="9">
        <f t="shared" si="35"/>
        <v>205</v>
      </c>
      <c r="J162">
        <f t="shared" si="36"/>
        <v>206</v>
      </c>
      <c r="M162">
        <f t="shared" si="37"/>
        <v>2017</v>
      </c>
      <c r="N162">
        <f t="shared" si="38"/>
        <v>6</v>
      </c>
      <c r="O162">
        <f t="shared" si="39"/>
        <v>6</v>
      </c>
      <c r="P162" s="1" t="d">
        <f t="shared" si="46"/>
        <v>2017-06-06</v>
      </c>
      <c r="Q162" s="9">
        <f t="shared" si="40"/>
        <v>156</v>
      </c>
      <c r="R162">
        <f t="shared" si="41"/>
        <v>156</v>
      </c>
      <c r="T162" s="9">
        <f t="shared" si="47"/>
        <v>204</v>
      </c>
      <c r="U162">
        <f t="shared" si="42"/>
        <v>206</v>
      </c>
    </row>
    <row r="163" spans="2:21" x14ac:dyDescent="0.25">
      <c r="B163">
        <f t="shared" si="32"/>
        <v>2016</v>
      </c>
      <c r="C163">
        <f t="shared" si="33"/>
        <v>6</v>
      </c>
      <c r="D163">
        <f t="shared" si="34"/>
        <v>6</v>
      </c>
      <c r="E163" s="1" t="d">
        <f t="shared" si="43"/>
        <v>2016-06-06</v>
      </c>
      <c r="F163" s="9">
        <f t="shared" si="44"/>
        <v>156</v>
      </c>
      <c r="G163">
        <f t="shared" si="45"/>
        <v>156</v>
      </c>
      <c r="I163" s="9">
        <f t="shared" si="35"/>
        <v>204</v>
      </c>
      <c r="J163">
        <f t="shared" si="36"/>
        <v>205</v>
      </c>
      <c r="M163">
        <f t="shared" si="37"/>
        <v>2017</v>
      </c>
      <c r="N163">
        <f t="shared" si="38"/>
        <v>6</v>
      </c>
      <c r="O163">
        <f t="shared" si="39"/>
        <v>7</v>
      </c>
      <c r="P163" s="1" t="d">
        <f t="shared" si="46"/>
        <v>2017-06-07</v>
      </c>
      <c r="Q163" s="9">
        <f t="shared" si="40"/>
        <v>157</v>
      </c>
      <c r="R163">
        <f t="shared" si="41"/>
        <v>157</v>
      </c>
      <c r="T163" s="9">
        <f t="shared" si="47"/>
        <v>203</v>
      </c>
      <c r="U163">
        <f t="shared" si="42"/>
        <v>205</v>
      </c>
    </row>
    <row r="164" spans="2:21" x14ac:dyDescent="0.25">
      <c r="B164">
        <f t="shared" si="32"/>
        <v>2016</v>
      </c>
      <c r="C164">
        <f t="shared" si="33"/>
        <v>6</v>
      </c>
      <c r="D164">
        <f t="shared" si="34"/>
        <v>7</v>
      </c>
      <c r="E164" s="1" t="d">
        <f t="shared" si="43"/>
        <v>2016-06-07</v>
      </c>
      <c r="F164" s="9">
        <f t="shared" si="44"/>
        <v>157</v>
      </c>
      <c r="G164">
        <f t="shared" si="45"/>
        <v>157</v>
      </c>
      <c r="I164" s="9">
        <f t="shared" si="35"/>
        <v>203</v>
      </c>
      <c r="J164">
        <f t="shared" si="36"/>
        <v>204</v>
      </c>
      <c r="M164">
        <f t="shared" si="37"/>
        <v>2017</v>
      </c>
      <c r="N164">
        <f t="shared" si="38"/>
        <v>6</v>
      </c>
      <c r="O164">
        <f t="shared" si="39"/>
        <v>8</v>
      </c>
      <c r="P164" s="1" t="d">
        <f t="shared" si="46"/>
        <v>2017-06-08</v>
      </c>
      <c r="Q164" s="9">
        <f t="shared" si="40"/>
        <v>158</v>
      </c>
      <c r="R164">
        <f t="shared" si="41"/>
        <v>158</v>
      </c>
      <c r="T164" s="9">
        <f t="shared" si="47"/>
        <v>202</v>
      </c>
      <c r="U164">
        <f t="shared" si="42"/>
        <v>204</v>
      </c>
    </row>
    <row r="165" spans="2:21" x14ac:dyDescent="0.25">
      <c r="B165">
        <f t="shared" si="32"/>
        <v>2016</v>
      </c>
      <c r="C165">
        <f t="shared" si="33"/>
        <v>6</v>
      </c>
      <c r="D165">
        <f t="shared" si="34"/>
        <v>8</v>
      </c>
      <c r="E165" s="1" t="d">
        <f t="shared" si="43"/>
        <v>2016-06-08</v>
      </c>
      <c r="F165" s="9">
        <f t="shared" si="44"/>
        <v>158</v>
      </c>
      <c r="G165">
        <f t="shared" si="45"/>
        <v>158</v>
      </c>
      <c r="I165" s="9">
        <f t="shared" si="35"/>
        <v>202</v>
      </c>
      <c r="J165">
        <f t="shared" si="36"/>
        <v>203</v>
      </c>
      <c r="M165">
        <f t="shared" si="37"/>
        <v>2017</v>
      </c>
      <c r="N165">
        <f t="shared" si="38"/>
        <v>6</v>
      </c>
      <c r="O165">
        <f t="shared" si="39"/>
        <v>9</v>
      </c>
      <c r="P165" s="1" t="d">
        <f t="shared" si="46"/>
        <v>2017-06-09</v>
      </c>
      <c r="Q165" s="9">
        <f t="shared" si="40"/>
        <v>159</v>
      </c>
      <c r="R165">
        <f t="shared" si="41"/>
        <v>159</v>
      </c>
      <c r="T165" s="9">
        <f t="shared" si="47"/>
        <v>201</v>
      </c>
      <c r="U165">
        <f t="shared" si="42"/>
        <v>203</v>
      </c>
    </row>
    <row r="166" spans="2:21" x14ac:dyDescent="0.25">
      <c r="B166">
        <f t="shared" si="32"/>
        <v>2016</v>
      </c>
      <c r="C166">
        <f t="shared" si="33"/>
        <v>6</v>
      </c>
      <c r="D166">
        <f t="shared" si="34"/>
        <v>9</v>
      </c>
      <c r="E166" s="1" t="d">
        <f t="shared" si="43"/>
        <v>2016-06-09</v>
      </c>
      <c r="F166" s="9">
        <f t="shared" si="44"/>
        <v>159</v>
      </c>
      <c r="G166">
        <f t="shared" si="45"/>
        <v>159</v>
      </c>
      <c r="I166" s="9">
        <f t="shared" si="35"/>
        <v>201</v>
      </c>
      <c r="J166">
        <f t="shared" si="36"/>
        <v>202</v>
      </c>
      <c r="M166">
        <f t="shared" si="37"/>
        <v>2017</v>
      </c>
      <c r="N166">
        <f t="shared" si="38"/>
        <v>6</v>
      </c>
      <c r="O166">
        <f t="shared" si="39"/>
        <v>10</v>
      </c>
      <c r="P166" s="1" t="d">
        <f t="shared" si="46"/>
        <v>2017-06-10</v>
      </c>
      <c r="Q166" s="9">
        <f t="shared" si="40"/>
        <v>160</v>
      </c>
      <c r="R166">
        <f t="shared" si="41"/>
        <v>160</v>
      </c>
      <c r="T166" s="9">
        <f t="shared" si="47"/>
        <v>200</v>
      </c>
      <c r="U166">
        <f t="shared" si="42"/>
        <v>202</v>
      </c>
    </row>
    <row r="167" spans="2:21" x14ac:dyDescent="0.25">
      <c r="B167">
        <f t="shared" si="32"/>
        <v>2016</v>
      </c>
      <c r="C167">
        <f t="shared" si="33"/>
        <v>6</v>
      </c>
      <c r="D167">
        <f t="shared" si="34"/>
        <v>10</v>
      </c>
      <c r="E167" s="1" t="d">
        <f t="shared" si="43"/>
        <v>2016-06-10</v>
      </c>
      <c r="F167" s="9">
        <f t="shared" si="44"/>
        <v>160</v>
      </c>
      <c r="G167">
        <f t="shared" si="45"/>
        <v>160</v>
      </c>
      <c r="I167" s="9">
        <f t="shared" si="35"/>
        <v>200</v>
      </c>
      <c r="J167">
        <f t="shared" si="36"/>
        <v>201</v>
      </c>
      <c r="M167">
        <f t="shared" si="37"/>
        <v>2017</v>
      </c>
      <c r="N167">
        <f t="shared" si="38"/>
        <v>6</v>
      </c>
      <c r="O167">
        <f t="shared" si="39"/>
        <v>11</v>
      </c>
      <c r="P167" s="1" t="d">
        <f t="shared" si="46"/>
        <v>2017-06-11</v>
      </c>
      <c r="Q167" s="9">
        <f t="shared" si="40"/>
        <v>161</v>
      </c>
      <c r="R167">
        <f t="shared" si="41"/>
        <v>161</v>
      </c>
      <c r="T167" s="9">
        <f t="shared" si="47"/>
        <v>199</v>
      </c>
      <c r="U167">
        <f t="shared" si="42"/>
        <v>201</v>
      </c>
    </row>
    <row r="168" spans="2:21" x14ac:dyDescent="0.25">
      <c r="B168">
        <f t="shared" si="32"/>
        <v>2016</v>
      </c>
      <c r="C168">
        <f t="shared" si="33"/>
        <v>6</v>
      </c>
      <c r="D168">
        <f t="shared" si="34"/>
        <v>11</v>
      </c>
      <c r="E168" s="1" t="d">
        <f t="shared" si="43"/>
        <v>2016-06-11</v>
      </c>
      <c r="F168" s="9">
        <f t="shared" si="44"/>
        <v>161</v>
      </c>
      <c r="G168">
        <f t="shared" si="45"/>
        <v>161</v>
      </c>
      <c r="I168" s="9">
        <f t="shared" si="35"/>
        <v>199</v>
      </c>
      <c r="J168">
        <f t="shared" si="36"/>
        <v>200</v>
      </c>
      <c r="M168">
        <f t="shared" si="37"/>
        <v>2017</v>
      </c>
      <c r="N168">
        <f t="shared" si="38"/>
        <v>6</v>
      </c>
      <c r="O168">
        <f t="shared" si="39"/>
        <v>12</v>
      </c>
      <c r="P168" s="1" t="d">
        <f t="shared" si="46"/>
        <v>2017-06-12</v>
      </c>
      <c r="Q168" s="9">
        <f t="shared" si="40"/>
        <v>162</v>
      </c>
      <c r="R168">
        <f t="shared" si="41"/>
        <v>162</v>
      </c>
      <c r="T168" s="9">
        <f t="shared" si="47"/>
        <v>198</v>
      </c>
      <c r="U168">
        <f t="shared" si="42"/>
        <v>200</v>
      </c>
    </row>
    <row r="169" spans="2:21" x14ac:dyDescent="0.25">
      <c r="B169">
        <f t="shared" si="32"/>
        <v>2016</v>
      </c>
      <c r="C169">
        <f t="shared" si="33"/>
        <v>6</v>
      </c>
      <c r="D169">
        <f t="shared" si="34"/>
        <v>12</v>
      </c>
      <c r="E169" s="1" t="d">
        <f t="shared" si="43"/>
        <v>2016-06-12</v>
      </c>
      <c r="F169" s="9">
        <f t="shared" si="44"/>
        <v>162</v>
      </c>
      <c r="G169">
        <f t="shared" si="45"/>
        <v>162</v>
      </c>
      <c r="I169" s="9">
        <f t="shared" si="35"/>
        <v>198</v>
      </c>
      <c r="J169">
        <f t="shared" si="36"/>
        <v>199</v>
      </c>
      <c r="M169">
        <f t="shared" si="37"/>
        <v>2017</v>
      </c>
      <c r="N169">
        <f t="shared" si="38"/>
        <v>6</v>
      </c>
      <c r="O169">
        <f t="shared" si="39"/>
        <v>13</v>
      </c>
      <c r="P169" s="1" t="d">
        <f t="shared" si="46"/>
        <v>2017-06-13</v>
      </c>
      <c r="Q169" s="9">
        <f t="shared" si="40"/>
        <v>163</v>
      </c>
      <c r="R169">
        <f t="shared" si="41"/>
        <v>163</v>
      </c>
      <c r="T169" s="9">
        <f t="shared" si="47"/>
        <v>197</v>
      </c>
      <c r="U169">
        <f t="shared" si="42"/>
        <v>199</v>
      </c>
    </row>
    <row r="170" spans="2:21" x14ac:dyDescent="0.25">
      <c r="B170">
        <f t="shared" si="32"/>
        <v>2016</v>
      </c>
      <c r="C170">
        <f t="shared" si="33"/>
        <v>6</v>
      </c>
      <c r="D170">
        <f t="shared" si="34"/>
        <v>13</v>
      </c>
      <c r="E170" s="1" t="d">
        <f t="shared" si="43"/>
        <v>2016-06-13</v>
      </c>
      <c r="F170" s="9">
        <f t="shared" si="44"/>
        <v>163</v>
      </c>
      <c r="G170">
        <f t="shared" si="45"/>
        <v>163</v>
      </c>
      <c r="I170" s="9">
        <f t="shared" si="35"/>
        <v>197</v>
      </c>
      <c r="J170">
        <f t="shared" si="36"/>
        <v>198</v>
      </c>
      <c r="M170">
        <f t="shared" si="37"/>
        <v>2017</v>
      </c>
      <c r="N170">
        <f t="shared" si="38"/>
        <v>6</v>
      </c>
      <c r="O170">
        <f t="shared" si="39"/>
        <v>14</v>
      </c>
      <c r="P170" s="1" t="d">
        <f t="shared" si="46"/>
        <v>2017-06-14</v>
      </c>
      <c r="Q170" s="9">
        <f t="shared" si="40"/>
        <v>164</v>
      </c>
      <c r="R170">
        <f t="shared" si="41"/>
        <v>164</v>
      </c>
      <c r="T170" s="9">
        <f t="shared" si="47"/>
        <v>196</v>
      </c>
      <c r="U170">
        <f t="shared" si="42"/>
        <v>198</v>
      </c>
    </row>
    <row r="171" spans="2:21" x14ac:dyDescent="0.25">
      <c r="B171">
        <f t="shared" si="32"/>
        <v>2016</v>
      </c>
      <c r="C171">
        <f t="shared" si="33"/>
        <v>6</v>
      </c>
      <c r="D171">
        <f t="shared" si="34"/>
        <v>14</v>
      </c>
      <c r="E171" s="1" t="d">
        <f t="shared" si="43"/>
        <v>2016-06-14</v>
      </c>
      <c r="F171" s="9">
        <f t="shared" si="44"/>
        <v>164</v>
      </c>
      <c r="G171">
        <f t="shared" si="45"/>
        <v>164</v>
      </c>
      <c r="I171" s="9">
        <f t="shared" si="35"/>
        <v>196</v>
      </c>
      <c r="J171">
        <f t="shared" si="36"/>
        <v>197</v>
      </c>
      <c r="M171">
        <f t="shared" si="37"/>
        <v>2017</v>
      </c>
      <c r="N171">
        <f t="shared" si="38"/>
        <v>6</v>
      </c>
      <c r="O171">
        <f t="shared" si="39"/>
        <v>15</v>
      </c>
      <c r="P171" s="1" t="d">
        <f t="shared" si="46"/>
        <v>2017-06-15</v>
      </c>
      <c r="Q171" s="9">
        <f t="shared" si="40"/>
        <v>165</v>
      </c>
      <c r="R171">
        <f t="shared" si="41"/>
        <v>165</v>
      </c>
      <c r="T171" s="9">
        <f t="shared" si="47"/>
        <v>195</v>
      </c>
      <c r="U171">
        <f t="shared" si="42"/>
        <v>197</v>
      </c>
    </row>
    <row r="172" spans="2:21" x14ac:dyDescent="0.25">
      <c r="B172">
        <f t="shared" si="32"/>
        <v>2016</v>
      </c>
      <c r="C172">
        <f t="shared" si="33"/>
        <v>6</v>
      </c>
      <c r="D172">
        <f t="shared" si="34"/>
        <v>15</v>
      </c>
      <c r="E172" s="1" t="d">
        <f t="shared" si="43"/>
        <v>2016-06-15</v>
      </c>
      <c r="F172" s="9">
        <f t="shared" si="44"/>
        <v>165</v>
      </c>
      <c r="G172">
        <f t="shared" si="45"/>
        <v>165</v>
      </c>
      <c r="I172" s="9">
        <f t="shared" si="35"/>
        <v>195</v>
      </c>
      <c r="J172">
        <f t="shared" si="36"/>
        <v>196</v>
      </c>
      <c r="M172">
        <f t="shared" si="37"/>
        <v>2017</v>
      </c>
      <c r="N172">
        <f t="shared" si="38"/>
        <v>6</v>
      </c>
      <c r="O172">
        <f t="shared" si="39"/>
        <v>16</v>
      </c>
      <c r="P172" s="1" t="d">
        <f t="shared" si="46"/>
        <v>2017-06-16</v>
      </c>
      <c r="Q172" s="9">
        <f t="shared" si="40"/>
        <v>166</v>
      </c>
      <c r="R172">
        <f t="shared" si="41"/>
        <v>166</v>
      </c>
      <c r="T172" s="9">
        <f t="shared" si="47"/>
        <v>194</v>
      </c>
      <c r="U172">
        <f t="shared" si="42"/>
        <v>196</v>
      </c>
    </row>
    <row r="173" spans="2:21" x14ac:dyDescent="0.25">
      <c r="B173">
        <f t="shared" si="32"/>
        <v>2016</v>
      </c>
      <c r="C173">
        <f t="shared" si="33"/>
        <v>6</v>
      </c>
      <c r="D173">
        <f t="shared" si="34"/>
        <v>16</v>
      </c>
      <c r="E173" s="1" t="d">
        <f t="shared" si="43"/>
        <v>2016-06-16</v>
      </c>
      <c r="F173" s="9">
        <f t="shared" si="44"/>
        <v>166</v>
      </c>
      <c r="G173">
        <f t="shared" si="45"/>
        <v>166</v>
      </c>
      <c r="I173" s="9">
        <f t="shared" si="35"/>
        <v>194</v>
      </c>
      <c r="J173">
        <f t="shared" si="36"/>
        <v>195</v>
      </c>
      <c r="M173">
        <f t="shared" si="37"/>
        <v>2017</v>
      </c>
      <c r="N173">
        <f t="shared" si="38"/>
        <v>6</v>
      </c>
      <c r="O173">
        <f t="shared" si="39"/>
        <v>17</v>
      </c>
      <c r="P173" s="1" t="d">
        <f t="shared" si="46"/>
        <v>2017-06-17</v>
      </c>
      <c r="Q173" s="9">
        <f t="shared" si="40"/>
        <v>167</v>
      </c>
      <c r="R173">
        <f t="shared" si="41"/>
        <v>167</v>
      </c>
      <c r="T173" s="9">
        <f t="shared" si="47"/>
        <v>193</v>
      </c>
      <c r="U173">
        <f t="shared" si="42"/>
        <v>195</v>
      </c>
    </row>
    <row r="174" spans="2:21" x14ac:dyDescent="0.25">
      <c r="B174">
        <f t="shared" si="32"/>
        <v>2016</v>
      </c>
      <c r="C174">
        <f t="shared" si="33"/>
        <v>6</v>
      </c>
      <c r="D174">
        <f t="shared" si="34"/>
        <v>17</v>
      </c>
      <c r="E174" s="1" t="d">
        <f t="shared" si="43"/>
        <v>2016-06-17</v>
      </c>
      <c r="F174" s="9">
        <f t="shared" si="44"/>
        <v>167</v>
      </c>
      <c r="G174">
        <f t="shared" si="45"/>
        <v>167</v>
      </c>
      <c r="I174" s="9">
        <f t="shared" si="35"/>
        <v>193</v>
      </c>
      <c r="J174">
        <f t="shared" si="36"/>
        <v>194</v>
      </c>
      <c r="M174">
        <f t="shared" si="37"/>
        <v>2017</v>
      </c>
      <c r="N174">
        <f t="shared" si="38"/>
        <v>6</v>
      </c>
      <c r="O174">
        <f t="shared" si="39"/>
        <v>18</v>
      </c>
      <c r="P174" s="1" t="d">
        <f t="shared" si="46"/>
        <v>2017-06-18</v>
      </c>
      <c r="Q174" s="9">
        <f t="shared" si="40"/>
        <v>168</v>
      </c>
      <c r="R174">
        <f t="shared" si="41"/>
        <v>168</v>
      </c>
      <c r="T174" s="9">
        <f t="shared" si="47"/>
        <v>192</v>
      </c>
      <c r="U174">
        <f t="shared" si="42"/>
        <v>194</v>
      </c>
    </row>
    <row r="175" spans="2:21" x14ac:dyDescent="0.25">
      <c r="B175">
        <f t="shared" si="32"/>
        <v>2016</v>
      </c>
      <c r="C175">
        <f t="shared" si="33"/>
        <v>6</v>
      </c>
      <c r="D175">
        <f t="shared" si="34"/>
        <v>18</v>
      </c>
      <c r="E175" s="1" t="d">
        <f t="shared" si="43"/>
        <v>2016-06-18</v>
      </c>
      <c r="F175" s="9">
        <f t="shared" si="44"/>
        <v>168</v>
      </c>
      <c r="G175">
        <f t="shared" si="45"/>
        <v>168</v>
      </c>
      <c r="I175" s="9">
        <f t="shared" si="35"/>
        <v>192</v>
      </c>
      <c r="J175">
        <f t="shared" si="36"/>
        <v>193</v>
      </c>
      <c r="M175">
        <f t="shared" si="37"/>
        <v>2017</v>
      </c>
      <c r="N175">
        <f t="shared" si="38"/>
        <v>6</v>
      </c>
      <c r="O175">
        <f t="shared" si="39"/>
        <v>19</v>
      </c>
      <c r="P175" s="1" t="d">
        <f t="shared" si="46"/>
        <v>2017-06-19</v>
      </c>
      <c r="Q175" s="9">
        <f t="shared" si="40"/>
        <v>169</v>
      </c>
      <c r="R175">
        <f t="shared" si="41"/>
        <v>169</v>
      </c>
      <c r="T175" s="9">
        <f t="shared" si="47"/>
        <v>191</v>
      </c>
      <c r="U175">
        <f t="shared" si="42"/>
        <v>193</v>
      </c>
    </row>
    <row r="176" spans="2:21" x14ac:dyDescent="0.25">
      <c r="B176">
        <f t="shared" si="32"/>
        <v>2016</v>
      </c>
      <c r="C176">
        <f t="shared" si="33"/>
        <v>6</v>
      </c>
      <c r="D176">
        <f t="shared" si="34"/>
        <v>19</v>
      </c>
      <c r="E176" s="1" t="d">
        <f t="shared" si="43"/>
        <v>2016-06-19</v>
      </c>
      <c r="F176" s="9">
        <f t="shared" si="44"/>
        <v>169</v>
      </c>
      <c r="G176">
        <f t="shared" si="45"/>
        <v>169</v>
      </c>
      <c r="I176" s="9">
        <f t="shared" si="35"/>
        <v>191</v>
      </c>
      <c r="J176">
        <f t="shared" si="36"/>
        <v>192</v>
      </c>
      <c r="M176">
        <f t="shared" si="37"/>
        <v>2017</v>
      </c>
      <c r="N176">
        <f t="shared" si="38"/>
        <v>6</v>
      </c>
      <c r="O176">
        <f t="shared" si="39"/>
        <v>20</v>
      </c>
      <c r="P176" s="1" t="d">
        <f t="shared" si="46"/>
        <v>2017-06-20</v>
      </c>
      <c r="Q176" s="9">
        <f t="shared" si="40"/>
        <v>170</v>
      </c>
      <c r="R176">
        <f t="shared" si="41"/>
        <v>170</v>
      </c>
      <c r="T176" s="9">
        <f t="shared" si="47"/>
        <v>190</v>
      </c>
      <c r="U176">
        <f t="shared" si="42"/>
        <v>192</v>
      </c>
    </row>
    <row r="177" spans="2:21" x14ac:dyDescent="0.25">
      <c r="B177">
        <f t="shared" si="32"/>
        <v>2016</v>
      </c>
      <c r="C177">
        <f t="shared" si="33"/>
        <v>6</v>
      </c>
      <c r="D177">
        <f t="shared" si="34"/>
        <v>20</v>
      </c>
      <c r="E177" s="1" t="d">
        <f t="shared" si="43"/>
        <v>2016-06-20</v>
      </c>
      <c r="F177" s="9">
        <f t="shared" si="44"/>
        <v>170</v>
      </c>
      <c r="G177">
        <f t="shared" si="45"/>
        <v>170</v>
      </c>
      <c r="I177" s="9">
        <f t="shared" si="35"/>
        <v>190</v>
      </c>
      <c r="J177">
        <f t="shared" si="36"/>
        <v>191</v>
      </c>
      <c r="M177">
        <f t="shared" si="37"/>
        <v>2017</v>
      </c>
      <c r="N177">
        <f t="shared" si="38"/>
        <v>6</v>
      </c>
      <c r="O177">
        <f t="shared" si="39"/>
        <v>21</v>
      </c>
      <c r="P177" s="1" t="d">
        <f t="shared" si="46"/>
        <v>2017-06-21</v>
      </c>
      <c r="Q177" s="9">
        <f t="shared" si="40"/>
        <v>171</v>
      </c>
      <c r="R177">
        <f t="shared" si="41"/>
        <v>171</v>
      </c>
      <c r="T177" s="9">
        <f t="shared" si="47"/>
        <v>189</v>
      </c>
      <c r="U177">
        <f t="shared" si="42"/>
        <v>191</v>
      </c>
    </row>
    <row r="178" spans="2:21" x14ac:dyDescent="0.25">
      <c r="B178">
        <f t="shared" si="32"/>
        <v>2016</v>
      </c>
      <c r="C178">
        <f t="shared" si="33"/>
        <v>6</v>
      </c>
      <c r="D178">
        <f t="shared" si="34"/>
        <v>21</v>
      </c>
      <c r="E178" s="1" t="d">
        <f t="shared" si="43"/>
        <v>2016-06-21</v>
      </c>
      <c r="F178" s="9">
        <f t="shared" si="44"/>
        <v>171</v>
      </c>
      <c r="G178">
        <f t="shared" si="45"/>
        <v>171</v>
      </c>
      <c r="I178" s="9">
        <f t="shared" si="35"/>
        <v>189</v>
      </c>
      <c r="J178">
        <f t="shared" si="36"/>
        <v>190</v>
      </c>
      <c r="M178">
        <f t="shared" si="37"/>
        <v>2017</v>
      </c>
      <c r="N178">
        <f t="shared" si="38"/>
        <v>6</v>
      </c>
      <c r="O178">
        <f t="shared" si="39"/>
        <v>22</v>
      </c>
      <c r="P178" s="1" t="d">
        <f t="shared" si="46"/>
        <v>2017-06-22</v>
      </c>
      <c r="Q178" s="9">
        <f t="shared" si="40"/>
        <v>172</v>
      </c>
      <c r="R178">
        <f t="shared" si="41"/>
        <v>172</v>
      </c>
      <c r="T178" s="9">
        <f t="shared" si="47"/>
        <v>188</v>
      </c>
      <c r="U178">
        <f t="shared" si="42"/>
        <v>190</v>
      </c>
    </row>
    <row r="179" spans="2:21" x14ac:dyDescent="0.25">
      <c r="B179">
        <f t="shared" si="32"/>
        <v>2016</v>
      </c>
      <c r="C179">
        <f t="shared" si="33"/>
        <v>6</v>
      </c>
      <c r="D179">
        <f t="shared" si="34"/>
        <v>22</v>
      </c>
      <c r="E179" s="1" t="d">
        <f t="shared" si="43"/>
        <v>2016-06-22</v>
      </c>
      <c r="F179" s="9">
        <f t="shared" si="44"/>
        <v>172</v>
      </c>
      <c r="G179">
        <f t="shared" si="45"/>
        <v>172</v>
      </c>
      <c r="I179" s="9">
        <f t="shared" si="35"/>
        <v>188</v>
      </c>
      <c r="J179">
        <f t="shared" si="36"/>
        <v>189</v>
      </c>
      <c r="M179">
        <f t="shared" si="37"/>
        <v>2017</v>
      </c>
      <c r="N179">
        <f t="shared" si="38"/>
        <v>6</v>
      </c>
      <c r="O179">
        <f t="shared" si="39"/>
        <v>23</v>
      </c>
      <c r="P179" s="1" t="d">
        <f t="shared" si="46"/>
        <v>2017-06-23</v>
      </c>
      <c r="Q179" s="9">
        <f t="shared" si="40"/>
        <v>173</v>
      </c>
      <c r="R179">
        <f t="shared" si="41"/>
        <v>173</v>
      </c>
      <c r="T179" s="9">
        <f t="shared" si="47"/>
        <v>187</v>
      </c>
      <c r="U179">
        <f t="shared" si="42"/>
        <v>189</v>
      </c>
    </row>
    <row r="180" spans="2:21" x14ac:dyDescent="0.25">
      <c r="B180">
        <f t="shared" si="32"/>
        <v>2016</v>
      </c>
      <c r="C180">
        <f t="shared" si="33"/>
        <v>6</v>
      </c>
      <c r="D180">
        <f t="shared" si="34"/>
        <v>23</v>
      </c>
      <c r="E180" s="1" t="d">
        <f t="shared" si="43"/>
        <v>2016-06-23</v>
      </c>
      <c r="F180" s="9">
        <f t="shared" si="44"/>
        <v>173</v>
      </c>
      <c r="G180">
        <f t="shared" si="45"/>
        <v>173</v>
      </c>
      <c r="I180" s="9">
        <f t="shared" si="35"/>
        <v>187</v>
      </c>
      <c r="J180">
        <f t="shared" si="36"/>
        <v>188</v>
      </c>
      <c r="M180">
        <f t="shared" si="37"/>
        <v>2017</v>
      </c>
      <c r="N180">
        <f t="shared" si="38"/>
        <v>6</v>
      </c>
      <c r="O180">
        <f t="shared" si="39"/>
        <v>24</v>
      </c>
      <c r="P180" s="1" t="d">
        <f t="shared" si="46"/>
        <v>2017-06-24</v>
      </c>
      <c r="Q180" s="9">
        <f t="shared" si="40"/>
        <v>174</v>
      </c>
      <c r="R180">
        <f t="shared" si="41"/>
        <v>174</v>
      </c>
      <c r="T180" s="9">
        <f t="shared" si="47"/>
        <v>186</v>
      </c>
      <c r="U180">
        <f t="shared" si="42"/>
        <v>188</v>
      </c>
    </row>
    <row r="181" spans="2:21" x14ac:dyDescent="0.25">
      <c r="B181">
        <f t="shared" si="32"/>
        <v>2016</v>
      </c>
      <c r="C181">
        <f t="shared" si="33"/>
        <v>6</v>
      </c>
      <c r="D181">
        <f t="shared" si="34"/>
        <v>24</v>
      </c>
      <c r="E181" s="1" t="d">
        <f t="shared" si="43"/>
        <v>2016-06-24</v>
      </c>
      <c r="F181" s="9">
        <f t="shared" si="44"/>
        <v>174</v>
      </c>
      <c r="G181">
        <f t="shared" si="45"/>
        <v>174</v>
      </c>
      <c r="I181" s="9">
        <f t="shared" si="35"/>
        <v>186</v>
      </c>
      <c r="J181">
        <f t="shared" si="36"/>
        <v>187</v>
      </c>
      <c r="M181">
        <f t="shared" si="37"/>
        <v>2017</v>
      </c>
      <c r="N181">
        <f t="shared" si="38"/>
        <v>6</v>
      </c>
      <c r="O181">
        <f t="shared" si="39"/>
        <v>25</v>
      </c>
      <c r="P181" s="1" t="d">
        <f t="shared" si="46"/>
        <v>2017-06-25</v>
      </c>
      <c r="Q181" s="9">
        <f t="shared" si="40"/>
        <v>175</v>
      </c>
      <c r="R181">
        <f t="shared" si="41"/>
        <v>175</v>
      </c>
      <c r="T181" s="9">
        <f t="shared" si="47"/>
        <v>185</v>
      </c>
      <c r="U181">
        <f t="shared" si="42"/>
        <v>187</v>
      </c>
    </row>
    <row r="182" spans="2:21" x14ac:dyDescent="0.25">
      <c r="B182">
        <f t="shared" si="32"/>
        <v>2016</v>
      </c>
      <c r="C182">
        <f t="shared" si="33"/>
        <v>6</v>
      </c>
      <c r="D182">
        <f t="shared" si="34"/>
        <v>25</v>
      </c>
      <c r="E182" s="1" t="d">
        <f t="shared" si="43"/>
        <v>2016-06-25</v>
      </c>
      <c r="F182" s="9">
        <f t="shared" si="44"/>
        <v>175</v>
      </c>
      <c r="G182">
        <f t="shared" si="45"/>
        <v>175</v>
      </c>
      <c r="I182" s="9">
        <f t="shared" si="35"/>
        <v>185</v>
      </c>
      <c r="J182">
        <f t="shared" si="36"/>
        <v>186</v>
      </c>
      <c r="M182">
        <f t="shared" si="37"/>
        <v>2017</v>
      </c>
      <c r="N182">
        <f t="shared" si="38"/>
        <v>6</v>
      </c>
      <c r="O182">
        <f t="shared" si="39"/>
        <v>26</v>
      </c>
      <c r="P182" s="1" t="d">
        <f t="shared" si="46"/>
        <v>2017-06-26</v>
      </c>
      <c r="Q182" s="9">
        <f t="shared" si="40"/>
        <v>176</v>
      </c>
      <c r="R182">
        <f t="shared" si="41"/>
        <v>176</v>
      </c>
      <c r="T182" s="9">
        <f t="shared" si="47"/>
        <v>184</v>
      </c>
      <c r="U182">
        <f t="shared" si="42"/>
        <v>186</v>
      </c>
    </row>
    <row r="183" spans="2:21" x14ac:dyDescent="0.25">
      <c r="B183">
        <f t="shared" si="32"/>
        <v>2016</v>
      </c>
      <c r="C183">
        <f t="shared" si="33"/>
        <v>6</v>
      </c>
      <c r="D183">
        <f t="shared" si="34"/>
        <v>26</v>
      </c>
      <c r="E183" s="1" t="d">
        <f t="shared" si="43"/>
        <v>2016-06-26</v>
      </c>
      <c r="F183" s="9">
        <f t="shared" si="44"/>
        <v>176</v>
      </c>
      <c r="G183">
        <f t="shared" si="45"/>
        <v>176</v>
      </c>
      <c r="I183" s="9">
        <f t="shared" si="35"/>
        <v>184</v>
      </c>
      <c r="J183">
        <f t="shared" si="36"/>
        <v>185</v>
      </c>
      <c r="M183">
        <f t="shared" si="37"/>
        <v>2017</v>
      </c>
      <c r="N183">
        <f t="shared" si="38"/>
        <v>6</v>
      </c>
      <c r="O183">
        <f t="shared" si="39"/>
        <v>27</v>
      </c>
      <c r="P183" s="1" t="d">
        <f t="shared" si="46"/>
        <v>2017-06-27</v>
      </c>
      <c r="Q183" s="9">
        <f t="shared" si="40"/>
        <v>177</v>
      </c>
      <c r="R183">
        <f t="shared" si="41"/>
        <v>177</v>
      </c>
      <c r="T183" s="9">
        <f t="shared" si="47"/>
        <v>183</v>
      </c>
      <c r="U183">
        <f t="shared" si="42"/>
        <v>185</v>
      </c>
    </row>
    <row r="184" spans="2:21" x14ac:dyDescent="0.25">
      <c r="B184">
        <f t="shared" si="32"/>
        <v>2016</v>
      </c>
      <c r="C184">
        <f t="shared" si="33"/>
        <v>6</v>
      </c>
      <c r="D184">
        <f t="shared" si="34"/>
        <v>27</v>
      </c>
      <c r="E184" s="1" t="d">
        <f t="shared" si="43"/>
        <v>2016-06-27</v>
      </c>
      <c r="F184" s="9">
        <f t="shared" si="44"/>
        <v>177</v>
      </c>
      <c r="G184">
        <f t="shared" si="45"/>
        <v>177</v>
      </c>
      <c r="I184" s="9">
        <f t="shared" si="35"/>
        <v>183</v>
      </c>
      <c r="J184">
        <f t="shared" si="36"/>
        <v>184</v>
      </c>
      <c r="M184">
        <f t="shared" si="37"/>
        <v>2017</v>
      </c>
      <c r="N184">
        <f t="shared" si="38"/>
        <v>6</v>
      </c>
      <c r="O184">
        <f t="shared" si="39"/>
        <v>28</v>
      </c>
      <c r="P184" s="1" t="d">
        <f t="shared" si="46"/>
        <v>2017-06-28</v>
      </c>
      <c r="Q184" s="9">
        <f t="shared" si="40"/>
        <v>178</v>
      </c>
      <c r="R184">
        <f t="shared" si="41"/>
        <v>178</v>
      </c>
      <c r="T184" s="9">
        <f t="shared" si="47"/>
        <v>182</v>
      </c>
      <c r="U184">
        <f t="shared" si="42"/>
        <v>184</v>
      </c>
    </row>
    <row r="185" spans="2:21" x14ac:dyDescent="0.25">
      <c r="B185">
        <f t="shared" si="32"/>
        <v>2016</v>
      </c>
      <c r="C185">
        <f t="shared" si="33"/>
        <v>6</v>
      </c>
      <c r="D185">
        <f t="shared" si="34"/>
        <v>28</v>
      </c>
      <c r="E185" s="1" t="d">
        <f t="shared" si="43"/>
        <v>2016-06-28</v>
      </c>
      <c r="F185" s="9">
        <f t="shared" si="44"/>
        <v>178</v>
      </c>
      <c r="G185">
        <f t="shared" si="45"/>
        <v>178</v>
      </c>
      <c r="I185" s="9">
        <f t="shared" si="35"/>
        <v>182</v>
      </c>
      <c r="J185">
        <f t="shared" si="36"/>
        <v>183</v>
      </c>
      <c r="M185">
        <f t="shared" si="37"/>
        <v>2017</v>
      </c>
      <c r="N185">
        <f t="shared" si="38"/>
        <v>6</v>
      </c>
      <c r="O185">
        <f t="shared" si="39"/>
        <v>29</v>
      </c>
      <c r="P185" s="1" t="d">
        <f t="shared" si="46"/>
        <v>2017-06-29</v>
      </c>
      <c r="Q185" s="9">
        <f t="shared" si="40"/>
        <v>179</v>
      </c>
      <c r="R185">
        <f t="shared" si="41"/>
        <v>179</v>
      </c>
      <c r="T185" s="9">
        <f t="shared" si="47"/>
        <v>181</v>
      </c>
      <c r="U185">
        <f t="shared" si="42"/>
        <v>183</v>
      </c>
    </row>
    <row r="186" spans="2:21" x14ac:dyDescent="0.25">
      <c r="B186">
        <f t="shared" si="32"/>
        <v>2016</v>
      </c>
      <c r="C186">
        <f t="shared" si="33"/>
        <v>6</v>
      </c>
      <c r="D186">
        <f t="shared" si="34"/>
        <v>29</v>
      </c>
      <c r="E186" s="1" t="d">
        <f t="shared" si="43"/>
        <v>2016-06-29</v>
      </c>
      <c r="F186" s="9">
        <f t="shared" si="44"/>
        <v>179</v>
      </c>
      <c r="G186">
        <f t="shared" si="45"/>
        <v>179</v>
      </c>
      <c r="I186" s="9">
        <f t="shared" si="35"/>
        <v>181</v>
      </c>
      <c r="J186">
        <f t="shared" si="36"/>
        <v>182</v>
      </c>
      <c r="M186">
        <f t="shared" si="37"/>
        <v>2017</v>
      </c>
      <c r="N186">
        <f t="shared" si="38"/>
        <v>6</v>
      </c>
      <c r="O186">
        <f t="shared" si="39"/>
        <v>30</v>
      </c>
      <c r="P186" s="1" t="d">
        <f t="shared" si="46"/>
        <v>2017-06-30</v>
      </c>
      <c r="Q186" s="9">
        <f t="shared" si="40"/>
        <v>180</v>
      </c>
      <c r="R186">
        <f t="shared" si="41"/>
        <v>180</v>
      </c>
      <c r="T186" s="9">
        <f t="shared" si="47"/>
        <v>180</v>
      </c>
      <c r="U186">
        <f t="shared" si="42"/>
        <v>182</v>
      </c>
    </row>
    <row r="187" spans="2:21" x14ac:dyDescent="0.25">
      <c r="B187">
        <f t="shared" si="32"/>
        <v>2016</v>
      </c>
      <c r="C187">
        <f t="shared" si="33"/>
        <v>6</v>
      </c>
      <c r="D187">
        <f t="shared" si="34"/>
        <v>30</v>
      </c>
      <c r="E187" s="1" t="d">
        <f t="shared" si="43"/>
        <v>2016-06-30</v>
      </c>
      <c r="F187" s="9">
        <f t="shared" si="44"/>
        <v>180</v>
      </c>
      <c r="G187">
        <f t="shared" si="45"/>
        <v>180</v>
      </c>
      <c r="I187" s="9">
        <f t="shared" si="35"/>
        <v>180</v>
      </c>
      <c r="J187">
        <f t="shared" si="36"/>
        <v>180</v>
      </c>
      <c r="M187">
        <f t="shared" si="37"/>
        <v>2017</v>
      </c>
      <c r="N187">
        <f t="shared" si="38"/>
        <v>7</v>
      </c>
      <c r="O187">
        <f t="shared" si="39"/>
        <v>1</v>
      </c>
      <c r="P187" s="1" t="d">
        <f t="shared" si="46"/>
        <v>2017-07-01</v>
      </c>
      <c r="Q187" s="9">
        <f t="shared" si="40"/>
        <v>181</v>
      </c>
      <c r="R187">
        <f t="shared" si="41"/>
        <v>181</v>
      </c>
      <c r="T187" s="9">
        <f t="shared" si="47"/>
        <v>179</v>
      </c>
      <c r="U187">
        <f t="shared" si="42"/>
        <v>180</v>
      </c>
    </row>
    <row r="188" spans="2:21" x14ac:dyDescent="0.25">
      <c r="B188">
        <f t="shared" si="32"/>
        <v>2016</v>
      </c>
      <c r="C188">
        <f t="shared" si="33"/>
        <v>7</v>
      </c>
      <c r="D188">
        <f t="shared" si="34"/>
        <v>1</v>
      </c>
      <c r="E188" s="1" t="d">
        <f t="shared" si="43"/>
        <v>2016-07-01</v>
      </c>
      <c r="F188" s="9">
        <f t="shared" si="44"/>
        <v>181</v>
      </c>
      <c r="G188">
        <f t="shared" si="45"/>
        <v>181</v>
      </c>
      <c r="I188" s="9">
        <f t="shared" si="35"/>
        <v>179</v>
      </c>
      <c r="J188">
        <f t="shared" si="36"/>
        <v>180</v>
      </c>
      <c r="M188">
        <f t="shared" si="37"/>
        <v>2017</v>
      </c>
      <c r="N188">
        <f t="shared" si="38"/>
        <v>7</v>
      </c>
      <c r="O188">
        <f t="shared" si="39"/>
        <v>2</v>
      </c>
      <c r="P188" s="1" t="d">
        <f t="shared" si="46"/>
        <v>2017-07-02</v>
      </c>
      <c r="Q188" s="9">
        <f t="shared" si="40"/>
        <v>182</v>
      </c>
      <c r="R188">
        <f t="shared" si="41"/>
        <v>182</v>
      </c>
      <c r="T188" s="9">
        <f t="shared" si="47"/>
        <v>178</v>
      </c>
      <c r="U188">
        <f t="shared" si="42"/>
        <v>180</v>
      </c>
    </row>
    <row r="189" spans="2:21" x14ac:dyDescent="0.25">
      <c r="B189">
        <f t="shared" si="32"/>
        <v>2016</v>
      </c>
      <c r="C189">
        <f t="shared" si="33"/>
        <v>7</v>
      </c>
      <c r="D189">
        <f t="shared" si="34"/>
        <v>2</v>
      </c>
      <c r="E189" s="1" t="d">
        <f t="shared" si="43"/>
        <v>2016-07-02</v>
      </c>
      <c r="F189" s="9">
        <f t="shared" si="44"/>
        <v>182</v>
      </c>
      <c r="G189">
        <f t="shared" si="45"/>
        <v>182</v>
      </c>
      <c r="I189" s="9">
        <f t="shared" si="35"/>
        <v>178</v>
      </c>
      <c r="J189">
        <f t="shared" si="36"/>
        <v>179</v>
      </c>
      <c r="M189">
        <f t="shared" si="37"/>
        <v>2017</v>
      </c>
      <c r="N189">
        <f t="shared" si="38"/>
        <v>7</v>
      </c>
      <c r="O189">
        <f t="shared" si="39"/>
        <v>3</v>
      </c>
      <c r="P189" s="1" t="d">
        <f t="shared" si="46"/>
        <v>2017-07-03</v>
      </c>
      <c r="Q189" s="9">
        <f t="shared" si="40"/>
        <v>183</v>
      </c>
      <c r="R189">
        <f t="shared" si="41"/>
        <v>183</v>
      </c>
      <c r="T189" s="9">
        <f t="shared" si="47"/>
        <v>177</v>
      </c>
      <c r="U189">
        <f t="shared" si="42"/>
        <v>179</v>
      </c>
    </row>
    <row r="190" spans="2:21" x14ac:dyDescent="0.25">
      <c r="B190">
        <f t="shared" si="32"/>
        <v>2016</v>
      </c>
      <c r="C190">
        <f t="shared" si="33"/>
        <v>7</v>
      </c>
      <c r="D190">
        <f t="shared" si="34"/>
        <v>3</v>
      </c>
      <c r="E190" s="1" t="d">
        <f t="shared" si="43"/>
        <v>2016-07-03</v>
      </c>
      <c r="F190" s="9">
        <f t="shared" si="44"/>
        <v>183</v>
      </c>
      <c r="G190">
        <f t="shared" si="45"/>
        <v>183</v>
      </c>
      <c r="I190" s="9">
        <f t="shared" si="35"/>
        <v>177</v>
      </c>
      <c r="J190">
        <f t="shared" si="36"/>
        <v>178</v>
      </c>
      <c r="M190">
        <f t="shared" si="37"/>
        <v>2017</v>
      </c>
      <c r="N190">
        <f t="shared" si="38"/>
        <v>7</v>
      </c>
      <c r="O190">
        <f t="shared" si="39"/>
        <v>4</v>
      </c>
      <c r="P190" s="1" t="d">
        <f t="shared" si="46"/>
        <v>2017-07-04</v>
      </c>
      <c r="Q190" s="9">
        <f t="shared" si="40"/>
        <v>184</v>
      </c>
      <c r="R190">
        <f t="shared" si="41"/>
        <v>184</v>
      </c>
      <c r="T190" s="9">
        <f t="shared" si="47"/>
        <v>176</v>
      </c>
      <c r="U190">
        <f t="shared" si="42"/>
        <v>178</v>
      </c>
    </row>
    <row r="191" spans="2:21" x14ac:dyDescent="0.25">
      <c r="B191">
        <f t="shared" si="32"/>
        <v>2016</v>
      </c>
      <c r="C191">
        <f t="shared" si="33"/>
        <v>7</v>
      </c>
      <c r="D191">
        <f t="shared" si="34"/>
        <v>4</v>
      </c>
      <c r="E191" s="1" t="d">
        <f t="shared" si="43"/>
        <v>2016-07-04</v>
      </c>
      <c r="F191" s="9">
        <f t="shared" si="44"/>
        <v>184</v>
      </c>
      <c r="G191">
        <f t="shared" si="45"/>
        <v>184</v>
      </c>
      <c r="I191" s="9">
        <f t="shared" si="35"/>
        <v>176</v>
      </c>
      <c r="J191">
        <f t="shared" si="36"/>
        <v>177</v>
      </c>
      <c r="M191">
        <f t="shared" si="37"/>
        <v>2017</v>
      </c>
      <c r="N191">
        <f t="shared" si="38"/>
        <v>7</v>
      </c>
      <c r="O191">
        <f t="shared" si="39"/>
        <v>5</v>
      </c>
      <c r="P191" s="1" t="d">
        <f t="shared" si="46"/>
        <v>2017-07-05</v>
      </c>
      <c r="Q191" s="9">
        <f t="shared" si="40"/>
        <v>185</v>
      </c>
      <c r="R191">
        <f t="shared" si="41"/>
        <v>185</v>
      </c>
      <c r="T191" s="9">
        <f t="shared" si="47"/>
        <v>175</v>
      </c>
      <c r="U191">
        <f t="shared" si="42"/>
        <v>177</v>
      </c>
    </row>
    <row r="192" spans="2:21" x14ac:dyDescent="0.25">
      <c r="B192">
        <f t="shared" si="32"/>
        <v>2016</v>
      </c>
      <c r="C192">
        <f t="shared" si="33"/>
        <v>7</v>
      </c>
      <c r="D192">
        <f t="shared" si="34"/>
        <v>5</v>
      </c>
      <c r="E192" s="1" t="d">
        <f t="shared" si="43"/>
        <v>2016-07-05</v>
      </c>
      <c r="F192" s="9">
        <f t="shared" si="44"/>
        <v>185</v>
      </c>
      <c r="G192">
        <f t="shared" si="45"/>
        <v>185</v>
      </c>
      <c r="I192" s="9">
        <f t="shared" si="35"/>
        <v>175</v>
      </c>
      <c r="J192">
        <f t="shared" si="36"/>
        <v>176</v>
      </c>
      <c r="M192">
        <f t="shared" si="37"/>
        <v>2017</v>
      </c>
      <c r="N192">
        <f t="shared" si="38"/>
        <v>7</v>
      </c>
      <c r="O192">
        <f t="shared" si="39"/>
        <v>6</v>
      </c>
      <c r="P192" s="1" t="d">
        <f t="shared" si="46"/>
        <v>2017-07-06</v>
      </c>
      <c r="Q192" s="9">
        <f t="shared" si="40"/>
        <v>186</v>
      </c>
      <c r="R192">
        <f t="shared" si="41"/>
        <v>186</v>
      </c>
      <c r="T192" s="9">
        <f t="shared" si="47"/>
        <v>174</v>
      </c>
      <c r="U192">
        <f t="shared" si="42"/>
        <v>176</v>
      </c>
    </row>
    <row r="193" spans="2:21" x14ac:dyDescent="0.25">
      <c r="B193">
        <f t="shared" si="32"/>
        <v>2016</v>
      </c>
      <c r="C193">
        <f t="shared" si="33"/>
        <v>7</v>
      </c>
      <c r="D193">
        <f t="shared" si="34"/>
        <v>6</v>
      </c>
      <c r="E193" s="1" t="d">
        <f t="shared" si="43"/>
        <v>2016-07-06</v>
      </c>
      <c r="F193" s="9">
        <f t="shared" si="44"/>
        <v>186</v>
      </c>
      <c r="G193">
        <f t="shared" si="45"/>
        <v>186</v>
      </c>
      <c r="I193" s="9">
        <f t="shared" si="35"/>
        <v>174</v>
      </c>
      <c r="J193">
        <f t="shared" si="36"/>
        <v>175</v>
      </c>
      <c r="M193">
        <f t="shared" si="37"/>
        <v>2017</v>
      </c>
      <c r="N193">
        <f t="shared" si="38"/>
        <v>7</v>
      </c>
      <c r="O193">
        <f t="shared" si="39"/>
        <v>7</v>
      </c>
      <c r="P193" s="1" t="d">
        <f t="shared" si="46"/>
        <v>2017-07-07</v>
      </c>
      <c r="Q193" s="9">
        <f t="shared" si="40"/>
        <v>187</v>
      </c>
      <c r="R193">
        <f t="shared" si="41"/>
        <v>187</v>
      </c>
      <c r="T193" s="9">
        <f t="shared" si="47"/>
        <v>173</v>
      </c>
      <c r="U193">
        <f t="shared" si="42"/>
        <v>175</v>
      </c>
    </row>
    <row r="194" spans="2:21" x14ac:dyDescent="0.25">
      <c r="B194">
        <f t="shared" si="32"/>
        <v>2016</v>
      </c>
      <c r="C194">
        <f t="shared" si="33"/>
        <v>7</v>
      </c>
      <c r="D194">
        <f t="shared" si="34"/>
        <v>7</v>
      </c>
      <c r="E194" s="1" t="d">
        <f t="shared" si="43"/>
        <v>2016-07-07</v>
      </c>
      <c r="F194" s="9">
        <f t="shared" si="44"/>
        <v>187</v>
      </c>
      <c r="G194">
        <f t="shared" si="45"/>
        <v>187</v>
      </c>
      <c r="I194" s="9">
        <f t="shared" si="35"/>
        <v>173</v>
      </c>
      <c r="J194">
        <f t="shared" si="36"/>
        <v>174</v>
      </c>
      <c r="M194">
        <f t="shared" si="37"/>
        <v>2017</v>
      </c>
      <c r="N194">
        <f t="shared" si="38"/>
        <v>7</v>
      </c>
      <c r="O194">
        <f t="shared" si="39"/>
        <v>8</v>
      </c>
      <c r="P194" s="1" t="d">
        <f t="shared" si="46"/>
        <v>2017-07-08</v>
      </c>
      <c r="Q194" s="9">
        <f t="shared" si="40"/>
        <v>188</v>
      </c>
      <c r="R194">
        <f t="shared" si="41"/>
        <v>188</v>
      </c>
      <c r="T194" s="9">
        <f t="shared" si="47"/>
        <v>172</v>
      </c>
      <c r="U194">
        <f t="shared" si="42"/>
        <v>174</v>
      </c>
    </row>
    <row r="195" spans="2:21" x14ac:dyDescent="0.25">
      <c r="B195">
        <f t="shared" si="32"/>
        <v>2016</v>
      </c>
      <c r="C195">
        <f t="shared" si="33"/>
        <v>7</v>
      </c>
      <c r="D195">
        <f t="shared" si="34"/>
        <v>8</v>
      </c>
      <c r="E195" s="1" t="d">
        <f t="shared" si="43"/>
        <v>2016-07-08</v>
      </c>
      <c r="F195" s="9">
        <f t="shared" si="44"/>
        <v>188</v>
      </c>
      <c r="G195">
        <f t="shared" si="45"/>
        <v>188</v>
      </c>
      <c r="I195" s="9">
        <f t="shared" si="35"/>
        <v>172</v>
      </c>
      <c r="J195">
        <f t="shared" si="36"/>
        <v>173</v>
      </c>
      <c r="M195">
        <f t="shared" si="37"/>
        <v>2017</v>
      </c>
      <c r="N195">
        <f t="shared" si="38"/>
        <v>7</v>
      </c>
      <c r="O195">
        <f t="shared" si="39"/>
        <v>9</v>
      </c>
      <c r="P195" s="1" t="d">
        <f t="shared" si="46"/>
        <v>2017-07-09</v>
      </c>
      <c r="Q195" s="9">
        <f t="shared" si="40"/>
        <v>189</v>
      </c>
      <c r="R195">
        <f t="shared" si="41"/>
        <v>189</v>
      </c>
      <c r="T195" s="9">
        <f t="shared" si="47"/>
        <v>171</v>
      </c>
      <c r="U195">
        <f t="shared" si="42"/>
        <v>173</v>
      </c>
    </row>
    <row r="196" spans="2:21" x14ac:dyDescent="0.25">
      <c r="B196">
        <f t="shared" si="32"/>
        <v>2016</v>
      </c>
      <c r="C196">
        <f t="shared" si="33"/>
        <v>7</v>
      </c>
      <c r="D196">
        <f t="shared" si="34"/>
        <v>9</v>
      </c>
      <c r="E196" s="1" t="d">
        <f t="shared" si="43"/>
        <v>2016-07-09</v>
      </c>
      <c r="F196" s="9">
        <f t="shared" si="44"/>
        <v>189</v>
      </c>
      <c r="G196">
        <f t="shared" si="45"/>
        <v>189</v>
      </c>
      <c r="I196" s="9">
        <f t="shared" si="35"/>
        <v>171</v>
      </c>
      <c r="J196">
        <f t="shared" si="36"/>
        <v>172</v>
      </c>
      <c r="M196">
        <f t="shared" si="37"/>
        <v>2017</v>
      </c>
      <c r="N196">
        <f t="shared" si="38"/>
        <v>7</v>
      </c>
      <c r="O196">
        <f t="shared" si="39"/>
        <v>10</v>
      </c>
      <c r="P196" s="1" t="d">
        <f t="shared" si="46"/>
        <v>2017-07-10</v>
      </c>
      <c r="Q196" s="9">
        <f t="shared" si="40"/>
        <v>190</v>
      </c>
      <c r="R196">
        <f t="shared" si="41"/>
        <v>190</v>
      </c>
      <c r="T196" s="9">
        <f t="shared" si="47"/>
        <v>170</v>
      </c>
      <c r="U196">
        <f t="shared" si="42"/>
        <v>172</v>
      </c>
    </row>
    <row r="197" spans="2:21" x14ac:dyDescent="0.25">
      <c r="B197">
        <f t="shared" si="32"/>
        <v>2016</v>
      </c>
      <c r="C197">
        <f t="shared" si="33"/>
        <v>7</v>
      </c>
      <c r="D197">
        <f t="shared" si="34"/>
        <v>10</v>
      </c>
      <c r="E197" s="1" t="d">
        <f t="shared" si="43"/>
        <v>2016-07-10</v>
      </c>
      <c r="F197" s="9">
        <f t="shared" si="44"/>
        <v>190</v>
      </c>
      <c r="G197">
        <f t="shared" si="45"/>
        <v>190</v>
      </c>
      <c r="I197" s="9">
        <f t="shared" si="35"/>
        <v>170</v>
      </c>
      <c r="J197">
        <f t="shared" si="36"/>
        <v>171</v>
      </c>
      <c r="M197">
        <f t="shared" si="37"/>
        <v>2017</v>
      </c>
      <c r="N197">
        <f t="shared" si="38"/>
        <v>7</v>
      </c>
      <c r="O197">
        <f t="shared" si="39"/>
        <v>11</v>
      </c>
      <c r="P197" s="1" t="d">
        <f t="shared" si="46"/>
        <v>2017-07-11</v>
      </c>
      <c r="Q197" s="9">
        <f t="shared" si="40"/>
        <v>191</v>
      </c>
      <c r="R197">
        <f t="shared" si="41"/>
        <v>191</v>
      </c>
      <c r="T197" s="9">
        <f t="shared" si="47"/>
        <v>169</v>
      </c>
      <c r="U197">
        <f t="shared" si="42"/>
        <v>171</v>
      </c>
    </row>
    <row r="198" spans="2:21" x14ac:dyDescent="0.25">
      <c r="B198">
        <f t="shared" si="32"/>
        <v>2016</v>
      </c>
      <c r="C198">
        <f t="shared" si="33"/>
        <v>7</v>
      </c>
      <c r="D198">
        <f t="shared" si="34"/>
        <v>11</v>
      </c>
      <c r="E198" s="1" t="d">
        <f t="shared" si="43"/>
        <v>2016-07-11</v>
      </c>
      <c r="F198" s="9">
        <f t="shared" si="44"/>
        <v>191</v>
      </c>
      <c r="G198">
        <f t="shared" si="45"/>
        <v>191</v>
      </c>
      <c r="I198" s="9">
        <f t="shared" si="35"/>
        <v>169</v>
      </c>
      <c r="J198">
        <f t="shared" si="36"/>
        <v>170</v>
      </c>
      <c r="M198">
        <f t="shared" si="37"/>
        <v>2017</v>
      </c>
      <c r="N198">
        <f t="shared" si="38"/>
        <v>7</v>
      </c>
      <c r="O198">
        <f t="shared" si="39"/>
        <v>12</v>
      </c>
      <c r="P198" s="1" t="d">
        <f t="shared" si="46"/>
        <v>2017-07-12</v>
      </c>
      <c r="Q198" s="9">
        <f t="shared" si="40"/>
        <v>192</v>
      </c>
      <c r="R198">
        <f t="shared" si="41"/>
        <v>192</v>
      </c>
      <c r="T198" s="9">
        <f t="shared" si="47"/>
        <v>168</v>
      </c>
      <c r="U198">
        <f t="shared" si="42"/>
        <v>170</v>
      </c>
    </row>
    <row r="199" spans="2:21" x14ac:dyDescent="0.25">
      <c r="B199">
        <f t="shared" ref="B199:B262" si="48">YEAR(E199)</f>
        <v>2016</v>
      </c>
      <c r="C199">
        <f t="shared" ref="C199:C262" si="49">MONTH(E199)</f>
        <v>7</v>
      </c>
      <c r="D199">
        <f t="shared" ref="D199:D262" si="50">DAY(E199)</f>
        <v>12</v>
      </c>
      <c r="E199" s="1" t="d">
        <f t="shared" si="43"/>
        <v>2016-07-12</v>
      </c>
      <c r="F199" s="9">
        <f t="shared" si="44"/>
        <v>192</v>
      </c>
      <c r="G199">
        <f t="shared" si="45"/>
        <v>192</v>
      </c>
      <c r="I199" s="9">
        <f t="shared" ref="I199:I262" si="51">DAYS360($E199,$J$2,$I$5)</f>
        <v>168</v>
      </c>
      <c r="J199">
        <f t="shared" ref="J199:J262" si="52">DAYS360($E199,$J$2,$J$5)</f>
        <v>169</v>
      </c>
      <c r="M199">
        <f t="shared" ref="M199:M262" si="53">YEAR(P199)</f>
        <v>2017</v>
      </c>
      <c r="N199">
        <f t="shared" ref="N199:N262" si="54">MONTH(P199)</f>
        <v>7</v>
      </c>
      <c r="O199">
        <f t="shared" ref="O199:O262" si="55">DAY(P199)</f>
        <v>13</v>
      </c>
      <c r="P199" s="1" t="d">
        <f t="shared" si="46"/>
        <v>2017-07-13</v>
      </c>
      <c r="Q199" s="9">
        <f t="shared" ref="Q199:Q262" si="56">DAYS360($R$2-1,$P199,$Q$5)</f>
        <v>193</v>
      </c>
      <c r="R199">
        <f t="shared" ref="R199:R262" si="57">DAYS360($R$2-1,$P199,$R$5)</f>
        <v>193</v>
      </c>
      <c r="T199" s="9">
        <f t="shared" si="47"/>
        <v>167</v>
      </c>
      <c r="U199">
        <f t="shared" ref="U199:U262" si="58">DAYS360($P199-1,$U$2,$U$5)</f>
        <v>169</v>
      </c>
    </row>
    <row r="200" spans="2:21" x14ac:dyDescent="0.25">
      <c r="B200">
        <f t="shared" si="48"/>
        <v>2016</v>
      </c>
      <c r="C200">
        <f t="shared" si="49"/>
        <v>7</v>
      </c>
      <c r="D200">
        <f t="shared" si="50"/>
        <v>13</v>
      </c>
      <c r="E200" s="1" t="d">
        <f t="shared" ref="E200:E263" si="59">E199+1</f>
        <v>2016-07-13</v>
      </c>
      <c r="F200" s="9">
        <f t="shared" ref="F200:F263" si="60">DAYS360($G$2-1,$E200,$F$5)</f>
        <v>193</v>
      </c>
      <c r="G200">
        <f t="shared" ref="G200:G263" si="61">DAYS360($G$2-1,$E200,$G$5)</f>
        <v>193</v>
      </c>
      <c r="I200" s="9">
        <f t="shared" si="51"/>
        <v>167</v>
      </c>
      <c r="J200">
        <f t="shared" si="52"/>
        <v>168</v>
      </c>
      <c r="M200">
        <f t="shared" si="53"/>
        <v>2017</v>
      </c>
      <c r="N200">
        <f t="shared" si="54"/>
        <v>7</v>
      </c>
      <c r="O200">
        <f t="shared" si="55"/>
        <v>14</v>
      </c>
      <c r="P200" s="1" t="d">
        <f t="shared" ref="P200:P263" si="62">P199+1</f>
        <v>2017-07-14</v>
      </c>
      <c r="Q200" s="9">
        <f t="shared" si="56"/>
        <v>194</v>
      </c>
      <c r="R200">
        <f t="shared" si="57"/>
        <v>194</v>
      </c>
      <c r="T200" s="9">
        <f t="shared" ref="T200:T263" si="63">DAYS360($P200,$U$2,$T$5)</f>
        <v>166</v>
      </c>
      <c r="U200">
        <f t="shared" si="58"/>
        <v>168</v>
      </c>
    </row>
    <row r="201" spans="2:21" x14ac:dyDescent="0.25">
      <c r="B201">
        <f t="shared" si="48"/>
        <v>2016</v>
      </c>
      <c r="C201">
        <f t="shared" si="49"/>
        <v>7</v>
      </c>
      <c r="D201">
        <f t="shared" si="50"/>
        <v>14</v>
      </c>
      <c r="E201" s="1" t="d">
        <f t="shared" si="59"/>
        <v>2016-07-14</v>
      </c>
      <c r="F201" s="9">
        <f t="shared" si="60"/>
        <v>194</v>
      </c>
      <c r="G201">
        <f t="shared" si="61"/>
        <v>194</v>
      </c>
      <c r="I201" s="9">
        <f t="shared" si="51"/>
        <v>166</v>
      </c>
      <c r="J201">
        <f t="shared" si="52"/>
        <v>167</v>
      </c>
      <c r="M201">
        <f t="shared" si="53"/>
        <v>2017</v>
      </c>
      <c r="N201">
        <f t="shared" si="54"/>
        <v>7</v>
      </c>
      <c r="O201">
        <f t="shared" si="55"/>
        <v>15</v>
      </c>
      <c r="P201" s="1" t="d">
        <f t="shared" si="62"/>
        <v>2017-07-15</v>
      </c>
      <c r="Q201" s="9">
        <f t="shared" si="56"/>
        <v>195</v>
      </c>
      <c r="R201">
        <f t="shared" si="57"/>
        <v>195</v>
      </c>
      <c r="T201" s="9">
        <f t="shared" si="63"/>
        <v>165</v>
      </c>
      <c r="U201">
        <f t="shared" si="58"/>
        <v>167</v>
      </c>
    </row>
    <row r="202" spans="2:21" x14ac:dyDescent="0.25">
      <c r="B202">
        <f t="shared" si="48"/>
        <v>2016</v>
      </c>
      <c r="C202">
        <f t="shared" si="49"/>
        <v>7</v>
      </c>
      <c r="D202">
        <f t="shared" si="50"/>
        <v>15</v>
      </c>
      <c r="E202" s="1" t="d">
        <f t="shared" si="59"/>
        <v>2016-07-15</v>
      </c>
      <c r="F202" s="9">
        <f t="shared" si="60"/>
        <v>195</v>
      </c>
      <c r="G202">
        <f t="shared" si="61"/>
        <v>195</v>
      </c>
      <c r="I202" s="9">
        <f t="shared" si="51"/>
        <v>165</v>
      </c>
      <c r="J202">
        <f t="shared" si="52"/>
        <v>166</v>
      </c>
      <c r="M202">
        <f t="shared" si="53"/>
        <v>2017</v>
      </c>
      <c r="N202">
        <f t="shared" si="54"/>
        <v>7</v>
      </c>
      <c r="O202">
        <f t="shared" si="55"/>
        <v>16</v>
      </c>
      <c r="P202" s="1" t="d">
        <f t="shared" si="62"/>
        <v>2017-07-16</v>
      </c>
      <c r="Q202" s="9">
        <f t="shared" si="56"/>
        <v>196</v>
      </c>
      <c r="R202">
        <f t="shared" si="57"/>
        <v>196</v>
      </c>
      <c r="T202" s="9">
        <f t="shared" si="63"/>
        <v>164</v>
      </c>
      <c r="U202">
        <f t="shared" si="58"/>
        <v>166</v>
      </c>
    </row>
    <row r="203" spans="2:21" x14ac:dyDescent="0.25">
      <c r="B203">
        <f t="shared" si="48"/>
        <v>2016</v>
      </c>
      <c r="C203">
        <f t="shared" si="49"/>
        <v>7</v>
      </c>
      <c r="D203">
        <f t="shared" si="50"/>
        <v>16</v>
      </c>
      <c r="E203" s="1" t="d">
        <f t="shared" si="59"/>
        <v>2016-07-16</v>
      </c>
      <c r="F203" s="9">
        <f t="shared" si="60"/>
        <v>196</v>
      </c>
      <c r="G203">
        <f t="shared" si="61"/>
        <v>196</v>
      </c>
      <c r="I203" s="9">
        <f t="shared" si="51"/>
        <v>164</v>
      </c>
      <c r="J203">
        <f t="shared" si="52"/>
        <v>165</v>
      </c>
      <c r="M203">
        <f t="shared" si="53"/>
        <v>2017</v>
      </c>
      <c r="N203">
        <f t="shared" si="54"/>
        <v>7</v>
      </c>
      <c r="O203">
        <f t="shared" si="55"/>
        <v>17</v>
      </c>
      <c r="P203" s="1" t="d">
        <f t="shared" si="62"/>
        <v>2017-07-17</v>
      </c>
      <c r="Q203" s="9">
        <f t="shared" si="56"/>
        <v>197</v>
      </c>
      <c r="R203">
        <f t="shared" si="57"/>
        <v>197</v>
      </c>
      <c r="T203" s="9">
        <f t="shared" si="63"/>
        <v>163</v>
      </c>
      <c r="U203">
        <f t="shared" si="58"/>
        <v>165</v>
      </c>
    </row>
    <row r="204" spans="2:21" x14ac:dyDescent="0.25">
      <c r="B204">
        <f t="shared" si="48"/>
        <v>2016</v>
      </c>
      <c r="C204">
        <f t="shared" si="49"/>
        <v>7</v>
      </c>
      <c r="D204">
        <f t="shared" si="50"/>
        <v>17</v>
      </c>
      <c r="E204" s="1" t="d">
        <f t="shared" si="59"/>
        <v>2016-07-17</v>
      </c>
      <c r="F204" s="9">
        <f t="shared" si="60"/>
        <v>197</v>
      </c>
      <c r="G204">
        <f t="shared" si="61"/>
        <v>197</v>
      </c>
      <c r="I204" s="9">
        <f t="shared" si="51"/>
        <v>163</v>
      </c>
      <c r="J204">
        <f t="shared" si="52"/>
        <v>164</v>
      </c>
      <c r="M204">
        <f t="shared" si="53"/>
        <v>2017</v>
      </c>
      <c r="N204">
        <f t="shared" si="54"/>
        <v>7</v>
      </c>
      <c r="O204">
        <f t="shared" si="55"/>
        <v>18</v>
      </c>
      <c r="P204" s="1" t="d">
        <f t="shared" si="62"/>
        <v>2017-07-18</v>
      </c>
      <c r="Q204" s="9">
        <f t="shared" si="56"/>
        <v>198</v>
      </c>
      <c r="R204">
        <f t="shared" si="57"/>
        <v>198</v>
      </c>
      <c r="T204" s="9">
        <f t="shared" si="63"/>
        <v>162</v>
      </c>
      <c r="U204">
        <f t="shared" si="58"/>
        <v>164</v>
      </c>
    </row>
    <row r="205" spans="2:21" x14ac:dyDescent="0.25">
      <c r="B205">
        <f t="shared" si="48"/>
        <v>2016</v>
      </c>
      <c r="C205">
        <f t="shared" si="49"/>
        <v>7</v>
      </c>
      <c r="D205">
        <f t="shared" si="50"/>
        <v>18</v>
      </c>
      <c r="E205" s="1" t="d">
        <f t="shared" si="59"/>
        <v>2016-07-18</v>
      </c>
      <c r="F205" s="9">
        <f t="shared" si="60"/>
        <v>198</v>
      </c>
      <c r="G205">
        <f t="shared" si="61"/>
        <v>198</v>
      </c>
      <c r="I205" s="9">
        <f t="shared" si="51"/>
        <v>162</v>
      </c>
      <c r="J205">
        <f t="shared" si="52"/>
        <v>163</v>
      </c>
      <c r="M205">
        <f t="shared" si="53"/>
        <v>2017</v>
      </c>
      <c r="N205">
        <f t="shared" si="54"/>
        <v>7</v>
      </c>
      <c r="O205">
        <f t="shared" si="55"/>
        <v>19</v>
      </c>
      <c r="P205" s="1" t="d">
        <f t="shared" si="62"/>
        <v>2017-07-19</v>
      </c>
      <c r="Q205" s="9">
        <f t="shared" si="56"/>
        <v>199</v>
      </c>
      <c r="R205">
        <f t="shared" si="57"/>
        <v>199</v>
      </c>
      <c r="T205" s="9">
        <f t="shared" si="63"/>
        <v>161</v>
      </c>
      <c r="U205">
        <f t="shared" si="58"/>
        <v>163</v>
      </c>
    </row>
    <row r="206" spans="2:21" x14ac:dyDescent="0.25">
      <c r="B206">
        <f t="shared" si="48"/>
        <v>2016</v>
      </c>
      <c r="C206">
        <f t="shared" si="49"/>
        <v>7</v>
      </c>
      <c r="D206">
        <f t="shared" si="50"/>
        <v>19</v>
      </c>
      <c r="E206" s="1" t="d">
        <f t="shared" si="59"/>
        <v>2016-07-19</v>
      </c>
      <c r="F206" s="9">
        <f t="shared" si="60"/>
        <v>199</v>
      </c>
      <c r="G206">
        <f t="shared" si="61"/>
        <v>199</v>
      </c>
      <c r="I206" s="9">
        <f t="shared" si="51"/>
        <v>161</v>
      </c>
      <c r="J206">
        <f t="shared" si="52"/>
        <v>162</v>
      </c>
      <c r="M206">
        <f t="shared" si="53"/>
        <v>2017</v>
      </c>
      <c r="N206">
        <f t="shared" si="54"/>
        <v>7</v>
      </c>
      <c r="O206">
        <f t="shared" si="55"/>
        <v>20</v>
      </c>
      <c r="P206" s="1" t="d">
        <f t="shared" si="62"/>
        <v>2017-07-20</v>
      </c>
      <c r="Q206" s="9">
        <f t="shared" si="56"/>
        <v>200</v>
      </c>
      <c r="R206">
        <f t="shared" si="57"/>
        <v>200</v>
      </c>
      <c r="T206" s="9">
        <f t="shared" si="63"/>
        <v>160</v>
      </c>
      <c r="U206">
        <f t="shared" si="58"/>
        <v>162</v>
      </c>
    </row>
    <row r="207" spans="2:21" x14ac:dyDescent="0.25">
      <c r="B207">
        <f t="shared" si="48"/>
        <v>2016</v>
      </c>
      <c r="C207">
        <f t="shared" si="49"/>
        <v>7</v>
      </c>
      <c r="D207">
        <f t="shared" si="50"/>
        <v>20</v>
      </c>
      <c r="E207" s="1" t="d">
        <f t="shared" si="59"/>
        <v>2016-07-20</v>
      </c>
      <c r="F207" s="9">
        <f t="shared" si="60"/>
        <v>200</v>
      </c>
      <c r="G207">
        <f t="shared" si="61"/>
        <v>200</v>
      </c>
      <c r="I207" s="9">
        <f t="shared" si="51"/>
        <v>160</v>
      </c>
      <c r="J207">
        <f t="shared" si="52"/>
        <v>161</v>
      </c>
      <c r="M207">
        <f t="shared" si="53"/>
        <v>2017</v>
      </c>
      <c r="N207">
        <f t="shared" si="54"/>
        <v>7</v>
      </c>
      <c r="O207">
        <f t="shared" si="55"/>
        <v>21</v>
      </c>
      <c r="P207" s="1" t="d">
        <f t="shared" si="62"/>
        <v>2017-07-21</v>
      </c>
      <c r="Q207" s="9">
        <f t="shared" si="56"/>
        <v>201</v>
      </c>
      <c r="R207">
        <f t="shared" si="57"/>
        <v>201</v>
      </c>
      <c r="T207" s="9">
        <f t="shared" si="63"/>
        <v>159</v>
      </c>
      <c r="U207">
        <f t="shared" si="58"/>
        <v>161</v>
      </c>
    </row>
    <row r="208" spans="2:21" x14ac:dyDescent="0.25">
      <c r="B208">
        <f t="shared" si="48"/>
        <v>2016</v>
      </c>
      <c r="C208">
        <f t="shared" si="49"/>
        <v>7</v>
      </c>
      <c r="D208">
        <f t="shared" si="50"/>
        <v>21</v>
      </c>
      <c r="E208" s="1" t="d">
        <f t="shared" si="59"/>
        <v>2016-07-21</v>
      </c>
      <c r="F208" s="9">
        <f t="shared" si="60"/>
        <v>201</v>
      </c>
      <c r="G208">
        <f t="shared" si="61"/>
        <v>201</v>
      </c>
      <c r="I208" s="9">
        <f t="shared" si="51"/>
        <v>159</v>
      </c>
      <c r="J208">
        <f t="shared" si="52"/>
        <v>160</v>
      </c>
      <c r="M208">
        <f t="shared" si="53"/>
        <v>2017</v>
      </c>
      <c r="N208">
        <f t="shared" si="54"/>
        <v>7</v>
      </c>
      <c r="O208">
        <f t="shared" si="55"/>
        <v>22</v>
      </c>
      <c r="P208" s="1" t="d">
        <f t="shared" si="62"/>
        <v>2017-07-22</v>
      </c>
      <c r="Q208" s="9">
        <f t="shared" si="56"/>
        <v>202</v>
      </c>
      <c r="R208">
        <f t="shared" si="57"/>
        <v>202</v>
      </c>
      <c r="T208" s="9">
        <f t="shared" si="63"/>
        <v>158</v>
      </c>
      <c r="U208">
        <f t="shared" si="58"/>
        <v>160</v>
      </c>
    </row>
    <row r="209" spans="2:21" x14ac:dyDescent="0.25">
      <c r="B209">
        <f t="shared" si="48"/>
        <v>2016</v>
      </c>
      <c r="C209">
        <f t="shared" si="49"/>
        <v>7</v>
      </c>
      <c r="D209">
        <f t="shared" si="50"/>
        <v>22</v>
      </c>
      <c r="E209" s="1" t="d">
        <f t="shared" si="59"/>
        <v>2016-07-22</v>
      </c>
      <c r="F209" s="9">
        <f t="shared" si="60"/>
        <v>202</v>
      </c>
      <c r="G209">
        <f t="shared" si="61"/>
        <v>202</v>
      </c>
      <c r="I209" s="9">
        <f t="shared" si="51"/>
        <v>158</v>
      </c>
      <c r="J209">
        <f t="shared" si="52"/>
        <v>159</v>
      </c>
      <c r="M209">
        <f t="shared" si="53"/>
        <v>2017</v>
      </c>
      <c r="N209">
        <f t="shared" si="54"/>
        <v>7</v>
      </c>
      <c r="O209">
        <f t="shared" si="55"/>
        <v>23</v>
      </c>
      <c r="P209" s="1" t="d">
        <f t="shared" si="62"/>
        <v>2017-07-23</v>
      </c>
      <c r="Q209" s="9">
        <f t="shared" si="56"/>
        <v>203</v>
      </c>
      <c r="R209">
        <f t="shared" si="57"/>
        <v>203</v>
      </c>
      <c r="T209" s="9">
        <f t="shared" si="63"/>
        <v>157</v>
      </c>
      <c r="U209">
        <f t="shared" si="58"/>
        <v>159</v>
      </c>
    </row>
    <row r="210" spans="2:21" x14ac:dyDescent="0.25">
      <c r="B210">
        <f t="shared" si="48"/>
        <v>2016</v>
      </c>
      <c r="C210">
        <f t="shared" si="49"/>
        <v>7</v>
      </c>
      <c r="D210">
        <f t="shared" si="50"/>
        <v>23</v>
      </c>
      <c r="E210" s="1" t="d">
        <f t="shared" si="59"/>
        <v>2016-07-23</v>
      </c>
      <c r="F210" s="9">
        <f t="shared" si="60"/>
        <v>203</v>
      </c>
      <c r="G210">
        <f t="shared" si="61"/>
        <v>203</v>
      </c>
      <c r="I210" s="9">
        <f t="shared" si="51"/>
        <v>157</v>
      </c>
      <c r="J210">
        <f t="shared" si="52"/>
        <v>158</v>
      </c>
      <c r="M210">
        <f t="shared" si="53"/>
        <v>2017</v>
      </c>
      <c r="N210">
        <f t="shared" si="54"/>
        <v>7</v>
      </c>
      <c r="O210">
        <f t="shared" si="55"/>
        <v>24</v>
      </c>
      <c r="P210" s="1" t="d">
        <f t="shared" si="62"/>
        <v>2017-07-24</v>
      </c>
      <c r="Q210" s="9">
        <f t="shared" si="56"/>
        <v>204</v>
      </c>
      <c r="R210">
        <f t="shared" si="57"/>
        <v>204</v>
      </c>
      <c r="T210" s="9">
        <f t="shared" si="63"/>
        <v>156</v>
      </c>
      <c r="U210">
        <f t="shared" si="58"/>
        <v>158</v>
      </c>
    </row>
    <row r="211" spans="2:21" x14ac:dyDescent="0.25">
      <c r="B211">
        <f t="shared" si="48"/>
        <v>2016</v>
      </c>
      <c r="C211">
        <f t="shared" si="49"/>
        <v>7</v>
      </c>
      <c r="D211">
        <f t="shared" si="50"/>
        <v>24</v>
      </c>
      <c r="E211" s="1" t="d">
        <f t="shared" si="59"/>
        <v>2016-07-24</v>
      </c>
      <c r="F211" s="9">
        <f t="shared" si="60"/>
        <v>204</v>
      </c>
      <c r="G211">
        <f t="shared" si="61"/>
        <v>204</v>
      </c>
      <c r="I211" s="9">
        <f t="shared" si="51"/>
        <v>156</v>
      </c>
      <c r="J211">
        <f t="shared" si="52"/>
        <v>157</v>
      </c>
      <c r="M211">
        <f t="shared" si="53"/>
        <v>2017</v>
      </c>
      <c r="N211">
        <f t="shared" si="54"/>
        <v>7</v>
      </c>
      <c r="O211">
        <f t="shared" si="55"/>
        <v>25</v>
      </c>
      <c r="P211" s="1" t="d">
        <f t="shared" si="62"/>
        <v>2017-07-25</v>
      </c>
      <c r="Q211" s="9">
        <f t="shared" si="56"/>
        <v>205</v>
      </c>
      <c r="R211">
        <f t="shared" si="57"/>
        <v>205</v>
      </c>
      <c r="T211" s="9">
        <f t="shared" si="63"/>
        <v>155</v>
      </c>
      <c r="U211">
        <f t="shared" si="58"/>
        <v>157</v>
      </c>
    </row>
    <row r="212" spans="2:21" x14ac:dyDescent="0.25">
      <c r="B212">
        <f t="shared" si="48"/>
        <v>2016</v>
      </c>
      <c r="C212">
        <f t="shared" si="49"/>
        <v>7</v>
      </c>
      <c r="D212">
        <f t="shared" si="50"/>
        <v>25</v>
      </c>
      <c r="E212" s="1" t="d">
        <f t="shared" si="59"/>
        <v>2016-07-25</v>
      </c>
      <c r="F212" s="9">
        <f t="shared" si="60"/>
        <v>205</v>
      </c>
      <c r="G212">
        <f t="shared" si="61"/>
        <v>205</v>
      </c>
      <c r="I212" s="9">
        <f t="shared" si="51"/>
        <v>155</v>
      </c>
      <c r="J212">
        <f t="shared" si="52"/>
        <v>156</v>
      </c>
      <c r="M212">
        <f t="shared" si="53"/>
        <v>2017</v>
      </c>
      <c r="N212">
        <f t="shared" si="54"/>
        <v>7</v>
      </c>
      <c r="O212">
        <f t="shared" si="55"/>
        <v>26</v>
      </c>
      <c r="P212" s="1" t="d">
        <f t="shared" si="62"/>
        <v>2017-07-26</v>
      </c>
      <c r="Q212" s="9">
        <f t="shared" si="56"/>
        <v>206</v>
      </c>
      <c r="R212">
        <f t="shared" si="57"/>
        <v>206</v>
      </c>
      <c r="T212" s="9">
        <f t="shared" si="63"/>
        <v>154</v>
      </c>
      <c r="U212">
        <f t="shared" si="58"/>
        <v>156</v>
      </c>
    </row>
    <row r="213" spans="2:21" x14ac:dyDescent="0.25">
      <c r="B213">
        <f t="shared" si="48"/>
        <v>2016</v>
      </c>
      <c r="C213">
        <f t="shared" si="49"/>
        <v>7</v>
      </c>
      <c r="D213">
        <f t="shared" si="50"/>
        <v>26</v>
      </c>
      <c r="E213" s="1" t="d">
        <f t="shared" si="59"/>
        <v>2016-07-26</v>
      </c>
      <c r="F213" s="9">
        <f t="shared" si="60"/>
        <v>206</v>
      </c>
      <c r="G213">
        <f t="shared" si="61"/>
        <v>206</v>
      </c>
      <c r="I213" s="9">
        <f t="shared" si="51"/>
        <v>154</v>
      </c>
      <c r="J213">
        <f t="shared" si="52"/>
        <v>155</v>
      </c>
      <c r="M213">
        <f t="shared" si="53"/>
        <v>2017</v>
      </c>
      <c r="N213">
        <f t="shared" si="54"/>
        <v>7</v>
      </c>
      <c r="O213">
        <f t="shared" si="55"/>
        <v>27</v>
      </c>
      <c r="P213" s="1" t="d">
        <f t="shared" si="62"/>
        <v>2017-07-27</v>
      </c>
      <c r="Q213" s="9">
        <f t="shared" si="56"/>
        <v>207</v>
      </c>
      <c r="R213">
        <f t="shared" si="57"/>
        <v>207</v>
      </c>
      <c r="T213" s="9">
        <f t="shared" si="63"/>
        <v>153</v>
      </c>
      <c r="U213">
        <f t="shared" si="58"/>
        <v>155</v>
      </c>
    </row>
    <row r="214" spans="2:21" x14ac:dyDescent="0.25">
      <c r="B214">
        <f t="shared" si="48"/>
        <v>2016</v>
      </c>
      <c r="C214">
        <f t="shared" si="49"/>
        <v>7</v>
      </c>
      <c r="D214">
        <f t="shared" si="50"/>
        <v>27</v>
      </c>
      <c r="E214" s="1" t="d">
        <f t="shared" si="59"/>
        <v>2016-07-27</v>
      </c>
      <c r="F214" s="9">
        <f t="shared" si="60"/>
        <v>207</v>
      </c>
      <c r="G214">
        <f t="shared" si="61"/>
        <v>207</v>
      </c>
      <c r="I214" s="9">
        <f t="shared" si="51"/>
        <v>153</v>
      </c>
      <c r="J214">
        <f t="shared" si="52"/>
        <v>154</v>
      </c>
      <c r="M214">
        <f t="shared" si="53"/>
        <v>2017</v>
      </c>
      <c r="N214">
        <f t="shared" si="54"/>
        <v>7</v>
      </c>
      <c r="O214">
        <f t="shared" si="55"/>
        <v>28</v>
      </c>
      <c r="P214" s="1" t="d">
        <f t="shared" si="62"/>
        <v>2017-07-28</v>
      </c>
      <c r="Q214" s="9">
        <f t="shared" si="56"/>
        <v>208</v>
      </c>
      <c r="R214">
        <f t="shared" si="57"/>
        <v>208</v>
      </c>
      <c r="T214" s="9">
        <f t="shared" si="63"/>
        <v>152</v>
      </c>
      <c r="U214">
        <f t="shared" si="58"/>
        <v>154</v>
      </c>
    </row>
    <row r="215" spans="2:21" x14ac:dyDescent="0.25">
      <c r="B215">
        <f t="shared" si="48"/>
        <v>2016</v>
      </c>
      <c r="C215">
        <f t="shared" si="49"/>
        <v>7</v>
      </c>
      <c r="D215">
        <f t="shared" si="50"/>
        <v>28</v>
      </c>
      <c r="E215" s="1" t="d">
        <f t="shared" si="59"/>
        <v>2016-07-28</v>
      </c>
      <c r="F215" s="9">
        <f t="shared" si="60"/>
        <v>208</v>
      </c>
      <c r="G215">
        <f t="shared" si="61"/>
        <v>208</v>
      </c>
      <c r="I215" s="9">
        <f t="shared" si="51"/>
        <v>152</v>
      </c>
      <c r="J215">
        <f t="shared" si="52"/>
        <v>153</v>
      </c>
      <c r="M215">
        <f t="shared" si="53"/>
        <v>2017</v>
      </c>
      <c r="N215">
        <f t="shared" si="54"/>
        <v>7</v>
      </c>
      <c r="O215">
        <f t="shared" si="55"/>
        <v>29</v>
      </c>
      <c r="P215" s="1" t="d">
        <f t="shared" si="62"/>
        <v>2017-07-29</v>
      </c>
      <c r="Q215" s="9">
        <f t="shared" si="56"/>
        <v>209</v>
      </c>
      <c r="R215">
        <f t="shared" si="57"/>
        <v>209</v>
      </c>
      <c r="T215" s="9">
        <f t="shared" si="63"/>
        <v>151</v>
      </c>
      <c r="U215">
        <f t="shared" si="58"/>
        <v>153</v>
      </c>
    </row>
    <row r="216" spans="2:21" x14ac:dyDescent="0.25">
      <c r="B216">
        <f t="shared" si="48"/>
        <v>2016</v>
      </c>
      <c r="C216">
        <f t="shared" si="49"/>
        <v>7</v>
      </c>
      <c r="D216">
        <f t="shared" si="50"/>
        <v>29</v>
      </c>
      <c r="E216" s="1" t="d">
        <f t="shared" si="59"/>
        <v>2016-07-29</v>
      </c>
      <c r="F216" s="9">
        <f t="shared" si="60"/>
        <v>209</v>
      </c>
      <c r="G216">
        <f t="shared" si="61"/>
        <v>209</v>
      </c>
      <c r="I216" s="9">
        <f t="shared" si="51"/>
        <v>151</v>
      </c>
      <c r="J216">
        <f t="shared" si="52"/>
        <v>152</v>
      </c>
      <c r="M216">
        <f t="shared" si="53"/>
        <v>2017</v>
      </c>
      <c r="N216">
        <f t="shared" si="54"/>
        <v>7</v>
      </c>
      <c r="O216">
        <f t="shared" si="55"/>
        <v>30</v>
      </c>
      <c r="P216" s="1" t="d">
        <f t="shared" si="62"/>
        <v>2017-07-30</v>
      </c>
      <c r="Q216" s="9">
        <f t="shared" si="56"/>
        <v>210</v>
      </c>
      <c r="R216">
        <f t="shared" si="57"/>
        <v>210</v>
      </c>
      <c r="T216" s="9">
        <f t="shared" si="63"/>
        <v>150</v>
      </c>
      <c r="U216">
        <f t="shared" si="58"/>
        <v>152</v>
      </c>
    </row>
    <row r="217" spans="2:21" x14ac:dyDescent="0.25">
      <c r="B217">
        <f t="shared" si="48"/>
        <v>2016</v>
      </c>
      <c r="C217">
        <f t="shared" si="49"/>
        <v>7</v>
      </c>
      <c r="D217">
        <f t="shared" si="50"/>
        <v>30</v>
      </c>
      <c r="E217" s="1" t="d">
        <f t="shared" si="59"/>
        <v>2016-07-30</v>
      </c>
      <c r="F217" s="9">
        <f t="shared" si="60"/>
        <v>210</v>
      </c>
      <c r="G217">
        <f t="shared" si="61"/>
        <v>210</v>
      </c>
      <c r="I217" s="9">
        <f t="shared" si="51"/>
        <v>150</v>
      </c>
      <c r="J217">
        <f t="shared" si="52"/>
        <v>150</v>
      </c>
      <c r="M217">
        <f t="shared" si="53"/>
        <v>2017</v>
      </c>
      <c r="N217">
        <f t="shared" si="54"/>
        <v>7</v>
      </c>
      <c r="O217">
        <f t="shared" si="55"/>
        <v>31</v>
      </c>
      <c r="P217" s="1" t="d">
        <f t="shared" si="62"/>
        <v>2017-07-31</v>
      </c>
      <c r="Q217" s="9">
        <f t="shared" si="56"/>
        <v>210</v>
      </c>
      <c r="R217">
        <f t="shared" si="57"/>
        <v>210</v>
      </c>
      <c r="T217" s="9">
        <f t="shared" si="63"/>
        <v>150</v>
      </c>
      <c r="U217">
        <f t="shared" si="58"/>
        <v>150</v>
      </c>
    </row>
    <row r="218" spans="2:21" x14ac:dyDescent="0.25">
      <c r="B218">
        <f t="shared" si="48"/>
        <v>2016</v>
      </c>
      <c r="C218">
        <f t="shared" si="49"/>
        <v>7</v>
      </c>
      <c r="D218">
        <f t="shared" si="50"/>
        <v>31</v>
      </c>
      <c r="E218" s="1" t="d">
        <f t="shared" si="59"/>
        <v>2016-07-31</v>
      </c>
      <c r="F218" s="9">
        <f t="shared" si="60"/>
        <v>210</v>
      </c>
      <c r="G218">
        <f t="shared" si="61"/>
        <v>210</v>
      </c>
      <c r="I218" s="9">
        <f t="shared" si="51"/>
        <v>150</v>
      </c>
      <c r="J218">
        <f t="shared" si="52"/>
        <v>150</v>
      </c>
      <c r="M218">
        <f t="shared" si="53"/>
        <v>2017</v>
      </c>
      <c r="N218">
        <f t="shared" si="54"/>
        <v>8</v>
      </c>
      <c r="O218">
        <f t="shared" si="55"/>
        <v>1</v>
      </c>
      <c r="P218" s="1" t="d">
        <f t="shared" si="62"/>
        <v>2017-08-01</v>
      </c>
      <c r="Q218" s="9">
        <f t="shared" si="56"/>
        <v>211</v>
      </c>
      <c r="R218">
        <f t="shared" si="57"/>
        <v>211</v>
      </c>
      <c r="T218" s="9">
        <f t="shared" si="63"/>
        <v>149</v>
      </c>
      <c r="U218">
        <f t="shared" si="58"/>
        <v>150</v>
      </c>
    </row>
    <row r="219" spans="2:21" x14ac:dyDescent="0.25">
      <c r="B219">
        <f t="shared" si="48"/>
        <v>2016</v>
      </c>
      <c r="C219">
        <f t="shared" si="49"/>
        <v>8</v>
      </c>
      <c r="D219">
        <f t="shared" si="50"/>
        <v>1</v>
      </c>
      <c r="E219" s="1" t="d">
        <f t="shared" si="59"/>
        <v>2016-08-01</v>
      </c>
      <c r="F219" s="9">
        <f t="shared" si="60"/>
        <v>211</v>
      </c>
      <c r="G219">
        <f t="shared" si="61"/>
        <v>211</v>
      </c>
      <c r="I219" s="9">
        <f t="shared" si="51"/>
        <v>149</v>
      </c>
      <c r="J219">
        <f t="shared" si="52"/>
        <v>150</v>
      </c>
      <c r="M219">
        <f t="shared" si="53"/>
        <v>2017</v>
      </c>
      <c r="N219">
        <f t="shared" si="54"/>
        <v>8</v>
      </c>
      <c r="O219">
        <f t="shared" si="55"/>
        <v>2</v>
      </c>
      <c r="P219" s="1" t="d">
        <f t="shared" si="62"/>
        <v>2017-08-02</v>
      </c>
      <c r="Q219" s="9">
        <f t="shared" si="56"/>
        <v>212</v>
      </c>
      <c r="R219">
        <f t="shared" si="57"/>
        <v>212</v>
      </c>
      <c r="T219" s="9">
        <f t="shared" si="63"/>
        <v>148</v>
      </c>
      <c r="U219">
        <f t="shared" si="58"/>
        <v>150</v>
      </c>
    </row>
    <row r="220" spans="2:21" x14ac:dyDescent="0.25">
      <c r="B220">
        <f t="shared" si="48"/>
        <v>2016</v>
      </c>
      <c r="C220">
        <f t="shared" si="49"/>
        <v>8</v>
      </c>
      <c r="D220">
        <f t="shared" si="50"/>
        <v>2</v>
      </c>
      <c r="E220" s="1" t="d">
        <f t="shared" si="59"/>
        <v>2016-08-02</v>
      </c>
      <c r="F220" s="9">
        <f t="shared" si="60"/>
        <v>212</v>
      </c>
      <c r="G220">
        <f t="shared" si="61"/>
        <v>212</v>
      </c>
      <c r="I220" s="9">
        <f t="shared" si="51"/>
        <v>148</v>
      </c>
      <c r="J220">
        <f t="shared" si="52"/>
        <v>149</v>
      </c>
      <c r="M220">
        <f t="shared" si="53"/>
        <v>2017</v>
      </c>
      <c r="N220">
        <f t="shared" si="54"/>
        <v>8</v>
      </c>
      <c r="O220">
        <f t="shared" si="55"/>
        <v>3</v>
      </c>
      <c r="P220" s="1" t="d">
        <f t="shared" si="62"/>
        <v>2017-08-03</v>
      </c>
      <c r="Q220" s="9">
        <f t="shared" si="56"/>
        <v>213</v>
      </c>
      <c r="R220">
        <f t="shared" si="57"/>
        <v>213</v>
      </c>
      <c r="T220" s="9">
        <f t="shared" si="63"/>
        <v>147</v>
      </c>
      <c r="U220">
        <f t="shared" si="58"/>
        <v>149</v>
      </c>
    </row>
    <row r="221" spans="2:21" x14ac:dyDescent="0.25">
      <c r="B221">
        <f t="shared" si="48"/>
        <v>2016</v>
      </c>
      <c r="C221">
        <f t="shared" si="49"/>
        <v>8</v>
      </c>
      <c r="D221">
        <f t="shared" si="50"/>
        <v>3</v>
      </c>
      <c r="E221" s="1" t="d">
        <f t="shared" si="59"/>
        <v>2016-08-03</v>
      </c>
      <c r="F221" s="9">
        <f t="shared" si="60"/>
        <v>213</v>
      </c>
      <c r="G221">
        <f t="shared" si="61"/>
        <v>213</v>
      </c>
      <c r="I221" s="9">
        <f t="shared" si="51"/>
        <v>147</v>
      </c>
      <c r="J221">
        <f t="shared" si="52"/>
        <v>148</v>
      </c>
      <c r="M221">
        <f t="shared" si="53"/>
        <v>2017</v>
      </c>
      <c r="N221">
        <f t="shared" si="54"/>
        <v>8</v>
      </c>
      <c r="O221">
        <f t="shared" si="55"/>
        <v>4</v>
      </c>
      <c r="P221" s="1" t="d">
        <f t="shared" si="62"/>
        <v>2017-08-04</v>
      </c>
      <c r="Q221" s="9">
        <f t="shared" si="56"/>
        <v>214</v>
      </c>
      <c r="R221">
        <f t="shared" si="57"/>
        <v>214</v>
      </c>
      <c r="T221" s="9">
        <f t="shared" si="63"/>
        <v>146</v>
      </c>
      <c r="U221">
        <f t="shared" si="58"/>
        <v>148</v>
      </c>
    </row>
    <row r="222" spans="2:21" x14ac:dyDescent="0.25">
      <c r="B222">
        <f t="shared" si="48"/>
        <v>2016</v>
      </c>
      <c r="C222">
        <f t="shared" si="49"/>
        <v>8</v>
      </c>
      <c r="D222">
        <f t="shared" si="50"/>
        <v>4</v>
      </c>
      <c r="E222" s="1" t="d">
        <f t="shared" si="59"/>
        <v>2016-08-04</v>
      </c>
      <c r="F222" s="9">
        <f t="shared" si="60"/>
        <v>214</v>
      </c>
      <c r="G222">
        <f t="shared" si="61"/>
        <v>214</v>
      </c>
      <c r="I222" s="9">
        <f t="shared" si="51"/>
        <v>146</v>
      </c>
      <c r="J222">
        <f t="shared" si="52"/>
        <v>147</v>
      </c>
      <c r="M222">
        <f t="shared" si="53"/>
        <v>2017</v>
      </c>
      <c r="N222">
        <f t="shared" si="54"/>
        <v>8</v>
      </c>
      <c r="O222">
        <f t="shared" si="55"/>
        <v>5</v>
      </c>
      <c r="P222" s="1" t="d">
        <f t="shared" si="62"/>
        <v>2017-08-05</v>
      </c>
      <c r="Q222" s="9">
        <f t="shared" si="56"/>
        <v>215</v>
      </c>
      <c r="R222">
        <f t="shared" si="57"/>
        <v>215</v>
      </c>
      <c r="T222" s="9">
        <f t="shared" si="63"/>
        <v>145</v>
      </c>
      <c r="U222">
        <f t="shared" si="58"/>
        <v>147</v>
      </c>
    </row>
    <row r="223" spans="2:21" x14ac:dyDescent="0.25">
      <c r="B223">
        <f t="shared" si="48"/>
        <v>2016</v>
      </c>
      <c r="C223">
        <f t="shared" si="49"/>
        <v>8</v>
      </c>
      <c r="D223">
        <f t="shared" si="50"/>
        <v>5</v>
      </c>
      <c r="E223" s="1" t="d">
        <f t="shared" si="59"/>
        <v>2016-08-05</v>
      </c>
      <c r="F223" s="9">
        <f t="shared" si="60"/>
        <v>215</v>
      </c>
      <c r="G223">
        <f t="shared" si="61"/>
        <v>215</v>
      </c>
      <c r="I223" s="9">
        <f t="shared" si="51"/>
        <v>145</v>
      </c>
      <c r="J223">
        <f t="shared" si="52"/>
        <v>146</v>
      </c>
      <c r="M223">
        <f t="shared" si="53"/>
        <v>2017</v>
      </c>
      <c r="N223">
        <f t="shared" si="54"/>
        <v>8</v>
      </c>
      <c r="O223">
        <f t="shared" si="55"/>
        <v>6</v>
      </c>
      <c r="P223" s="1" t="d">
        <f t="shared" si="62"/>
        <v>2017-08-06</v>
      </c>
      <c r="Q223" s="9">
        <f t="shared" si="56"/>
        <v>216</v>
      </c>
      <c r="R223">
        <f t="shared" si="57"/>
        <v>216</v>
      </c>
      <c r="T223" s="9">
        <f t="shared" si="63"/>
        <v>144</v>
      </c>
      <c r="U223">
        <f t="shared" si="58"/>
        <v>146</v>
      </c>
    </row>
    <row r="224" spans="2:21" x14ac:dyDescent="0.25">
      <c r="B224">
        <f t="shared" si="48"/>
        <v>2016</v>
      </c>
      <c r="C224">
        <f t="shared" si="49"/>
        <v>8</v>
      </c>
      <c r="D224">
        <f t="shared" si="50"/>
        <v>6</v>
      </c>
      <c r="E224" s="1" t="d">
        <f t="shared" si="59"/>
        <v>2016-08-06</v>
      </c>
      <c r="F224" s="9">
        <f t="shared" si="60"/>
        <v>216</v>
      </c>
      <c r="G224">
        <f t="shared" si="61"/>
        <v>216</v>
      </c>
      <c r="I224" s="9">
        <f t="shared" si="51"/>
        <v>144</v>
      </c>
      <c r="J224">
        <f t="shared" si="52"/>
        <v>145</v>
      </c>
      <c r="M224">
        <f t="shared" si="53"/>
        <v>2017</v>
      </c>
      <c r="N224">
        <f t="shared" si="54"/>
        <v>8</v>
      </c>
      <c r="O224">
        <f t="shared" si="55"/>
        <v>7</v>
      </c>
      <c r="P224" s="1" t="d">
        <f t="shared" si="62"/>
        <v>2017-08-07</v>
      </c>
      <c r="Q224" s="9">
        <f t="shared" si="56"/>
        <v>217</v>
      </c>
      <c r="R224">
        <f t="shared" si="57"/>
        <v>217</v>
      </c>
      <c r="T224" s="9">
        <f t="shared" si="63"/>
        <v>143</v>
      </c>
      <c r="U224">
        <f t="shared" si="58"/>
        <v>145</v>
      </c>
    </row>
    <row r="225" spans="2:21" x14ac:dyDescent="0.25">
      <c r="B225">
        <f t="shared" si="48"/>
        <v>2016</v>
      </c>
      <c r="C225">
        <f t="shared" si="49"/>
        <v>8</v>
      </c>
      <c r="D225">
        <f t="shared" si="50"/>
        <v>7</v>
      </c>
      <c r="E225" s="1" t="d">
        <f t="shared" si="59"/>
        <v>2016-08-07</v>
      </c>
      <c r="F225" s="9">
        <f t="shared" si="60"/>
        <v>217</v>
      </c>
      <c r="G225">
        <f t="shared" si="61"/>
        <v>217</v>
      </c>
      <c r="I225" s="9">
        <f t="shared" si="51"/>
        <v>143</v>
      </c>
      <c r="J225">
        <f t="shared" si="52"/>
        <v>144</v>
      </c>
      <c r="M225">
        <f t="shared" si="53"/>
        <v>2017</v>
      </c>
      <c r="N225">
        <f t="shared" si="54"/>
        <v>8</v>
      </c>
      <c r="O225">
        <f t="shared" si="55"/>
        <v>8</v>
      </c>
      <c r="P225" s="1" t="d">
        <f t="shared" si="62"/>
        <v>2017-08-08</v>
      </c>
      <c r="Q225" s="9">
        <f t="shared" si="56"/>
        <v>218</v>
      </c>
      <c r="R225">
        <f t="shared" si="57"/>
        <v>218</v>
      </c>
      <c r="T225" s="9">
        <f t="shared" si="63"/>
        <v>142</v>
      </c>
      <c r="U225">
        <f t="shared" si="58"/>
        <v>144</v>
      </c>
    </row>
    <row r="226" spans="2:21" x14ac:dyDescent="0.25">
      <c r="B226">
        <f t="shared" si="48"/>
        <v>2016</v>
      </c>
      <c r="C226">
        <f t="shared" si="49"/>
        <v>8</v>
      </c>
      <c r="D226">
        <f t="shared" si="50"/>
        <v>8</v>
      </c>
      <c r="E226" s="1" t="d">
        <f t="shared" si="59"/>
        <v>2016-08-08</v>
      </c>
      <c r="F226" s="9">
        <f t="shared" si="60"/>
        <v>218</v>
      </c>
      <c r="G226">
        <f t="shared" si="61"/>
        <v>218</v>
      </c>
      <c r="I226" s="9">
        <f t="shared" si="51"/>
        <v>142</v>
      </c>
      <c r="J226">
        <f t="shared" si="52"/>
        <v>143</v>
      </c>
      <c r="M226">
        <f t="shared" si="53"/>
        <v>2017</v>
      </c>
      <c r="N226">
        <f t="shared" si="54"/>
        <v>8</v>
      </c>
      <c r="O226">
        <f t="shared" si="55"/>
        <v>9</v>
      </c>
      <c r="P226" s="1" t="d">
        <f t="shared" si="62"/>
        <v>2017-08-09</v>
      </c>
      <c r="Q226" s="9">
        <f t="shared" si="56"/>
        <v>219</v>
      </c>
      <c r="R226">
        <f t="shared" si="57"/>
        <v>219</v>
      </c>
      <c r="T226" s="9">
        <f t="shared" si="63"/>
        <v>141</v>
      </c>
      <c r="U226">
        <f t="shared" si="58"/>
        <v>143</v>
      </c>
    </row>
    <row r="227" spans="2:21" x14ac:dyDescent="0.25">
      <c r="B227">
        <f t="shared" si="48"/>
        <v>2016</v>
      </c>
      <c r="C227">
        <f t="shared" si="49"/>
        <v>8</v>
      </c>
      <c r="D227">
        <f t="shared" si="50"/>
        <v>9</v>
      </c>
      <c r="E227" s="1" t="d">
        <f t="shared" si="59"/>
        <v>2016-08-09</v>
      </c>
      <c r="F227" s="9">
        <f t="shared" si="60"/>
        <v>219</v>
      </c>
      <c r="G227">
        <f t="shared" si="61"/>
        <v>219</v>
      </c>
      <c r="I227" s="9">
        <f t="shared" si="51"/>
        <v>141</v>
      </c>
      <c r="J227">
        <f t="shared" si="52"/>
        <v>142</v>
      </c>
      <c r="M227">
        <f t="shared" si="53"/>
        <v>2017</v>
      </c>
      <c r="N227">
        <f t="shared" si="54"/>
        <v>8</v>
      </c>
      <c r="O227">
        <f t="shared" si="55"/>
        <v>10</v>
      </c>
      <c r="P227" s="1" t="d">
        <f t="shared" si="62"/>
        <v>2017-08-10</v>
      </c>
      <c r="Q227" s="9">
        <f t="shared" si="56"/>
        <v>220</v>
      </c>
      <c r="R227">
        <f t="shared" si="57"/>
        <v>220</v>
      </c>
      <c r="T227" s="9">
        <f t="shared" si="63"/>
        <v>140</v>
      </c>
      <c r="U227">
        <f t="shared" si="58"/>
        <v>142</v>
      </c>
    </row>
    <row r="228" spans="2:21" x14ac:dyDescent="0.25">
      <c r="B228">
        <f t="shared" si="48"/>
        <v>2016</v>
      </c>
      <c r="C228">
        <f t="shared" si="49"/>
        <v>8</v>
      </c>
      <c r="D228">
        <f t="shared" si="50"/>
        <v>10</v>
      </c>
      <c r="E228" s="1" t="d">
        <f t="shared" si="59"/>
        <v>2016-08-10</v>
      </c>
      <c r="F228" s="9">
        <f t="shared" si="60"/>
        <v>220</v>
      </c>
      <c r="G228">
        <f t="shared" si="61"/>
        <v>220</v>
      </c>
      <c r="I228" s="9">
        <f t="shared" si="51"/>
        <v>140</v>
      </c>
      <c r="J228">
        <f t="shared" si="52"/>
        <v>141</v>
      </c>
      <c r="M228">
        <f t="shared" si="53"/>
        <v>2017</v>
      </c>
      <c r="N228">
        <f t="shared" si="54"/>
        <v>8</v>
      </c>
      <c r="O228">
        <f t="shared" si="55"/>
        <v>11</v>
      </c>
      <c r="P228" s="1" t="d">
        <f t="shared" si="62"/>
        <v>2017-08-11</v>
      </c>
      <c r="Q228" s="9">
        <f t="shared" si="56"/>
        <v>221</v>
      </c>
      <c r="R228">
        <f t="shared" si="57"/>
        <v>221</v>
      </c>
      <c r="T228" s="9">
        <f t="shared" si="63"/>
        <v>139</v>
      </c>
      <c r="U228">
        <f t="shared" si="58"/>
        <v>141</v>
      </c>
    </row>
    <row r="229" spans="2:21" x14ac:dyDescent="0.25">
      <c r="B229">
        <f t="shared" si="48"/>
        <v>2016</v>
      </c>
      <c r="C229">
        <f t="shared" si="49"/>
        <v>8</v>
      </c>
      <c r="D229">
        <f t="shared" si="50"/>
        <v>11</v>
      </c>
      <c r="E229" s="1" t="d">
        <f t="shared" si="59"/>
        <v>2016-08-11</v>
      </c>
      <c r="F229" s="9">
        <f t="shared" si="60"/>
        <v>221</v>
      </c>
      <c r="G229">
        <f t="shared" si="61"/>
        <v>221</v>
      </c>
      <c r="I229" s="9">
        <f t="shared" si="51"/>
        <v>139</v>
      </c>
      <c r="J229">
        <f t="shared" si="52"/>
        <v>140</v>
      </c>
      <c r="M229">
        <f t="shared" si="53"/>
        <v>2017</v>
      </c>
      <c r="N229">
        <f t="shared" si="54"/>
        <v>8</v>
      </c>
      <c r="O229">
        <f t="shared" si="55"/>
        <v>12</v>
      </c>
      <c r="P229" s="1" t="d">
        <f t="shared" si="62"/>
        <v>2017-08-12</v>
      </c>
      <c r="Q229" s="9">
        <f t="shared" si="56"/>
        <v>222</v>
      </c>
      <c r="R229">
        <f t="shared" si="57"/>
        <v>222</v>
      </c>
      <c r="T229" s="9">
        <f t="shared" si="63"/>
        <v>138</v>
      </c>
      <c r="U229">
        <f t="shared" si="58"/>
        <v>140</v>
      </c>
    </row>
    <row r="230" spans="2:21" x14ac:dyDescent="0.25">
      <c r="B230">
        <f t="shared" si="48"/>
        <v>2016</v>
      </c>
      <c r="C230">
        <f t="shared" si="49"/>
        <v>8</v>
      </c>
      <c r="D230">
        <f t="shared" si="50"/>
        <v>12</v>
      </c>
      <c r="E230" s="1" t="d">
        <f t="shared" si="59"/>
        <v>2016-08-12</v>
      </c>
      <c r="F230" s="9">
        <f t="shared" si="60"/>
        <v>222</v>
      </c>
      <c r="G230">
        <f t="shared" si="61"/>
        <v>222</v>
      </c>
      <c r="I230" s="9">
        <f t="shared" si="51"/>
        <v>138</v>
      </c>
      <c r="J230">
        <f t="shared" si="52"/>
        <v>139</v>
      </c>
      <c r="M230">
        <f t="shared" si="53"/>
        <v>2017</v>
      </c>
      <c r="N230">
        <f t="shared" si="54"/>
        <v>8</v>
      </c>
      <c r="O230">
        <f t="shared" si="55"/>
        <v>13</v>
      </c>
      <c r="P230" s="1" t="d">
        <f t="shared" si="62"/>
        <v>2017-08-13</v>
      </c>
      <c r="Q230" s="9">
        <f t="shared" si="56"/>
        <v>223</v>
      </c>
      <c r="R230">
        <f t="shared" si="57"/>
        <v>223</v>
      </c>
      <c r="T230" s="9">
        <f t="shared" si="63"/>
        <v>137</v>
      </c>
      <c r="U230">
        <f t="shared" si="58"/>
        <v>139</v>
      </c>
    </row>
    <row r="231" spans="2:21" x14ac:dyDescent="0.25">
      <c r="B231">
        <f t="shared" si="48"/>
        <v>2016</v>
      </c>
      <c r="C231">
        <f t="shared" si="49"/>
        <v>8</v>
      </c>
      <c r="D231">
        <f t="shared" si="50"/>
        <v>13</v>
      </c>
      <c r="E231" s="1" t="d">
        <f t="shared" si="59"/>
        <v>2016-08-13</v>
      </c>
      <c r="F231" s="9">
        <f t="shared" si="60"/>
        <v>223</v>
      </c>
      <c r="G231">
        <f t="shared" si="61"/>
        <v>223</v>
      </c>
      <c r="I231" s="9">
        <f t="shared" si="51"/>
        <v>137</v>
      </c>
      <c r="J231">
        <f t="shared" si="52"/>
        <v>138</v>
      </c>
      <c r="M231">
        <f t="shared" si="53"/>
        <v>2017</v>
      </c>
      <c r="N231">
        <f t="shared" si="54"/>
        <v>8</v>
      </c>
      <c r="O231">
        <f t="shared" si="55"/>
        <v>14</v>
      </c>
      <c r="P231" s="1" t="d">
        <f t="shared" si="62"/>
        <v>2017-08-14</v>
      </c>
      <c r="Q231" s="9">
        <f t="shared" si="56"/>
        <v>224</v>
      </c>
      <c r="R231">
        <f t="shared" si="57"/>
        <v>224</v>
      </c>
      <c r="T231" s="9">
        <f t="shared" si="63"/>
        <v>136</v>
      </c>
      <c r="U231">
        <f t="shared" si="58"/>
        <v>138</v>
      </c>
    </row>
    <row r="232" spans="2:21" x14ac:dyDescent="0.25">
      <c r="B232">
        <f t="shared" si="48"/>
        <v>2016</v>
      </c>
      <c r="C232">
        <f t="shared" si="49"/>
        <v>8</v>
      </c>
      <c r="D232">
        <f t="shared" si="50"/>
        <v>14</v>
      </c>
      <c r="E232" s="1" t="d">
        <f t="shared" si="59"/>
        <v>2016-08-14</v>
      </c>
      <c r="F232" s="9">
        <f t="shared" si="60"/>
        <v>224</v>
      </c>
      <c r="G232">
        <f t="shared" si="61"/>
        <v>224</v>
      </c>
      <c r="I232" s="9">
        <f t="shared" si="51"/>
        <v>136</v>
      </c>
      <c r="J232">
        <f t="shared" si="52"/>
        <v>137</v>
      </c>
      <c r="M232">
        <f t="shared" si="53"/>
        <v>2017</v>
      </c>
      <c r="N232">
        <f t="shared" si="54"/>
        <v>8</v>
      </c>
      <c r="O232">
        <f t="shared" si="55"/>
        <v>15</v>
      </c>
      <c r="P232" s="1" t="d">
        <f t="shared" si="62"/>
        <v>2017-08-15</v>
      </c>
      <c r="Q232" s="9">
        <f t="shared" si="56"/>
        <v>225</v>
      </c>
      <c r="R232">
        <f t="shared" si="57"/>
        <v>225</v>
      </c>
      <c r="T232" s="9">
        <f t="shared" si="63"/>
        <v>135</v>
      </c>
      <c r="U232">
        <f t="shared" si="58"/>
        <v>137</v>
      </c>
    </row>
    <row r="233" spans="2:21" x14ac:dyDescent="0.25">
      <c r="B233">
        <f t="shared" si="48"/>
        <v>2016</v>
      </c>
      <c r="C233">
        <f t="shared" si="49"/>
        <v>8</v>
      </c>
      <c r="D233">
        <f t="shared" si="50"/>
        <v>15</v>
      </c>
      <c r="E233" s="1" t="d">
        <f t="shared" si="59"/>
        <v>2016-08-15</v>
      </c>
      <c r="F233" s="9">
        <f t="shared" si="60"/>
        <v>225</v>
      </c>
      <c r="G233">
        <f t="shared" si="61"/>
        <v>225</v>
      </c>
      <c r="I233" s="9">
        <f t="shared" si="51"/>
        <v>135</v>
      </c>
      <c r="J233">
        <f t="shared" si="52"/>
        <v>136</v>
      </c>
      <c r="M233">
        <f t="shared" si="53"/>
        <v>2017</v>
      </c>
      <c r="N233">
        <f t="shared" si="54"/>
        <v>8</v>
      </c>
      <c r="O233">
        <f t="shared" si="55"/>
        <v>16</v>
      </c>
      <c r="P233" s="1" t="d">
        <f t="shared" si="62"/>
        <v>2017-08-16</v>
      </c>
      <c r="Q233" s="9">
        <f t="shared" si="56"/>
        <v>226</v>
      </c>
      <c r="R233">
        <f t="shared" si="57"/>
        <v>226</v>
      </c>
      <c r="T233" s="9">
        <f t="shared" si="63"/>
        <v>134</v>
      </c>
      <c r="U233">
        <f t="shared" si="58"/>
        <v>136</v>
      </c>
    </row>
    <row r="234" spans="2:21" x14ac:dyDescent="0.25">
      <c r="B234">
        <f t="shared" si="48"/>
        <v>2016</v>
      </c>
      <c r="C234">
        <f t="shared" si="49"/>
        <v>8</v>
      </c>
      <c r="D234">
        <f t="shared" si="50"/>
        <v>16</v>
      </c>
      <c r="E234" s="1" t="d">
        <f t="shared" si="59"/>
        <v>2016-08-16</v>
      </c>
      <c r="F234" s="9">
        <f t="shared" si="60"/>
        <v>226</v>
      </c>
      <c r="G234">
        <f t="shared" si="61"/>
        <v>226</v>
      </c>
      <c r="I234" s="9">
        <f t="shared" si="51"/>
        <v>134</v>
      </c>
      <c r="J234">
        <f t="shared" si="52"/>
        <v>135</v>
      </c>
      <c r="M234">
        <f t="shared" si="53"/>
        <v>2017</v>
      </c>
      <c r="N234">
        <f t="shared" si="54"/>
        <v>8</v>
      </c>
      <c r="O234">
        <f t="shared" si="55"/>
        <v>17</v>
      </c>
      <c r="P234" s="1" t="d">
        <f t="shared" si="62"/>
        <v>2017-08-17</v>
      </c>
      <c r="Q234" s="9">
        <f t="shared" si="56"/>
        <v>227</v>
      </c>
      <c r="R234">
        <f t="shared" si="57"/>
        <v>227</v>
      </c>
      <c r="T234" s="9">
        <f t="shared" si="63"/>
        <v>133</v>
      </c>
      <c r="U234">
        <f t="shared" si="58"/>
        <v>135</v>
      </c>
    </row>
    <row r="235" spans="2:21" x14ac:dyDescent="0.25">
      <c r="B235">
        <f t="shared" si="48"/>
        <v>2016</v>
      </c>
      <c r="C235">
        <f t="shared" si="49"/>
        <v>8</v>
      </c>
      <c r="D235">
        <f t="shared" si="50"/>
        <v>17</v>
      </c>
      <c r="E235" s="1" t="d">
        <f t="shared" si="59"/>
        <v>2016-08-17</v>
      </c>
      <c r="F235" s="9">
        <f t="shared" si="60"/>
        <v>227</v>
      </c>
      <c r="G235">
        <f t="shared" si="61"/>
        <v>227</v>
      </c>
      <c r="I235" s="9">
        <f t="shared" si="51"/>
        <v>133</v>
      </c>
      <c r="J235">
        <f t="shared" si="52"/>
        <v>134</v>
      </c>
      <c r="M235">
        <f t="shared" si="53"/>
        <v>2017</v>
      </c>
      <c r="N235">
        <f t="shared" si="54"/>
        <v>8</v>
      </c>
      <c r="O235">
        <f t="shared" si="55"/>
        <v>18</v>
      </c>
      <c r="P235" s="1" t="d">
        <f t="shared" si="62"/>
        <v>2017-08-18</v>
      </c>
      <c r="Q235" s="9">
        <f t="shared" si="56"/>
        <v>228</v>
      </c>
      <c r="R235">
        <f t="shared" si="57"/>
        <v>228</v>
      </c>
      <c r="T235" s="9">
        <f t="shared" si="63"/>
        <v>132</v>
      </c>
      <c r="U235">
        <f t="shared" si="58"/>
        <v>134</v>
      </c>
    </row>
    <row r="236" spans="2:21" x14ac:dyDescent="0.25">
      <c r="B236">
        <f t="shared" si="48"/>
        <v>2016</v>
      </c>
      <c r="C236">
        <f t="shared" si="49"/>
        <v>8</v>
      </c>
      <c r="D236">
        <f t="shared" si="50"/>
        <v>18</v>
      </c>
      <c r="E236" s="1" t="d">
        <f t="shared" si="59"/>
        <v>2016-08-18</v>
      </c>
      <c r="F236" s="9">
        <f t="shared" si="60"/>
        <v>228</v>
      </c>
      <c r="G236">
        <f t="shared" si="61"/>
        <v>228</v>
      </c>
      <c r="I236" s="9">
        <f t="shared" si="51"/>
        <v>132</v>
      </c>
      <c r="J236">
        <f t="shared" si="52"/>
        <v>133</v>
      </c>
      <c r="M236">
        <f t="shared" si="53"/>
        <v>2017</v>
      </c>
      <c r="N236">
        <f t="shared" si="54"/>
        <v>8</v>
      </c>
      <c r="O236">
        <f t="shared" si="55"/>
        <v>19</v>
      </c>
      <c r="P236" s="1" t="d">
        <f t="shared" si="62"/>
        <v>2017-08-19</v>
      </c>
      <c r="Q236" s="9">
        <f t="shared" si="56"/>
        <v>229</v>
      </c>
      <c r="R236">
        <f t="shared" si="57"/>
        <v>229</v>
      </c>
      <c r="T236" s="9">
        <f t="shared" si="63"/>
        <v>131</v>
      </c>
      <c r="U236">
        <f t="shared" si="58"/>
        <v>133</v>
      </c>
    </row>
    <row r="237" spans="2:21" x14ac:dyDescent="0.25">
      <c r="B237">
        <f t="shared" si="48"/>
        <v>2016</v>
      </c>
      <c r="C237">
        <f t="shared" si="49"/>
        <v>8</v>
      </c>
      <c r="D237">
        <f t="shared" si="50"/>
        <v>19</v>
      </c>
      <c r="E237" s="1" t="d">
        <f t="shared" si="59"/>
        <v>2016-08-19</v>
      </c>
      <c r="F237" s="9">
        <f t="shared" si="60"/>
        <v>229</v>
      </c>
      <c r="G237">
        <f t="shared" si="61"/>
        <v>229</v>
      </c>
      <c r="I237" s="9">
        <f t="shared" si="51"/>
        <v>131</v>
      </c>
      <c r="J237">
        <f t="shared" si="52"/>
        <v>132</v>
      </c>
      <c r="M237">
        <f t="shared" si="53"/>
        <v>2017</v>
      </c>
      <c r="N237">
        <f t="shared" si="54"/>
        <v>8</v>
      </c>
      <c r="O237">
        <f t="shared" si="55"/>
        <v>20</v>
      </c>
      <c r="P237" s="1" t="d">
        <f t="shared" si="62"/>
        <v>2017-08-20</v>
      </c>
      <c r="Q237" s="9">
        <f t="shared" si="56"/>
        <v>230</v>
      </c>
      <c r="R237">
        <f t="shared" si="57"/>
        <v>230</v>
      </c>
      <c r="T237" s="9">
        <f t="shared" si="63"/>
        <v>130</v>
      </c>
      <c r="U237">
        <f t="shared" si="58"/>
        <v>132</v>
      </c>
    </row>
    <row r="238" spans="2:21" x14ac:dyDescent="0.25">
      <c r="B238">
        <f t="shared" si="48"/>
        <v>2016</v>
      </c>
      <c r="C238">
        <f t="shared" si="49"/>
        <v>8</v>
      </c>
      <c r="D238">
        <f t="shared" si="50"/>
        <v>20</v>
      </c>
      <c r="E238" s="1" t="d">
        <f t="shared" si="59"/>
        <v>2016-08-20</v>
      </c>
      <c r="F238" s="9">
        <f t="shared" si="60"/>
        <v>230</v>
      </c>
      <c r="G238">
        <f t="shared" si="61"/>
        <v>230</v>
      </c>
      <c r="I238" s="9">
        <f t="shared" si="51"/>
        <v>130</v>
      </c>
      <c r="J238">
        <f t="shared" si="52"/>
        <v>131</v>
      </c>
      <c r="M238">
        <f t="shared" si="53"/>
        <v>2017</v>
      </c>
      <c r="N238">
        <f t="shared" si="54"/>
        <v>8</v>
      </c>
      <c r="O238">
        <f t="shared" si="55"/>
        <v>21</v>
      </c>
      <c r="P238" s="1" t="d">
        <f t="shared" si="62"/>
        <v>2017-08-21</v>
      </c>
      <c r="Q238" s="9">
        <f t="shared" si="56"/>
        <v>231</v>
      </c>
      <c r="R238">
        <f t="shared" si="57"/>
        <v>231</v>
      </c>
      <c r="T238" s="9">
        <f t="shared" si="63"/>
        <v>129</v>
      </c>
      <c r="U238">
        <f t="shared" si="58"/>
        <v>131</v>
      </c>
    </row>
    <row r="239" spans="2:21" x14ac:dyDescent="0.25">
      <c r="B239">
        <f t="shared" si="48"/>
        <v>2016</v>
      </c>
      <c r="C239">
        <f t="shared" si="49"/>
        <v>8</v>
      </c>
      <c r="D239">
        <f t="shared" si="50"/>
        <v>21</v>
      </c>
      <c r="E239" s="1" t="d">
        <f t="shared" si="59"/>
        <v>2016-08-21</v>
      </c>
      <c r="F239" s="9">
        <f t="shared" si="60"/>
        <v>231</v>
      </c>
      <c r="G239">
        <f t="shared" si="61"/>
        <v>231</v>
      </c>
      <c r="I239" s="9">
        <f t="shared" si="51"/>
        <v>129</v>
      </c>
      <c r="J239">
        <f t="shared" si="52"/>
        <v>130</v>
      </c>
      <c r="M239">
        <f t="shared" si="53"/>
        <v>2017</v>
      </c>
      <c r="N239">
        <f t="shared" si="54"/>
        <v>8</v>
      </c>
      <c r="O239">
        <f t="shared" si="55"/>
        <v>22</v>
      </c>
      <c r="P239" s="1" t="d">
        <f t="shared" si="62"/>
        <v>2017-08-22</v>
      </c>
      <c r="Q239" s="9">
        <f t="shared" si="56"/>
        <v>232</v>
      </c>
      <c r="R239">
        <f t="shared" si="57"/>
        <v>232</v>
      </c>
      <c r="T239" s="9">
        <f t="shared" si="63"/>
        <v>128</v>
      </c>
      <c r="U239">
        <f t="shared" si="58"/>
        <v>130</v>
      </c>
    </row>
    <row r="240" spans="2:21" x14ac:dyDescent="0.25">
      <c r="B240">
        <f t="shared" si="48"/>
        <v>2016</v>
      </c>
      <c r="C240">
        <f t="shared" si="49"/>
        <v>8</v>
      </c>
      <c r="D240">
        <f t="shared" si="50"/>
        <v>22</v>
      </c>
      <c r="E240" s="1" t="d">
        <f t="shared" si="59"/>
        <v>2016-08-22</v>
      </c>
      <c r="F240" s="9">
        <f t="shared" si="60"/>
        <v>232</v>
      </c>
      <c r="G240">
        <f t="shared" si="61"/>
        <v>232</v>
      </c>
      <c r="I240" s="9">
        <f t="shared" si="51"/>
        <v>128</v>
      </c>
      <c r="J240">
        <f t="shared" si="52"/>
        <v>129</v>
      </c>
      <c r="M240">
        <f t="shared" si="53"/>
        <v>2017</v>
      </c>
      <c r="N240">
        <f t="shared" si="54"/>
        <v>8</v>
      </c>
      <c r="O240">
        <f t="shared" si="55"/>
        <v>23</v>
      </c>
      <c r="P240" s="1" t="d">
        <f t="shared" si="62"/>
        <v>2017-08-23</v>
      </c>
      <c r="Q240" s="9">
        <f t="shared" si="56"/>
        <v>233</v>
      </c>
      <c r="R240">
        <f t="shared" si="57"/>
        <v>233</v>
      </c>
      <c r="T240" s="9">
        <f t="shared" si="63"/>
        <v>127</v>
      </c>
      <c r="U240">
        <f t="shared" si="58"/>
        <v>129</v>
      </c>
    </row>
    <row r="241" spans="2:21" x14ac:dyDescent="0.25">
      <c r="B241">
        <f t="shared" si="48"/>
        <v>2016</v>
      </c>
      <c r="C241">
        <f t="shared" si="49"/>
        <v>8</v>
      </c>
      <c r="D241">
        <f t="shared" si="50"/>
        <v>23</v>
      </c>
      <c r="E241" s="1" t="d">
        <f t="shared" si="59"/>
        <v>2016-08-23</v>
      </c>
      <c r="F241" s="9">
        <f t="shared" si="60"/>
        <v>233</v>
      </c>
      <c r="G241">
        <f t="shared" si="61"/>
        <v>233</v>
      </c>
      <c r="I241" s="9">
        <f t="shared" si="51"/>
        <v>127</v>
      </c>
      <c r="J241">
        <f t="shared" si="52"/>
        <v>128</v>
      </c>
      <c r="M241">
        <f t="shared" si="53"/>
        <v>2017</v>
      </c>
      <c r="N241">
        <f t="shared" si="54"/>
        <v>8</v>
      </c>
      <c r="O241">
        <f t="shared" si="55"/>
        <v>24</v>
      </c>
      <c r="P241" s="1" t="d">
        <f t="shared" si="62"/>
        <v>2017-08-24</v>
      </c>
      <c r="Q241" s="9">
        <f t="shared" si="56"/>
        <v>234</v>
      </c>
      <c r="R241">
        <f t="shared" si="57"/>
        <v>234</v>
      </c>
      <c r="T241" s="9">
        <f t="shared" si="63"/>
        <v>126</v>
      </c>
      <c r="U241">
        <f t="shared" si="58"/>
        <v>128</v>
      </c>
    </row>
    <row r="242" spans="2:21" x14ac:dyDescent="0.25">
      <c r="B242">
        <f t="shared" si="48"/>
        <v>2016</v>
      </c>
      <c r="C242">
        <f t="shared" si="49"/>
        <v>8</v>
      </c>
      <c r="D242">
        <f t="shared" si="50"/>
        <v>24</v>
      </c>
      <c r="E242" s="1" t="d">
        <f t="shared" si="59"/>
        <v>2016-08-24</v>
      </c>
      <c r="F242" s="9">
        <f t="shared" si="60"/>
        <v>234</v>
      </c>
      <c r="G242">
        <f t="shared" si="61"/>
        <v>234</v>
      </c>
      <c r="I242" s="9">
        <f t="shared" si="51"/>
        <v>126</v>
      </c>
      <c r="J242">
        <f t="shared" si="52"/>
        <v>127</v>
      </c>
      <c r="M242">
        <f t="shared" si="53"/>
        <v>2017</v>
      </c>
      <c r="N242">
        <f t="shared" si="54"/>
        <v>8</v>
      </c>
      <c r="O242">
        <f t="shared" si="55"/>
        <v>25</v>
      </c>
      <c r="P242" s="1" t="d">
        <f t="shared" si="62"/>
        <v>2017-08-25</v>
      </c>
      <c r="Q242" s="9">
        <f t="shared" si="56"/>
        <v>235</v>
      </c>
      <c r="R242">
        <f t="shared" si="57"/>
        <v>235</v>
      </c>
      <c r="T242" s="9">
        <f t="shared" si="63"/>
        <v>125</v>
      </c>
      <c r="U242">
        <f t="shared" si="58"/>
        <v>127</v>
      </c>
    </row>
    <row r="243" spans="2:21" x14ac:dyDescent="0.25">
      <c r="B243">
        <f t="shared" si="48"/>
        <v>2016</v>
      </c>
      <c r="C243">
        <f t="shared" si="49"/>
        <v>8</v>
      </c>
      <c r="D243">
        <f t="shared" si="50"/>
        <v>25</v>
      </c>
      <c r="E243" s="1" t="d">
        <f t="shared" si="59"/>
        <v>2016-08-25</v>
      </c>
      <c r="F243" s="9">
        <f t="shared" si="60"/>
        <v>235</v>
      </c>
      <c r="G243">
        <f t="shared" si="61"/>
        <v>235</v>
      </c>
      <c r="I243" s="9">
        <f t="shared" si="51"/>
        <v>125</v>
      </c>
      <c r="J243">
        <f t="shared" si="52"/>
        <v>126</v>
      </c>
      <c r="M243">
        <f t="shared" si="53"/>
        <v>2017</v>
      </c>
      <c r="N243">
        <f t="shared" si="54"/>
        <v>8</v>
      </c>
      <c r="O243">
        <f t="shared" si="55"/>
        <v>26</v>
      </c>
      <c r="P243" s="1" t="d">
        <f t="shared" si="62"/>
        <v>2017-08-26</v>
      </c>
      <c r="Q243" s="9">
        <f t="shared" si="56"/>
        <v>236</v>
      </c>
      <c r="R243">
        <f t="shared" si="57"/>
        <v>236</v>
      </c>
      <c r="T243" s="9">
        <f t="shared" si="63"/>
        <v>124</v>
      </c>
      <c r="U243">
        <f t="shared" si="58"/>
        <v>126</v>
      </c>
    </row>
    <row r="244" spans="2:21" x14ac:dyDescent="0.25">
      <c r="B244">
        <f t="shared" si="48"/>
        <v>2016</v>
      </c>
      <c r="C244">
        <f t="shared" si="49"/>
        <v>8</v>
      </c>
      <c r="D244">
        <f t="shared" si="50"/>
        <v>26</v>
      </c>
      <c r="E244" s="1" t="d">
        <f t="shared" si="59"/>
        <v>2016-08-26</v>
      </c>
      <c r="F244" s="9">
        <f t="shared" si="60"/>
        <v>236</v>
      </c>
      <c r="G244">
        <f t="shared" si="61"/>
        <v>236</v>
      </c>
      <c r="I244" s="9">
        <f t="shared" si="51"/>
        <v>124</v>
      </c>
      <c r="J244">
        <f t="shared" si="52"/>
        <v>125</v>
      </c>
      <c r="M244">
        <f t="shared" si="53"/>
        <v>2017</v>
      </c>
      <c r="N244">
        <f t="shared" si="54"/>
        <v>8</v>
      </c>
      <c r="O244">
        <f t="shared" si="55"/>
        <v>27</v>
      </c>
      <c r="P244" s="1" t="d">
        <f t="shared" si="62"/>
        <v>2017-08-27</v>
      </c>
      <c r="Q244" s="9">
        <f t="shared" si="56"/>
        <v>237</v>
      </c>
      <c r="R244">
        <f t="shared" si="57"/>
        <v>237</v>
      </c>
      <c r="T244" s="9">
        <f t="shared" si="63"/>
        <v>123</v>
      </c>
      <c r="U244">
        <f t="shared" si="58"/>
        <v>125</v>
      </c>
    </row>
    <row r="245" spans="2:21" x14ac:dyDescent="0.25">
      <c r="B245">
        <f t="shared" si="48"/>
        <v>2016</v>
      </c>
      <c r="C245">
        <f t="shared" si="49"/>
        <v>8</v>
      </c>
      <c r="D245">
        <f t="shared" si="50"/>
        <v>27</v>
      </c>
      <c r="E245" s="1" t="d">
        <f t="shared" si="59"/>
        <v>2016-08-27</v>
      </c>
      <c r="F245" s="9">
        <f t="shared" si="60"/>
        <v>237</v>
      </c>
      <c r="G245">
        <f t="shared" si="61"/>
        <v>237</v>
      </c>
      <c r="I245" s="9">
        <f t="shared" si="51"/>
        <v>123</v>
      </c>
      <c r="J245">
        <f t="shared" si="52"/>
        <v>124</v>
      </c>
      <c r="M245">
        <f t="shared" si="53"/>
        <v>2017</v>
      </c>
      <c r="N245">
        <f t="shared" si="54"/>
        <v>8</v>
      </c>
      <c r="O245">
        <f t="shared" si="55"/>
        <v>28</v>
      </c>
      <c r="P245" s="1" t="d">
        <f t="shared" si="62"/>
        <v>2017-08-28</v>
      </c>
      <c r="Q245" s="9">
        <f t="shared" si="56"/>
        <v>238</v>
      </c>
      <c r="R245">
        <f t="shared" si="57"/>
        <v>238</v>
      </c>
      <c r="T245" s="9">
        <f t="shared" si="63"/>
        <v>122</v>
      </c>
      <c r="U245">
        <f t="shared" si="58"/>
        <v>124</v>
      </c>
    </row>
    <row r="246" spans="2:21" x14ac:dyDescent="0.25">
      <c r="B246">
        <f t="shared" si="48"/>
        <v>2016</v>
      </c>
      <c r="C246">
        <f t="shared" si="49"/>
        <v>8</v>
      </c>
      <c r="D246">
        <f t="shared" si="50"/>
        <v>28</v>
      </c>
      <c r="E246" s="1" t="d">
        <f t="shared" si="59"/>
        <v>2016-08-28</v>
      </c>
      <c r="F246" s="9">
        <f t="shared" si="60"/>
        <v>238</v>
      </c>
      <c r="G246">
        <f t="shared" si="61"/>
        <v>238</v>
      </c>
      <c r="I246" s="9">
        <f t="shared" si="51"/>
        <v>122</v>
      </c>
      <c r="J246">
        <f t="shared" si="52"/>
        <v>123</v>
      </c>
      <c r="M246">
        <f t="shared" si="53"/>
        <v>2017</v>
      </c>
      <c r="N246">
        <f t="shared" si="54"/>
        <v>8</v>
      </c>
      <c r="O246">
        <f t="shared" si="55"/>
        <v>29</v>
      </c>
      <c r="P246" s="1" t="d">
        <f t="shared" si="62"/>
        <v>2017-08-29</v>
      </c>
      <c r="Q246" s="9">
        <f t="shared" si="56"/>
        <v>239</v>
      </c>
      <c r="R246">
        <f t="shared" si="57"/>
        <v>239</v>
      </c>
      <c r="T246" s="9">
        <f t="shared" si="63"/>
        <v>121</v>
      </c>
      <c r="U246">
        <f t="shared" si="58"/>
        <v>123</v>
      </c>
    </row>
    <row r="247" spans="2:21" x14ac:dyDescent="0.25">
      <c r="B247">
        <f t="shared" si="48"/>
        <v>2016</v>
      </c>
      <c r="C247">
        <f t="shared" si="49"/>
        <v>8</v>
      </c>
      <c r="D247">
        <f t="shared" si="50"/>
        <v>29</v>
      </c>
      <c r="E247" s="1" t="d">
        <f t="shared" si="59"/>
        <v>2016-08-29</v>
      </c>
      <c r="F247" s="9">
        <f t="shared" si="60"/>
        <v>239</v>
      </c>
      <c r="G247">
        <f t="shared" si="61"/>
        <v>239</v>
      </c>
      <c r="I247" s="9">
        <f t="shared" si="51"/>
        <v>121</v>
      </c>
      <c r="J247">
        <f t="shared" si="52"/>
        <v>122</v>
      </c>
      <c r="M247">
        <f t="shared" si="53"/>
        <v>2017</v>
      </c>
      <c r="N247">
        <f t="shared" si="54"/>
        <v>8</v>
      </c>
      <c r="O247">
        <f t="shared" si="55"/>
        <v>30</v>
      </c>
      <c r="P247" s="1" t="d">
        <f t="shared" si="62"/>
        <v>2017-08-30</v>
      </c>
      <c r="Q247" s="9">
        <f t="shared" si="56"/>
        <v>240</v>
      </c>
      <c r="R247">
        <f t="shared" si="57"/>
        <v>240</v>
      </c>
      <c r="T247" s="9">
        <f t="shared" si="63"/>
        <v>120</v>
      </c>
      <c r="U247">
        <f t="shared" si="58"/>
        <v>122</v>
      </c>
    </row>
    <row r="248" spans="2:21" x14ac:dyDescent="0.25">
      <c r="B248">
        <f t="shared" si="48"/>
        <v>2016</v>
      </c>
      <c r="C248">
        <f t="shared" si="49"/>
        <v>8</v>
      </c>
      <c r="D248">
        <f t="shared" si="50"/>
        <v>30</v>
      </c>
      <c r="E248" s="1" t="d">
        <f t="shared" si="59"/>
        <v>2016-08-30</v>
      </c>
      <c r="F248" s="9">
        <f t="shared" si="60"/>
        <v>240</v>
      </c>
      <c r="G248">
        <f t="shared" si="61"/>
        <v>240</v>
      </c>
      <c r="I248" s="9">
        <f t="shared" si="51"/>
        <v>120</v>
      </c>
      <c r="J248">
        <f t="shared" si="52"/>
        <v>120</v>
      </c>
      <c r="M248">
        <f t="shared" si="53"/>
        <v>2017</v>
      </c>
      <c r="N248">
        <f t="shared" si="54"/>
        <v>8</v>
      </c>
      <c r="O248">
        <f t="shared" si="55"/>
        <v>31</v>
      </c>
      <c r="P248" s="1" t="d">
        <f t="shared" si="62"/>
        <v>2017-08-31</v>
      </c>
      <c r="Q248" s="9">
        <f t="shared" si="56"/>
        <v>240</v>
      </c>
      <c r="R248">
        <f t="shared" si="57"/>
        <v>240</v>
      </c>
      <c r="T248" s="9">
        <f t="shared" si="63"/>
        <v>120</v>
      </c>
      <c r="U248">
        <f t="shared" si="58"/>
        <v>120</v>
      </c>
    </row>
    <row r="249" spans="2:21" x14ac:dyDescent="0.25">
      <c r="B249">
        <f t="shared" si="48"/>
        <v>2016</v>
      </c>
      <c r="C249">
        <f t="shared" si="49"/>
        <v>8</v>
      </c>
      <c r="D249">
        <f t="shared" si="50"/>
        <v>31</v>
      </c>
      <c r="E249" s="1" t="d">
        <f t="shared" si="59"/>
        <v>2016-08-31</v>
      </c>
      <c r="F249" s="9">
        <f t="shared" si="60"/>
        <v>240</v>
      </c>
      <c r="G249">
        <f t="shared" si="61"/>
        <v>240</v>
      </c>
      <c r="I249" s="9">
        <f t="shared" si="51"/>
        <v>120</v>
      </c>
      <c r="J249">
        <f t="shared" si="52"/>
        <v>120</v>
      </c>
      <c r="M249">
        <f t="shared" si="53"/>
        <v>2017</v>
      </c>
      <c r="N249">
        <f t="shared" si="54"/>
        <v>9</v>
      </c>
      <c r="O249">
        <f t="shared" si="55"/>
        <v>1</v>
      </c>
      <c r="P249" s="1" t="d">
        <f t="shared" si="62"/>
        <v>2017-09-01</v>
      </c>
      <c r="Q249" s="9">
        <f t="shared" si="56"/>
        <v>241</v>
      </c>
      <c r="R249">
        <f t="shared" si="57"/>
        <v>241</v>
      </c>
      <c r="T249" s="9">
        <f t="shared" si="63"/>
        <v>119</v>
      </c>
      <c r="U249">
        <f t="shared" si="58"/>
        <v>120</v>
      </c>
    </row>
    <row r="250" spans="2:21" x14ac:dyDescent="0.25">
      <c r="B250">
        <f t="shared" si="48"/>
        <v>2016</v>
      </c>
      <c r="C250">
        <f t="shared" si="49"/>
        <v>9</v>
      </c>
      <c r="D250">
        <f t="shared" si="50"/>
        <v>1</v>
      </c>
      <c r="E250" s="1" t="d">
        <f t="shared" si="59"/>
        <v>2016-09-01</v>
      </c>
      <c r="F250" s="9">
        <f t="shared" si="60"/>
        <v>241</v>
      </c>
      <c r="G250">
        <f t="shared" si="61"/>
        <v>241</v>
      </c>
      <c r="I250" s="9">
        <f t="shared" si="51"/>
        <v>119</v>
      </c>
      <c r="J250">
        <f t="shared" si="52"/>
        <v>120</v>
      </c>
      <c r="M250">
        <f t="shared" si="53"/>
        <v>2017</v>
      </c>
      <c r="N250">
        <f t="shared" si="54"/>
        <v>9</v>
      </c>
      <c r="O250">
        <f t="shared" si="55"/>
        <v>2</v>
      </c>
      <c r="P250" s="1" t="d">
        <f t="shared" si="62"/>
        <v>2017-09-02</v>
      </c>
      <c r="Q250" s="9">
        <f t="shared" si="56"/>
        <v>242</v>
      </c>
      <c r="R250">
        <f t="shared" si="57"/>
        <v>242</v>
      </c>
      <c r="T250" s="9">
        <f t="shared" si="63"/>
        <v>118</v>
      </c>
      <c r="U250">
        <f t="shared" si="58"/>
        <v>120</v>
      </c>
    </row>
    <row r="251" spans="2:21" x14ac:dyDescent="0.25">
      <c r="B251">
        <f t="shared" si="48"/>
        <v>2016</v>
      </c>
      <c r="C251">
        <f t="shared" si="49"/>
        <v>9</v>
      </c>
      <c r="D251">
        <f t="shared" si="50"/>
        <v>2</v>
      </c>
      <c r="E251" s="1" t="d">
        <f t="shared" si="59"/>
        <v>2016-09-02</v>
      </c>
      <c r="F251" s="9">
        <f t="shared" si="60"/>
        <v>242</v>
      </c>
      <c r="G251">
        <f t="shared" si="61"/>
        <v>242</v>
      </c>
      <c r="I251" s="9">
        <f t="shared" si="51"/>
        <v>118</v>
      </c>
      <c r="J251">
        <f t="shared" si="52"/>
        <v>119</v>
      </c>
      <c r="M251">
        <f t="shared" si="53"/>
        <v>2017</v>
      </c>
      <c r="N251">
        <f t="shared" si="54"/>
        <v>9</v>
      </c>
      <c r="O251">
        <f t="shared" si="55"/>
        <v>3</v>
      </c>
      <c r="P251" s="1" t="d">
        <f t="shared" si="62"/>
        <v>2017-09-03</v>
      </c>
      <c r="Q251" s="9">
        <f t="shared" si="56"/>
        <v>243</v>
      </c>
      <c r="R251">
        <f t="shared" si="57"/>
        <v>243</v>
      </c>
      <c r="T251" s="9">
        <f t="shared" si="63"/>
        <v>117</v>
      </c>
      <c r="U251">
        <f t="shared" si="58"/>
        <v>119</v>
      </c>
    </row>
    <row r="252" spans="2:21" x14ac:dyDescent="0.25">
      <c r="B252">
        <f t="shared" si="48"/>
        <v>2016</v>
      </c>
      <c r="C252">
        <f t="shared" si="49"/>
        <v>9</v>
      </c>
      <c r="D252">
        <f t="shared" si="50"/>
        <v>3</v>
      </c>
      <c r="E252" s="1" t="d">
        <f t="shared" si="59"/>
        <v>2016-09-03</v>
      </c>
      <c r="F252" s="9">
        <f t="shared" si="60"/>
        <v>243</v>
      </c>
      <c r="G252">
        <f t="shared" si="61"/>
        <v>243</v>
      </c>
      <c r="I252" s="9">
        <f t="shared" si="51"/>
        <v>117</v>
      </c>
      <c r="J252">
        <f t="shared" si="52"/>
        <v>118</v>
      </c>
      <c r="M252">
        <f t="shared" si="53"/>
        <v>2017</v>
      </c>
      <c r="N252">
        <f t="shared" si="54"/>
        <v>9</v>
      </c>
      <c r="O252">
        <f t="shared" si="55"/>
        <v>4</v>
      </c>
      <c r="P252" s="1" t="d">
        <f t="shared" si="62"/>
        <v>2017-09-04</v>
      </c>
      <c r="Q252" s="9">
        <f t="shared" si="56"/>
        <v>244</v>
      </c>
      <c r="R252">
        <f t="shared" si="57"/>
        <v>244</v>
      </c>
      <c r="T252" s="9">
        <f t="shared" si="63"/>
        <v>116</v>
      </c>
      <c r="U252">
        <f t="shared" si="58"/>
        <v>118</v>
      </c>
    </row>
    <row r="253" spans="2:21" x14ac:dyDescent="0.25">
      <c r="B253">
        <f t="shared" si="48"/>
        <v>2016</v>
      </c>
      <c r="C253">
        <f t="shared" si="49"/>
        <v>9</v>
      </c>
      <c r="D253">
        <f t="shared" si="50"/>
        <v>4</v>
      </c>
      <c r="E253" s="1" t="d">
        <f t="shared" si="59"/>
        <v>2016-09-04</v>
      </c>
      <c r="F253" s="9">
        <f t="shared" si="60"/>
        <v>244</v>
      </c>
      <c r="G253">
        <f t="shared" si="61"/>
        <v>244</v>
      </c>
      <c r="I253" s="9">
        <f t="shared" si="51"/>
        <v>116</v>
      </c>
      <c r="J253">
        <f t="shared" si="52"/>
        <v>117</v>
      </c>
      <c r="M253">
        <f t="shared" si="53"/>
        <v>2017</v>
      </c>
      <c r="N253">
        <f t="shared" si="54"/>
        <v>9</v>
      </c>
      <c r="O253">
        <f t="shared" si="55"/>
        <v>5</v>
      </c>
      <c r="P253" s="1" t="d">
        <f t="shared" si="62"/>
        <v>2017-09-05</v>
      </c>
      <c r="Q253" s="9">
        <f t="shared" si="56"/>
        <v>245</v>
      </c>
      <c r="R253">
        <f t="shared" si="57"/>
        <v>245</v>
      </c>
      <c r="T253" s="9">
        <f t="shared" si="63"/>
        <v>115</v>
      </c>
      <c r="U253">
        <f t="shared" si="58"/>
        <v>117</v>
      </c>
    </row>
    <row r="254" spans="2:21" x14ac:dyDescent="0.25">
      <c r="B254">
        <f t="shared" si="48"/>
        <v>2016</v>
      </c>
      <c r="C254">
        <f t="shared" si="49"/>
        <v>9</v>
      </c>
      <c r="D254">
        <f t="shared" si="50"/>
        <v>5</v>
      </c>
      <c r="E254" s="1" t="d">
        <f t="shared" si="59"/>
        <v>2016-09-05</v>
      </c>
      <c r="F254" s="9">
        <f t="shared" si="60"/>
        <v>245</v>
      </c>
      <c r="G254">
        <f t="shared" si="61"/>
        <v>245</v>
      </c>
      <c r="I254" s="9">
        <f t="shared" si="51"/>
        <v>115</v>
      </c>
      <c r="J254">
        <f t="shared" si="52"/>
        <v>116</v>
      </c>
      <c r="M254">
        <f t="shared" si="53"/>
        <v>2017</v>
      </c>
      <c r="N254">
        <f t="shared" si="54"/>
        <v>9</v>
      </c>
      <c r="O254">
        <f t="shared" si="55"/>
        <v>6</v>
      </c>
      <c r="P254" s="1" t="d">
        <f t="shared" si="62"/>
        <v>2017-09-06</v>
      </c>
      <c r="Q254" s="9">
        <f t="shared" si="56"/>
        <v>246</v>
      </c>
      <c r="R254">
        <f t="shared" si="57"/>
        <v>246</v>
      </c>
      <c r="T254" s="9">
        <f t="shared" si="63"/>
        <v>114</v>
      </c>
      <c r="U254">
        <f t="shared" si="58"/>
        <v>116</v>
      </c>
    </row>
    <row r="255" spans="2:21" x14ac:dyDescent="0.25">
      <c r="B255">
        <f t="shared" si="48"/>
        <v>2016</v>
      </c>
      <c r="C255">
        <f t="shared" si="49"/>
        <v>9</v>
      </c>
      <c r="D255">
        <f t="shared" si="50"/>
        <v>6</v>
      </c>
      <c r="E255" s="1" t="d">
        <f t="shared" si="59"/>
        <v>2016-09-06</v>
      </c>
      <c r="F255" s="9">
        <f t="shared" si="60"/>
        <v>246</v>
      </c>
      <c r="G255">
        <f t="shared" si="61"/>
        <v>246</v>
      </c>
      <c r="I255" s="9">
        <f t="shared" si="51"/>
        <v>114</v>
      </c>
      <c r="J255">
        <f t="shared" si="52"/>
        <v>115</v>
      </c>
      <c r="M255">
        <f t="shared" si="53"/>
        <v>2017</v>
      </c>
      <c r="N255">
        <f t="shared" si="54"/>
        <v>9</v>
      </c>
      <c r="O255">
        <f t="shared" si="55"/>
        <v>7</v>
      </c>
      <c r="P255" s="1" t="d">
        <f t="shared" si="62"/>
        <v>2017-09-07</v>
      </c>
      <c r="Q255" s="9">
        <f t="shared" si="56"/>
        <v>247</v>
      </c>
      <c r="R255">
        <f t="shared" si="57"/>
        <v>247</v>
      </c>
      <c r="T255" s="9">
        <f t="shared" si="63"/>
        <v>113</v>
      </c>
      <c r="U255">
        <f t="shared" si="58"/>
        <v>115</v>
      </c>
    </row>
    <row r="256" spans="2:21" x14ac:dyDescent="0.25">
      <c r="B256">
        <f t="shared" si="48"/>
        <v>2016</v>
      </c>
      <c r="C256">
        <f t="shared" si="49"/>
        <v>9</v>
      </c>
      <c r="D256">
        <f t="shared" si="50"/>
        <v>7</v>
      </c>
      <c r="E256" s="1" t="d">
        <f t="shared" si="59"/>
        <v>2016-09-07</v>
      </c>
      <c r="F256" s="9">
        <f t="shared" si="60"/>
        <v>247</v>
      </c>
      <c r="G256">
        <f t="shared" si="61"/>
        <v>247</v>
      </c>
      <c r="I256" s="9">
        <f t="shared" si="51"/>
        <v>113</v>
      </c>
      <c r="J256">
        <f t="shared" si="52"/>
        <v>114</v>
      </c>
      <c r="M256">
        <f t="shared" si="53"/>
        <v>2017</v>
      </c>
      <c r="N256">
        <f t="shared" si="54"/>
        <v>9</v>
      </c>
      <c r="O256">
        <f t="shared" si="55"/>
        <v>8</v>
      </c>
      <c r="P256" s="1" t="d">
        <f t="shared" si="62"/>
        <v>2017-09-08</v>
      </c>
      <c r="Q256" s="9">
        <f t="shared" si="56"/>
        <v>248</v>
      </c>
      <c r="R256">
        <f t="shared" si="57"/>
        <v>248</v>
      </c>
      <c r="T256" s="9">
        <f t="shared" si="63"/>
        <v>112</v>
      </c>
      <c r="U256">
        <f t="shared" si="58"/>
        <v>114</v>
      </c>
    </row>
    <row r="257" spans="2:21" x14ac:dyDescent="0.25">
      <c r="B257">
        <f t="shared" si="48"/>
        <v>2016</v>
      </c>
      <c r="C257">
        <f t="shared" si="49"/>
        <v>9</v>
      </c>
      <c r="D257">
        <f t="shared" si="50"/>
        <v>8</v>
      </c>
      <c r="E257" s="1" t="d">
        <f t="shared" si="59"/>
        <v>2016-09-08</v>
      </c>
      <c r="F257" s="9">
        <f t="shared" si="60"/>
        <v>248</v>
      </c>
      <c r="G257">
        <f t="shared" si="61"/>
        <v>248</v>
      </c>
      <c r="I257" s="9">
        <f t="shared" si="51"/>
        <v>112</v>
      </c>
      <c r="J257">
        <f t="shared" si="52"/>
        <v>113</v>
      </c>
      <c r="M257">
        <f t="shared" si="53"/>
        <v>2017</v>
      </c>
      <c r="N257">
        <f t="shared" si="54"/>
        <v>9</v>
      </c>
      <c r="O257">
        <f t="shared" si="55"/>
        <v>9</v>
      </c>
      <c r="P257" s="1" t="d">
        <f t="shared" si="62"/>
        <v>2017-09-09</v>
      </c>
      <c r="Q257" s="9">
        <f t="shared" si="56"/>
        <v>249</v>
      </c>
      <c r="R257">
        <f t="shared" si="57"/>
        <v>249</v>
      </c>
      <c r="T257" s="9">
        <f t="shared" si="63"/>
        <v>111</v>
      </c>
      <c r="U257">
        <f t="shared" si="58"/>
        <v>113</v>
      </c>
    </row>
    <row r="258" spans="2:21" x14ac:dyDescent="0.25">
      <c r="B258">
        <f t="shared" si="48"/>
        <v>2016</v>
      </c>
      <c r="C258">
        <f t="shared" si="49"/>
        <v>9</v>
      </c>
      <c r="D258">
        <f t="shared" si="50"/>
        <v>9</v>
      </c>
      <c r="E258" s="1" t="d">
        <f t="shared" si="59"/>
        <v>2016-09-09</v>
      </c>
      <c r="F258" s="9">
        <f t="shared" si="60"/>
        <v>249</v>
      </c>
      <c r="G258">
        <f t="shared" si="61"/>
        <v>249</v>
      </c>
      <c r="I258" s="9">
        <f t="shared" si="51"/>
        <v>111</v>
      </c>
      <c r="J258">
        <f t="shared" si="52"/>
        <v>112</v>
      </c>
      <c r="M258">
        <f t="shared" si="53"/>
        <v>2017</v>
      </c>
      <c r="N258">
        <f t="shared" si="54"/>
        <v>9</v>
      </c>
      <c r="O258">
        <f t="shared" si="55"/>
        <v>10</v>
      </c>
      <c r="P258" s="1" t="d">
        <f t="shared" si="62"/>
        <v>2017-09-10</v>
      </c>
      <c r="Q258" s="9">
        <f t="shared" si="56"/>
        <v>250</v>
      </c>
      <c r="R258">
        <f t="shared" si="57"/>
        <v>250</v>
      </c>
      <c r="T258" s="9">
        <f t="shared" si="63"/>
        <v>110</v>
      </c>
      <c r="U258">
        <f t="shared" si="58"/>
        <v>112</v>
      </c>
    </row>
    <row r="259" spans="2:21" x14ac:dyDescent="0.25">
      <c r="B259">
        <f t="shared" si="48"/>
        <v>2016</v>
      </c>
      <c r="C259">
        <f t="shared" si="49"/>
        <v>9</v>
      </c>
      <c r="D259">
        <f t="shared" si="50"/>
        <v>10</v>
      </c>
      <c r="E259" s="1" t="d">
        <f t="shared" si="59"/>
        <v>2016-09-10</v>
      </c>
      <c r="F259" s="9">
        <f t="shared" si="60"/>
        <v>250</v>
      </c>
      <c r="G259">
        <f t="shared" si="61"/>
        <v>250</v>
      </c>
      <c r="I259" s="9">
        <f t="shared" si="51"/>
        <v>110</v>
      </c>
      <c r="J259">
        <f t="shared" si="52"/>
        <v>111</v>
      </c>
      <c r="M259">
        <f t="shared" si="53"/>
        <v>2017</v>
      </c>
      <c r="N259">
        <f t="shared" si="54"/>
        <v>9</v>
      </c>
      <c r="O259">
        <f t="shared" si="55"/>
        <v>11</v>
      </c>
      <c r="P259" s="1" t="d">
        <f t="shared" si="62"/>
        <v>2017-09-11</v>
      </c>
      <c r="Q259" s="9">
        <f t="shared" si="56"/>
        <v>251</v>
      </c>
      <c r="R259">
        <f t="shared" si="57"/>
        <v>251</v>
      </c>
      <c r="T259" s="9">
        <f t="shared" si="63"/>
        <v>109</v>
      </c>
      <c r="U259">
        <f t="shared" si="58"/>
        <v>111</v>
      </c>
    </row>
    <row r="260" spans="2:21" x14ac:dyDescent="0.25">
      <c r="B260">
        <f t="shared" si="48"/>
        <v>2016</v>
      </c>
      <c r="C260">
        <f t="shared" si="49"/>
        <v>9</v>
      </c>
      <c r="D260">
        <f t="shared" si="50"/>
        <v>11</v>
      </c>
      <c r="E260" s="1" t="d">
        <f t="shared" si="59"/>
        <v>2016-09-11</v>
      </c>
      <c r="F260" s="9">
        <f t="shared" si="60"/>
        <v>251</v>
      </c>
      <c r="G260">
        <f t="shared" si="61"/>
        <v>251</v>
      </c>
      <c r="I260" s="9">
        <f t="shared" si="51"/>
        <v>109</v>
      </c>
      <c r="J260">
        <f t="shared" si="52"/>
        <v>110</v>
      </c>
      <c r="M260">
        <f t="shared" si="53"/>
        <v>2017</v>
      </c>
      <c r="N260">
        <f t="shared" si="54"/>
        <v>9</v>
      </c>
      <c r="O260">
        <f t="shared" si="55"/>
        <v>12</v>
      </c>
      <c r="P260" s="1" t="d">
        <f t="shared" si="62"/>
        <v>2017-09-12</v>
      </c>
      <c r="Q260" s="9">
        <f t="shared" si="56"/>
        <v>252</v>
      </c>
      <c r="R260">
        <f t="shared" si="57"/>
        <v>252</v>
      </c>
      <c r="T260" s="9">
        <f t="shared" si="63"/>
        <v>108</v>
      </c>
      <c r="U260">
        <f t="shared" si="58"/>
        <v>110</v>
      </c>
    </row>
    <row r="261" spans="2:21" x14ac:dyDescent="0.25">
      <c r="B261">
        <f t="shared" si="48"/>
        <v>2016</v>
      </c>
      <c r="C261">
        <f t="shared" si="49"/>
        <v>9</v>
      </c>
      <c r="D261">
        <f t="shared" si="50"/>
        <v>12</v>
      </c>
      <c r="E261" s="1" t="d">
        <f t="shared" si="59"/>
        <v>2016-09-12</v>
      </c>
      <c r="F261" s="9">
        <f t="shared" si="60"/>
        <v>252</v>
      </c>
      <c r="G261">
        <f t="shared" si="61"/>
        <v>252</v>
      </c>
      <c r="I261" s="9">
        <f t="shared" si="51"/>
        <v>108</v>
      </c>
      <c r="J261">
        <f t="shared" si="52"/>
        <v>109</v>
      </c>
      <c r="M261">
        <f t="shared" si="53"/>
        <v>2017</v>
      </c>
      <c r="N261">
        <f t="shared" si="54"/>
        <v>9</v>
      </c>
      <c r="O261">
        <f t="shared" si="55"/>
        <v>13</v>
      </c>
      <c r="P261" s="1" t="d">
        <f t="shared" si="62"/>
        <v>2017-09-13</v>
      </c>
      <c r="Q261" s="9">
        <f t="shared" si="56"/>
        <v>253</v>
      </c>
      <c r="R261">
        <f t="shared" si="57"/>
        <v>253</v>
      </c>
      <c r="T261" s="9">
        <f t="shared" si="63"/>
        <v>107</v>
      </c>
      <c r="U261">
        <f t="shared" si="58"/>
        <v>109</v>
      </c>
    </row>
    <row r="262" spans="2:21" x14ac:dyDescent="0.25">
      <c r="B262">
        <f t="shared" si="48"/>
        <v>2016</v>
      </c>
      <c r="C262">
        <f t="shared" si="49"/>
        <v>9</v>
      </c>
      <c r="D262">
        <f t="shared" si="50"/>
        <v>13</v>
      </c>
      <c r="E262" s="1" t="d">
        <f t="shared" si="59"/>
        <v>2016-09-13</v>
      </c>
      <c r="F262" s="9">
        <f t="shared" si="60"/>
        <v>253</v>
      </c>
      <c r="G262">
        <f t="shared" si="61"/>
        <v>253</v>
      </c>
      <c r="I262" s="9">
        <f t="shared" si="51"/>
        <v>107</v>
      </c>
      <c r="J262">
        <f t="shared" si="52"/>
        <v>108</v>
      </c>
      <c r="M262">
        <f t="shared" si="53"/>
        <v>2017</v>
      </c>
      <c r="N262">
        <f t="shared" si="54"/>
        <v>9</v>
      </c>
      <c r="O262">
        <f t="shared" si="55"/>
        <v>14</v>
      </c>
      <c r="P262" s="1" t="d">
        <f t="shared" si="62"/>
        <v>2017-09-14</v>
      </c>
      <c r="Q262" s="9">
        <f t="shared" si="56"/>
        <v>254</v>
      </c>
      <c r="R262">
        <f t="shared" si="57"/>
        <v>254</v>
      </c>
      <c r="T262" s="9">
        <f t="shared" si="63"/>
        <v>106</v>
      </c>
      <c r="U262">
        <f t="shared" si="58"/>
        <v>108</v>
      </c>
    </row>
    <row r="263" spans="2:21" x14ac:dyDescent="0.25">
      <c r="B263">
        <f t="shared" ref="B263:B326" si="64">YEAR(E263)</f>
        <v>2016</v>
      </c>
      <c r="C263">
        <f t="shared" ref="C263:C326" si="65">MONTH(E263)</f>
        <v>9</v>
      </c>
      <c r="D263">
        <f t="shared" ref="D263:D326" si="66">DAY(E263)</f>
        <v>14</v>
      </c>
      <c r="E263" s="1" t="d">
        <f t="shared" si="59"/>
        <v>2016-09-14</v>
      </c>
      <c r="F263" s="9">
        <f t="shared" si="60"/>
        <v>254</v>
      </c>
      <c r="G263">
        <f t="shared" si="61"/>
        <v>254</v>
      </c>
      <c r="I263" s="9">
        <f t="shared" ref="I263:I326" si="67">DAYS360($E263,$J$2,$I$5)</f>
        <v>106</v>
      </c>
      <c r="J263">
        <f t="shared" ref="J263:J326" si="68">DAYS360($E263,$J$2,$J$5)</f>
        <v>107</v>
      </c>
      <c r="M263">
        <f t="shared" ref="M263:M326" si="69">YEAR(P263)</f>
        <v>2017</v>
      </c>
      <c r="N263">
        <f t="shared" ref="N263:N326" si="70">MONTH(P263)</f>
        <v>9</v>
      </c>
      <c r="O263">
        <f t="shared" ref="O263:O326" si="71">DAY(P263)</f>
        <v>15</v>
      </c>
      <c r="P263" s="1" t="d">
        <f t="shared" si="62"/>
        <v>2017-09-15</v>
      </c>
      <c r="Q263" s="9">
        <f t="shared" ref="Q263:Q326" si="72">DAYS360($R$2-1,$P263,$Q$5)</f>
        <v>255</v>
      </c>
      <c r="R263">
        <f t="shared" ref="R263:R326" si="73">DAYS360($R$2-1,$P263,$R$5)</f>
        <v>255</v>
      </c>
      <c r="T263" s="9">
        <f t="shared" si="63"/>
        <v>105</v>
      </c>
      <c r="U263">
        <f t="shared" ref="U263:U326" si="74">DAYS360($P263-1,$U$2,$U$5)</f>
        <v>107</v>
      </c>
    </row>
    <row r="264" spans="2:21" x14ac:dyDescent="0.25">
      <c r="B264">
        <f t="shared" si="64"/>
        <v>2016</v>
      </c>
      <c r="C264">
        <f t="shared" si="65"/>
        <v>9</v>
      </c>
      <c r="D264">
        <f t="shared" si="66"/>
        <v>15</v>
      </c>
      <c r="E264" s="1" t="d">
        <f t="shared" ref="E264:E327" si="75">E263+1</f>
        <v>2016-09-15</v>
      </c>
      <c r="F264" s="9">
        <f t="shared" ref="F264:F327" si="76">DAYS360($G$2-1,$E264,$F$5)</f>
        <v>255</v>
      </c>
      <c r="G264">
        <f t="shared" ref="G264:G327" si="77">DAYS360($G$2-1,$E264,$G$5)</f>
        <v>255</v>
      </c>
      <c r="I264" s="9">
        <f t="shared" si="67"/>
        <v>105</v>
      </c>
      <c r="J264">
        <f t="shared" si="68"/>
        <v>106</v>
      </c>
      <c r="M264">
        <f t="shared" si="69"/>
        <v>2017</v>
      </c>
      <c r="N264">
        <f t="shared" si="70"/>
        <v>9</v>
      </c>
      <c r="O264">
        <f t="shared" si="71"/>
        <v>16</v>
      </c>
      <c r="P264" s="1" t="d">
        <f t="shared" ref="P264:P327" si="78">P263+1</f>
        <v>2017-09-16</v>
      </c>
      <c r="Q264" s="9">
        <f t="shared" si="72"/>
        <v>256</v>
      </c>
      <c r="R264">
        <f t="shared" si="73"/>
        <v>256</v>
      </c>
      <c r="T264" s="9">
        <f t="shared" ref="T264:T327" si="79">DAYS360($P264,$U$2,$T$5)</f>
        <v>104</v>
      </c>
      <c r="U264">
        <f t="shared" si="74"/>
        <v>106</v>
      </c>
    </row>
    <row r="265" spans="2:21" x14ac:dyDescent="0.25">
      <c r="B265">
        <f t="shared" si="64"/>
        <v>2016</v>
      </c>
      <c r="C265">
        <f t="shared" si="65"/>
        <v>9</v>
      </c>
      <c r="D265">
        <f t="shared" si="66"/>
        <v>16</v>
      </c>
      <c r="E265" s="1" t="d">
        <f t="shared" si="75"/>
        <v>2016-09-16</v>
      </c>
      <c r="F265" s="9">
        <f t="shared" si="76"/>
        <v>256</v>
      </c>
      <c r="G265">
        <f t="shared" si="77"/>
        <v>256</v>
      </c>
      <c r="I265" s="9">
        <f t="shared" si="67"/>
        <v>104</v>
      </c>
      <c r="J265">
        <f t="shared" si="68"/>
        <v>105</v>
      </c>
      <c r="M265">
        <f t="shared" si="69"/>
        <v>2017</v>
      </c>
      <c r="N265">
        <f t="shared" si="70"/>
        <v>9</v>
      </c>
      <c r="O265">
        <f t="shared" si="71"/>
        <v>17</v>
      </c>
      <c r="P265" s="1" t="d">
        <f t="shared" si="78"/>
        <v>2017-09-17</v>
      </c>
      <c r="Q265" s="9">
        <f t="shared" si="72"/>
        <v>257</v>
      </c>
      <c r="R265">
        <f t="shared" si="73"/>
        <v>257</v>
      </c>
      <c r="T265" s="9">
        <f t="shared" si="79"/>
        <v>103</v>
      </c>
      <c r="U265">
        <f t="shared" si="74"/>
        <v>105</v>
      </c>
    </row>
    <row r="266" spans="2:21" x14ac:dyDescent="0.25">
      <c r="B266">
        <f t="shared" si="64"/>
        <v>2016</v>
      </c>
      <c r="C266">
        <f t="shared" si="65"/>
        <v>9</v>
      </c>
      <c r="D266">
        <f t="shared" si="66"/>
        <v>17</v>
      </c>
      <c r="E266" s="1" t="d">
        <f t="shared" si="75"/>
        <v>2016-09-17</v>
      </c>
      <c r="F266" s="9">
        <f t="shared" si="76"/>
        <v>257</v>
      </c>
      <c r="G266">
        <f t="shared" si="77"/>
        <v>257</v>
      </c>
      <c r="I266" s="9">
        <f t="shared" si="67"/>
        <v>103</v>
      </c>
      <c r="J266">
        <f t="shared" si="68"/>
        <v>104</v>
      </c>
      <c r="M266">
        <f t="shared" si="69"/>
        <v>2017</v>
      </c>
      <c r="N266">
        <f t="shared" si="70"/>
        <v>9</v>
      </c>
      <c r="O266">
        <f t="shared" si="71"/>
        <v>18</v>
      </c>
      <c r="P266" s="1" t="d">
        <f t="shared" si="78"/>
        <v>2017-09-18</v>
      </c>
      <c r="Q266" s="9">
        <f t="shared" si="72"/>
        <v>258</v>
      </c>
      <c r="R266">
        <f t="shared" si="73"/>
        <v>258</v>
      </c>
      <c r="T266" s="9">
        <f t="shared" si="79"/>
        <v>102</v>
      </c>
      <c r="U266">
        <f t="shared" si="74"/>
        <v>104</v>
      </c>
    </row>
    <row r="267" spans="2:21" x14ac:dyDescent="0.25">
      <c r="B267">
        <f t="shared" si="64"/>
        <v>2016</v>
      </c>
      <c r="C267">
        <f t="shared" si="65"/>
        <v>9</v>
      </c>
      <c r="D267">
        <f t="shared" si="66"/>
        <v>18</v>
      </c>
      <c r="E267" s="1" t="d">
        <f t="shared" si="75"/>
        <v>2016-09-18</v>
      </c>
      <c r="F267" s="9">
        <f t="shared" si="76"/>
        <v>258</v>
      </c>
      <c r="G267">
        <f t="shared" si="77"/>
        <v>258</v>
      </c>
      <c r="I267" s="9">
        <f t="shared" si="67"/>
        <v>102</v>
      </c>
      <c r="J267">
        <f t="shared" si="68"/>
        <v>103</v>
      </c>
      <c r="M267">
        <f t="shared" si="69"/>
        <v>2017</v>
      </c>
      <c r="N267">
        <f t="shared" si="70"/>
        <v>9</v>
      </c>
      <c r="O267">
        <f t="shared" si="71"/>
        <v>19</v>
      </c>
      <c r="P267" s="1" t="d">
        <f t="shared" si="78"/>
        <v>2017-09-19</v>
      </c>
      <c r="Q267" s="9">
        <f t="shared" si="72"/>
        <v>259</v>
      </c>
      <c r="R267">
        <f t="shared" si="73"/>
        <v>259</v>
      </c>
      <c r="T267" s="9">
        <f t="shared" si="79"/>
        <v>101</v>
      </c>
      <c r="U267">
        <f t="shared" si="74"/>
        <v>103</v>
      </c>
    </row>
    <row r="268" spans="2:21" x14ac:dyDescent="0.25">
      <c r="B268">
        <f t="shared" si="64"/>
        <v>2016</v>
      </c>
      <c r="C268">
        <f t="shared" si="65"/>
        <v>9</v>
      </c>
      <c r="D268">
        <f t="shared" si="66"/>
        <v>19</v>
      </c>
      <c r="E268" s="1" t="d">
        <f t="shared" si="75"/>
        <v>2016-09-19</v>
      </c>
      <c r="F268" s="9">
        <f t="shared" si="76"/>
        <v>259</v>
      </c>
      <c r="G268">
        <f t="shared" si="77"/>
        <v>259</v>
      </c>
      <c r="I268" s="9">
        <f t="shared" si="67"/>
        <v>101</v>
      </c>
      <c r="J268">
        <f t="shared" si="68"/>
        <v>102</v>
      </c>
      <c r="M268">
        <f t="shared" si="69"/>
        <v>2017</v>
      </c>
      <c r="N268">
        <f t="shared" si="70"/>
        <v>9</v>
      </c>
      <c r="O268">
        <f t="shared" si="71"/>
        <v>20</v>
      </c>
      <c r="P268" s="1" t="d">
        <f t="shared" si="78"/>
        <v>2017-09-20</v>
      </c>
      <c r="Q268" s="9">
        <f t="shared" si="72"/>
        <v>260</v>
      </c>
      <c r="R268">
        <f t="shared" si="73"/>
        <v>260</v>
      </c>
      <c r="T268" s="9">
        <f t="shared" si="79"/>
        <v>100</v>
      </c>
      <c r="U268">
        <f t="shared" si="74"/>
        <v>102</v>
      </c>
    </row>
    <row r="269" spans="2:21" x14ac:dyDescent="0.25">
      <c r="B269">
        <f t="shared" si="64"/>
        <v>2016</v>
      </c>
      <c r="C269">
        <f t="shared" si="65"/>
        <v>9</v>
      </c>
      <c r="D269">
        <f t="shared" si="66"/>
        <v>20</v>
      </c>
      <c r="E269" s="1" t="d">
        <f t="shared" si="75"/>
        <v>2016-09-20</v>
      </c>
      <c r="F269" s="9">
        <f t="shared" si="76"/>
        <v>260</v>
      </c>
      <c r="G269">
        <f t="shared" si="77"/>
        <v>260</v>
      </c>
      <c r="I269" s="9">
        <f t="shared" si="67"/>
        <v>100</v>
      </c>
      <c r="J269">
        <f t="shared" si="68"/>
        <v>101</v>
      </c>
      <c r="M269">
        <f t="shared" si="69"/>
        <v>2017</v>
      </c>
      <c r="N269">
        <f t="shared" si="70"/>
        <v>9</v>
      </c>
      <c r="O269">
        <f t="shared" si="71"/>
        <v>21</v>
      </c>
      <c r="P269" s="1" t="d">
        <f t="shared" si="78"/>
        <v>2017-09-21</v>
      </c>
      <c r="Q269" s="9">
        <f t="shared" si="72"/>
        <v>261</v>
      </c>
      <c r="R269">
        <f t="shared" si="73"/>
        <v>261</v>
      </c>
      <c r="T269" s="9">
        <f t="shared" si="79"/>
        <v>99</v>
      </c>
      <c r="U269">
        <f t="shared" si="74"/>
        <v>101</v>
      </c>
    </row>
    <row r="270" spans="2:21" x14ac:dyDescent="0.25">
      <c r="B270">
        <f t="shared" si="64"/>
        <v>2016</v>
      </c>
      <c r="C270">
        <f t="shared" si="65"/>
        <v>9</v>
      </c>
      <c r="D270">
        <f t="shared" si="66"/>
        <v>21</v>
      </c>
      <c r="E270" s="1" t="d">
        <f t="shared" si="75"/>
        <v>2016-09-21</v>
      </c>
      <c r="F270" s="9">
        <f t="shared" si="76"/>
        <v>261</v>
      </c>
      <c r="G270">
        <f t="shared" si="77"/>
        <v>261</v>
      </c>
      <c r="I270" s="9">
        <f t="shared" si="67"/>
        <v>99</v>
      </c>
      <c r="J270">
        <f t="shared" si="68"/>
        <v>100</v>
      </c>
      <c r="M270">
        <f t="shared" si="69"/>
        <v>2017</v>
      </c>
      <c r="N270">
        <f t="shared" si="70"/>
        <v>9</v>
      </c>
      <c r="O270">
        <f t="shared" si="71"/>
        <v>22</v>
      </c>
      <c r="P270" s="1" t="d">
        <f t="shared" si="78"/>
        <v>2017-09-22</v>
      </c>
      <c r="Q270" s="9">
        <f t="shared" si="72"/>
        <v>262</v>
      </c>
      <c r="R270">
        <f t="shared" si="73"/>
        <v>262</v>
      </c>
      <c r="T270" s="9">
        <f t="shared" si="79"/>
        <v>98</v>
      </c>
      <c r="U270">
        <f t="shared" si="74"/>
        <v>100</v>
      </c>
    </row>
    <row r="271" spans="2:21" x14ac:dyDescent="0.25">
      <c r="B271">
        <f t="shared" si="64"/>
        <v>2016</v>
      </c>
      <c r="C271">
        <f t="shared" si="65"/>
        <v>9</v>
      </c>
      <c r="D271">
        <f t="shared" si="66"/>
        <v>22</v>
      </c>
      <c r="E271" s="1" t="d">
        <f t="shared" si="75"/>
        <v>2016-09-22</v>
      </c>
      <c r="F271" s="9">
        <f t="shared" si="76"/>
        <v>262</v>
      </c>
      <c r="G271">
        <f t="shared" si="77"/>
        <v>262</v>
      </c>
      <c r="I271" s="9">
        <f t="shared" si="67"/>
        <v>98</v>
      </c>
      <c r="J271">
        <f t="shared" si="68"/>
        <v>99</v>
      </c>
      <c r="M271">
        <f t="shared" si="69"/>
        <v>2017</v>
      </c>
      <c r="N271">
        <f t="shared" si="70"/>
        <v>9</v>
      </c>
      <c r="O271">
        <f t="shared" si="71"/>
        <v>23</v>
      </c>
      <c r="P271" s="1" t="d">
        <f t="shared" si="78"/>
        <v>2017-09-23</v>
      </c>
      <c r="Q271" s="9">
        <f t="shared" si="72"/>
        <v>263</v>
      </c>
      <c r="R271">
        <f t="shared" si="73"/>
        <v>263</v>
      </c>
      <c r="T271" s="9">
        <f t="shared" si="79"/>
        <v>97</v>
      </c>
      <c r="U271">
        <f t="shared" si="74"/>
        <v>99</v>
      </c>
    </row>
    <row r="272" spans="2:21" x14ac:dyDescent="0.25">
      <c r="B272">
        <f t="shared" si="64"/>
        <v>2016</v>
      </c>
      <c r="C272">
        <f t="shared" si="65"/>
        <v>9</v>
      </c>
      <c r="D272">
        <f t="shared" si="66"/>
        <v>23</v>
      </c>
      <c r="E272" s="1" t="d">
        <f t="shared" si="75"/>
        <v>2016-09-23</v>
      </c>
      <c r="F272" s="9">
        <f t="shared" si="76"/>
        <v>263</v>
      </c>
      <c r="G272">
        <f t="shared" si="77"/>
        <v>263</v>
      </c>
      <c r="I272" s="9">
        <f t="shared" si="67"/>
        <v>97</v>
      </c>
      <c r="J272">
        <f t="shared" si="68"/>
        <v>98</v>
      </c>
      <c r="M272">
        <f t="shared" si="69"/>
        <v>2017</v>
      </c>
      <c r="N272">
        <f t="shared" si="70"/>
        <v>9</v>
      </c>
      <c r="O272">
        <f t="shared" si="71"/>
        <v>24</v>
      </c>
      <c r="P272" s="1" t="d">
        <f t="shared" si="78"/>
        <v>2017-09-24</v>
      </c>
      <c r="Q272" s="9">
        <f t="shared" si="72"/>
        <v>264</v>
      </c>
      <c r="R272">
        <f t="shared" si="73"/>
        <v>264</v>
      </c>
      <c r="T272" s="9">
        <f t="shared" si="79"/>
        <v>96</v>
      </c>
      <c r="U272">
        <f t="shared" si="74"/>
        <v>98</v>
      </c>
    </row>
    <row r="273" spans="2:21" x14ac:dyDescent="0.25">
      <c r="B273">
        <f t="shared" si="64"/>
        <v>2016</v>
      </c>
      <c r="C273">
        <f t="shared" si="65"/>
        <v>9</v>
      </c>
      <c r="D273">
        <f t="shared" si="66"/>
        <v>24</v>
      </c>
      <c r="E273" s="1" t="d">
        <f t="shared" si="75"/>
        <v>2016-09-24</v>
      </c>
      <c r="F273" s="9">
        <f t="shared" si="76"/>
        <v>264</v>
      </c>
      <c r="G273">
        <f t="shared" si="77"/>
        <v>264</v>
      </c>
      <c r="I273" s="9">
        <f t="shared" si="67"/>
        <v>96</v>
      </c>
      <c r="J273">
        <f t="shared" si="68"/>
        <v>97</v>
      </c>
      <c r="M273">
        <f t="shared" si="69"/>
        <v>2017</v>
      </c>
      <c r="N273">
        <f t="shared" si="70"/>
        <v>9</v>
      </c>
      <c r="O273">
        <f t="shared" si="71"/>
        <v>25</v>
      </c>
      <c r="P273" s="1" t="d">
        <f t="shared" si="78"/>
        <v>2017-09-25</v>
      </c>
      <c r="Q273" s="9">
        <f t="shared" si="72"/>
        <v>265</v>
      </c>
      <c r="R273">
        <f t="shared" si="73"/>
        <v>265</v>
      </c>
      <c r="T273" s="9">
        <f t="shared" si="79"/>
        <v>95</v>
      </c>
      <c r="U273">
        <f t="shared" si="74"/>
        <v>97</v>
      </c>
    </row>
    <row r="274" spans="2:21" x14ac:dyDescent="0.25">
      <c r="B274">
        <f t="shared" si="64"/>
        <v>2016</v>
      </c>
      <c r="C274">
        <f t="shared" si="65"/>
        <v>9</v>
      </c>
      <c r="D274">
        <f t="shared" si="66"/>
        <v>25</v>
      </c>
      <c r="E274" s="1" t="d">
        <f t="shared" si="75"/>
        <v>2016-09-25</v>
      </c>
      <c r="F274" s="9">
        <f t="shared" si="76"/>
        <v>265</v>
      </c>
      <c r="G274">
        <f t="shared" si="77"/>
        <v>265</v>
      </c>
      <c r="I274" s="9">
        <f t="shared" si="67"/>
        <v>95</v>
      </c>
      <c r="J274">
        <f t="shared" si="68"/>
        <v>96</v>
      </c>
      <c r="M274">
        <f t="shared" si="69"/>
        <v>2017</v>
      </c>
      <c r="N274">
        <f t="shared" si="70"/>
        <v>9</v>
      </c>
      <c r="O274">
        <f t="shared" si="71"/>
        <v>26</v>
      </c>
      <c r="P274" s="1" t="d">
        <f t="shared" si="78"/>
        <v>2017-09-26</v>
      </c>
      <c r="Q274" s="9">
        <f t="shared" si="72"/>
        <v>266</v>
      </c>
      <c r="R274">
        <f t="shared" si="73"/>
        <v>266</v>
      </c>
      <c r="T274" s="9">
        <f t="shared" si="79"/>
        <v>94</v>
      </c>
      <c r="U274">
        <f t="shared" si="74"/>
        <v>96</v>
      </c>
    </row>
    <row r="275" spans="2:21" x14ac:dyDescent="0.25">
      <c r="B275">
        <f t="shared" si="64"/>
        <v>2016</v>
      </c>
      <c r="C275">
        <f t="shared" si="65"/>
        <v>9</v>
      </c>
      <c r="D275">
        <f t="shared" si="66"/>
        <v>26</v>
      </c>
      <c r="E275" s="1" t="d">
        <f t="shared" si="75"/>
        <v>2016-09-26</v>
      </c>
      <c r="F275" s="9">
        <f t="shared" si="76"/>
        <v>266</v>
      </c>
      <c r="G275">
        <f t="shared" si="77"/>
        <v>266</v>
      </c>
      <c r="I275" s="9">
        <f t="shared" si="67"/>
        <v>94</v>
      </c>
      <c r="J275">
        <f t="shared" si="68"/>
        <v>95</v>
      </c>
      <c r="M275">
        <f t="shared" si="69"/>
        <v>2017</v>
      </c>
      <c r="N275">
        <f t="shared" si="70"/>
        <v>9</v>
      </c>
      <c r="O275">
        <f t="shared" si="71"/>
        <v>27</v>
      </c>
      <c r="P275" s="1" t="d">
        <f t="shared" si="78"/>
        <v>2017-09-27</v>
      </c>
      <c r="Q275" s="9">
        <f t="shared" si="72"/>
        <v>267</v>
      </c>
      <c r="R275">
        <f t="shared" si="73"/>
        <v>267</v>
      </c>
      <c r="T275" s="9">
        <f t="shared" si="79"/>
        <v>93</v>
      </c>
      <c r="U275">
        <f t="shared" si="74"/>
        <v>95</v>
      </c>
    </row>
    <row r="276" spans="2:21" x14ac:dyDescent="0.25">
      <c r="B276">
        <f t="shared" si="64"/>
        <v>2016</v>
      </c>
      <c r="C276">
        <f t="shared" si="65"/>
        <v>9</v>
      </c>
      <c r="D276">
        <f t="shared" si="66"/>
        <v>27</v>
      </c>
      <c r="E276" s="1" t="d">
        <f t="shared" si="75"/>
        <v>2016-09-27</v>
      </c>
      <c r="F276" s="9">
        <f t="shared" si="76"/>
        <v>267</v>
      </c>
      <c r="G276">
        <f t="shared" si="77"/>
        <v>267</v>
      </c>
      <c r="I276" s="9">
        <f t="shared" si="67"/>
        <v>93</v>
      </c>
      <c r="J276">
        <f t="shared" si="68"/>
        <v>94</v>
      </c>
      <c r="M276">
        <f t="shared" si="69"/>
        <v>2017</v>
      </c>
      <c r="N276">
        <f t="shared" si="70"/>
        <v>9</v>
      </c>
      <c r="O276">
        <f t="shared" si="71"/>
        <v>28</v>
      </c>
      <c r="P276" s="1" t="d">
        <f t="shared" si="78"/>
        <v>2017-09-28</v>
      </c>
      <c r="Q276" s="9">
        <f t="shared" si="72"/>
        <v>268</v>
      </c>
      <c r="R276">
        <f t="shared" si="73"/>
        <v>268</v>
      </c>
      <c r="T276" s="9">
        <f t="shared" si="79"/>
        <v>92</v>
      </c>
      <c r="U276">
        <f t="shared" si="74"/>
        <v>94</v>
      </c>
    </row>
    <row r="277" spans="2:21" x14ac:dyDescent="0.25">
      <c r="B277">
        <f t="shared" si="64"/>
        <v>2016</v>
      </c>
      <c r="C277">
        <f t="shared" si="65"/>
        <v>9</v>
      </c>
      <c r="D277">
        <f t="shared" si="66"/>
        <v>28</v>
      </c>
      <c r="E277" s="1" t="d">
        <f t="shared" si="75"/>
        <v>2016-09-28</v>
      </c>
      <c r="F277" s="9">
        <f t="shared" si="76"/>
        <v>268</v>
      </c>
      <c r="G277">
        <f t="shared" si="77"/>
        <v>268</v>
      </c>
      <c r="I277" s="9">
        <f t="shared" si="67"/>
        <v>92</v>
      </c>
      <c r="J277">
        <f t="shared" si="68"/>
        <v>93</v>
      </c>
      <c r="M277">
        <f t="shared" si="69"/>
        <v>2017</v>
      </c>
      <c r="N277">
        <f t="shared" si="70"/>
        <v>9</v>
      </c>
      <c r="O277">
        <f t="shared" si="71"/>
        <v>29</v>
      </c>
      <c r="P277" s="1" t="d">
        <f t="shared" si="78"/>
        <v>2017-09-29</v>
      </c>
      <c r="Q277" s="9">
        <f t="shared" si="72"/>
        <v>269</v>
      </c>
      <c r="R277">
        <f t="shared" si="73"/>
        <v>269</v>
      </c>
      <c r="T277" s="9">
        <f t="shared" si="79"/>
        <v>91</v>
      </c>
      <c r="U277">
        <f t="shared" si="74"/>
        <v>93</v>
      </c>
    </row>
    <row r="278" spans="2:21" x14ac:dyDescent="0.25">
      <c r="B278">
        <f t="shared" si="64"/>
        <v>2016</v>
      </c>
      <c r="C278">
        <f t="shared" si="65"/>
        <v>9</v>
      </c>
      <c r="D278">
        <f t="shared" si="66"/>
        <v>29</v>
      </c>
      <c r="E278" s="1" t="d">
        <f t="shared" si="75"/>
        <v>2016-09-29</v>
      </c>
      <c r="F278" s="9">
        <f t="shared" si="76"/>
        <v>269</v>
      </c>
      <c r="G278">
        <f t="shared" si="77"/>
        <v>269</v>
      </c>
      <c r="I278" s="9">
        <f t="shared" si="67"/>
        <v>91</v>
      </c>
      <c r="J278">
        <f t="shared" si="68"/>
        <v>92</v>
      </c>
      <c r="M278">
        <f t="shared" si="69"/>
        <v>2017</v>
      </c>
      <c r="N278">
        <f t="shared" si="70"/>
        <v>9</v>
      </c>
      <c r="O278">
        <f t="shared" si="71"/>
        <v>30</v>
      </c>
      <c r="P278" s="1" t="d">
        <f t="shared" si="78"/>
        <v>2017-09-30</v>
      </c>
      <c r="Q278" s="9">
        <f t="shared" si="72"/>
        <v>270</v>
      </c>
      <c r="R278">
        <f t="shared" si="73"/>
        <v>270</v>
      </c>
      <c r="T278" s="9">
        <f t="shared" si="79"/>
        <v>90</v>
      </c>
      <c r="U278">
        <f t="shared" si="74"/>
        <v>92</v>
      </c>
    </row>
    <row r="279" spans="2:21" x14ac:dyDescent="0.25">
      <c r="B279">
        <f t="shared" si="64"/>
        <v>2016</v>
      </c>
      <c r="C279">
        <f t="shared" si="65"/>
        <v>9</v>
      </c>
      <c r="D279">
        <f t="shared" si="66"/>
        <v>30</v>
      </c>
      <c r="E279" s="1" t="d">
        <f t="shared" si="75"/>
        <v>2016-09-30</v>
      </c>
      <c r="F279" s="9">
        <f t="shared" si="76"/>
        <v>270</v>
      </c>
      <c r="G279">
        <f t="shared" si="77"/>
        <v>270</v>
      </c>
      <c r="I279" s="9">
        <f t="shared" si="67"/>
        <v>90</v>
      </c>
      <c r="J279">
        <f t="shared" si="68"/>
        <v>90</v>
      </c>
      <c r="M279">
        <f t="shared" si="69"/>
        <v>2017</v>
      </c>
      <c r="N279">
        <f t="shared" si="70"/>
        <v>10</v>
      </c>
      <c r="O279">
        <f t="shared" si="71"/>
        <v>1</v>
      </c>
      <c r="P279" s="1" t="d">
        <f t="shared" si="78"/>
        <v>2017-10-01</v>
      </c>
      <c r="Q279" s="9">
        <f t="shared" si="72"/>
        <v>271</v>
      </c>
      <c r="R279">
        <f t="shared" si="73"/>
        <v>271</v>
      </c>
      <c r="T279" s="9">
        <f t="shared" si="79"/>
        <v>89</v>
      </c>
      <c r="U279">
        <f t="shared" si="74"/>
        <v>90</v>
      </c>
    </row>
    <row r="280" spans="2:21" x14ac:dyDescent="0.25">
      <c r="B280">
        <f t="shared" si="64"/>
        <v>2016</v>
      </c>
      <c r="C280">
        <f t="shared" si="65"/>
        <v>10</v>
      </c>
      <c r="D280">
        <f t="shared" si="66"/>
        <v>1</v>
      </c>
      <c r="E280" s="1" t="d">
        <f t="shared" si="75"/>
        <v>2016-10-01</v>
      </c>
      <c r="F280" s="9">
        <f t="shared" si="76"/>
        <v>271</v>
      </c>
      <c r="G280">
        <f t="shared" si="77"/>
        <v>271</v>
      </c>
      <c r="I280" s="9">
        <f t="shared" si="67"/>
        <v>89</v>
      </c>
      <c r="J280">
        <f t="shared" si="68"/>
        <v>90</v>
      </c>
      <c r="M280">
        <f t="shared" si="69"/>
        <v>2017</v>
      </c>
      <c r="N280">
        <f t="shared" si="70"/>
        <v>10</v>
      </c>
      <c r="O280">
        <f t="shared" si="71"/>
        <v>2</v>
      </c>
      <c r="P280" s="1" t="d">
        <f t="shared" si="78"/>
        <v>2017-10-02</v>
      </c>
      <c r="Q280" s="9">
        <f t="shared" si="72"/>
        <v>272</v>
      </c>
      <c r="R280">
        <f t="shared" si="73"/>
        <v>272</v>
      </c>
      <c r="T280" s="9">
        <f t="shared" si="79"/>
        <v>88</v>
      </c>
      <c r="U280">
        <f t="shared" si="74"/>
        <v>90</v>
      </c>
    </row>
    <row r="281" spans="2:21" x14ac:dyDescent="0.25">
      <c r="B281">
        <f t="shared" si="64"/>
        <v>2016</v>
      </c>
      <c r="C281">
        <f t="shared" si="65"/>
        <v>10</v>
      </c>
      <c r="D281">
        <f t="shared" si="66"/>
        <v>2</v>
      </c>
      <c r="E281" s="1" t="d">
        <f t="shared" si="75"/>
        <v>2016-10-02</v>
      </c>
      <c r="F281" s="9">
        <f t="shared" si="76"/>
        <v>272</v>
      </c>
      <c r="G281">
        <f t="shared" si="77"/>
        <v>272</v>
      </c>
      <c r="I281" s="9">
        <f t="shared" si="67"/>
        <v>88</v>
      </c>
      <c r="J281">
        <f t="shared" si="68"/>
        <v>89</v>
      </c>
      <c r="M281">
        <f t="shared" si="69"/>
        <v>2017</v>
      </c>
      <c r="N281">
        <f t="shared" si="70"/>
        <v>10</v>
      </c>
      <c r="O281">
        <f t="shared" si="71"/>
        <v>3</v>
      </c>
      <c r="P281" s="1" t="d">
        <f t="shared" si="78"/>
        <v>2017-10-03</v>
      </c>
      <c r="Q281" s="9">
        <f t="shared" si="72"/>
        <v>273</v>
      </c>
      <c r="R281">
        <f t="shared" si="73"/>
        <v>273</v>
      </c>
      <c r="T281" s="9">
        <f t="shared" si="79"/>
        <v>87</v>
      </c>
      <c r="U281">
        <f t="shared" si="74"/>
        <v>89</v>
      </c>
    </row>
    <row r="282" spans="2:21" x14ac:dyDescent="0.25">
      <c r="B282">
        <f t="shared" si="64"/>
        <v>2016</v>
      </c>
      <c r="C282">
        <f t="shared" si="65"/>
        <v>10</v>
      </c>
      <c r="D282">
        <f t="shared" si="66"/>
        <v>3</v>
      </c>
      <c r="E282" s="1" t="d">
        <f t="shared" si="75"/>
        <v>2016-10-03</v>
      </c>
      <c r="F282" s="9">
        <f t="shared" si="76"/>
        <v>273</v>
      </c>
      <c r="G282">
        <f t="shared" si="77"/>
        <v>273</v>
      </c>
      <c r="I282" s="9">
        <f t="shared" si="67"/>
        <v>87</v>
      </c>
      <c r="J282">
        <f t="shared" si="68"/>
        <v>88</v>
      </c>
      <c r="M282">
        <f t="shared" si="69"/>
        <v>2017</v>
      </c>
      <c r="N282">
        <f t="shared" si="70"/>
        <v>10</v>
      </c>
      <c r="O282">
        <f t="shared" si="71"/>
        <v>4</v>
      </c>
      <c r="P282" s="1" t="d">
        <f t="shared" si="78"/>
        <v>2017-10-04</v>
      </c>
      <c r="Q282" s="9">
        <f t="shared" si="72"/>
        <v>274</v>
      </c>
      <c r="R282">
        <f t="shared" si="73"/>
        <v>274</v>
      </c>
      <c r="T282" s="9">
        <f t="shared" si="79"/>
        <v>86</v>
      </c>
      <c r="U282">
        <f t="shared" si="74"/>
        <v>88</v>
      </c>
    </row>
    <row r="283" spans="2:21" x14ac:dyDescent="0.25">
      <c r="B283">
        <f t="shared" si="64"/>
        <v>2016</v>
      </c>
      <c r="C283">
        <f t="shared" si="65"/>
        <v>10</v>
      </c>
      <c r="D283">
        <f t="shared" si="66"/>
        <v>4</v>
      </c>
      <c r="E283" s="1" t="d">
        <f t="shared" si="75"/>
        <v>2016-10-04</v>
      </c>
      <c r="F283" s="9">
        <f t="shared" si="76"/>
        <v>274</v>
      </c>
      <c r="G283">
        <f t="shared" si="77"/>
        <v>274</v>
      </c>
      <c r="I283" s="9">
        <f t="shared" si="67"/>
        <v>86</v>
      </c>
      <c r="J283">
        <f t="shared" si="68"/>
        <v>87</v>
      </c>
      <c r="M283">
        <f t="shared" si="69"/>
        <v>2017</v>
      </c>
      <c r="N283">
        <f t="shared" si="70"/>
        <v>10</v>
      </c>
      <c r="O283">
        <f t="shared" si="71"/>
        <v>5</v>
      </c>
      <c r="P283" s="1" t="d">
        <f t="shared" si="78"/>
        <v>2017-10-05</v>
      </c>
      <c r="Q283" s="9">
        <f t="shared" si="72"/>
        <v>275</v>
      </c>
      <c r="R283">
        <f t="shared" si="73"/>
        <v>275</v>
      </c>
      <c r="T283" s="9">
        <f t="shared" si="79"/>
        <v>85</v>
      </c>
      <c r="U283">
        <f t="shared" si="74"/>
        <v>87</v>
      </c>
    </row>
    <row r="284" spans="2:21" x14ac:dyDescent="0.25">
      <c r="B284">
        <f t="shared" si="64"/>
        <v>2016</v>
      </c>
      <c r="C284">
        <f t="shared" si="65"/>
        <v>10</v>
      </c>
      <c r="D284">
        <f t="shared" si="66"/>
        <v>5</v>
      </c>
      <c r="E284" s="1" t="d">
        <f t="shared" si="75"/>
        <v>2016-10-05</v>
      </c>
      <c r="F284" s="9">
        <f t="shared" si="76"/>
        <v>275</v>
      </c>
      <c r="G284">
        <f t="shared" si="77"/>
        <v>275</v>
      </c>
      <c r="I284" s="9">
        <f t="shared" si="67"/>
        <v>85</v>
      </c>
      <c r="J284">
        <f t="shared" si="68"/>
        <v>86</v>
      </c>
      <c r="M284">
        <f t="shared" si="69"/>
        <v>2017</v>
      </c>
      <c r="N284">
        <f t="shared" si="70"/>
        <v>10</v>
      </c>
      <c r="O284">
        <f t="shared" si="71"/>
        <v>6</v>
      </c>
      <c r="P284" s="1" t="d">
        <f t="shared" si="78"/>
        <v>2017-10-06</v>
      </c>
      <c r="Q284" s="9">
        <f t="shared" si="72"/>
        <v>276</v>
      </c>
      <c r="R284">
        <f t="shared" si="73"/>
        <v>276</v>
      </c>
      <c r="T284" s="9">
        <f t="shared" si="79"/>
        <v>84</v>
      </c>
      <c r="U284">
        <f t="shared" si="74"/>
        <v>86</v>
      </c>
    </row>
    <row r="285" spans="2:21" x14ac:dyDescent="0.25">
      <c r="B285">
        <f t="shared" si="64"/>
        <v>2016</v>
      </c>
      <c r="C285">
        <f t="shared" si="65"/>
        <v>10</v>
      </c>
      <c r="D285">
        <f t="shared" si="66"/>
        <v>6</v>
      </c>
      <c r="E285" s="1" t="d">
        <f t="shared" si="75"/>
        <v>2016-10-06</v>
      </c>
      <c r="F285" s="9">
        <f t="shared" si="76"/>
        <v>276</v>
      </c>
      <c r="G285">
        <f t="shared" si="77"/>
        <v>276</v>
      </c>
      <c r="I285" s="9">
        <f t="shared" si="67"/>
        <v>84</v>
      </c>
      <c r="J285">
        <f t="shared" si="68"/>
        <v>85</v>
      </c>
      <c r="M285">
        <f t="shared" si="69"/>
        <v>2017</v>
      </c>
      <c r="N285">
        <f t="shared" si="70"/>
        <v>10</v>
      </c>
      <c r="O285">
        <f t="shared" si="71"/>
        <v>7</v>
      </c>
      <c r="P285" s="1" t="d">
        <f t="shared" si="78"/>
        <v>2017-10-07</v>
      </c>
      <c r="Q285" s="9">
        <f t="shared" si="72"/>
        <v>277</v>
      </c>
      <c r="R285">
        <f t="shared" si="73"/>
        <v>277</v>
      </c>
      <c r="T285" s="9">
        <f t="shared" si="79"/>
        <v>83</v>
      </c>
      <c r="U285">
        <f t="shared" si="74"/>
        <v>85</v>
      </c>
    </row>
    <row r="286" spans="2:21" x14ac:dyDescent="0.25">
      <c r="B286">
        <f t="shared" si="64"/>
        <v>2016</v>
      </c>
      <c r="C286">
        <f t="shared" si="65"/>
        <v>10</v>
      </c>
      <c r="D286">
        <f t="shared" si="66"/>
        <v>7</v>
      </c>
      <c r="E286" s="1" t="d">
        <f t="shared" si="75"/>
        <v>2016-10-07</v>
      </c>
      <c r="F286" s="9">
        <f t="shared" si="76"/>
        <v>277</v>
      </c>
      <c r="G286">
        <f t="shared" si="77"/>
        <v>277</v>
      </c>
      <c r="I286" s="9">
        <f t="shared" si="67"/>
        <v>83</v>
      </c>
      <c r="J286">
        <f t="shared" si="68"/>
        <v>84</v>
      </c>
      <c r="M286">
        <f t="shared" si="69"/>
        <v>2017</v>
      </c>
      <c r="N286">
        <f t="shared" si="70"/>
        <v>10</v>
      </c>
      <c r="O286">
        <f t="shared" si="71"/>
        <v>8</v>
      </c>
      <c r="P286" s="1" t="d">
        <f t="shared" si="78"/>
        <v>2017-10-08</v>
      </c>
      <c r="Q286" s="9">
        <f t="shared" si="72"/>
        <v>278</v>
      </c>
      <c r="R286">
        <f t="shared" si="73"/>
        <v>278</v>
      </c>
      <c r="T286" s="9">
        <f t="shared" si="79"/>
        <v>82</v>
      </c>
      <c r="U286">
        <f t="shared" si="74"/>
        <v>84</v>
      </c>
    </row>
    <row r="287" spans="2:21" x14ac:dyDescent="0.25">
      <c r="B287">
        <f t="shared" si="64"/>
        <v>2016</v>
      </c>
      <c r="C287">
        <f t="shared" si="65"/>
        <v>10</v>
      </c>
      <c r="D287">
        <f t="shared" si="66"/>
        <v>8</v>
      </c>
      <c r="E287" s="1" t="d">
        <f t="shared" si="75"/>
        <v>2016-10-08</v>
      </c>
      <c r="F287" s="9">
        <f t="shared" si="76"/>
        <v>278</v>
      </c>
      <c r="G287">
        <f t="shared" si="77"/>
        <v>278</v>
      </c>
      <c r="I287" s="9">
        <f t="shared" si="67"/>
        <v>82</v>
      </c>
      <c r="J287">
        <f t="shared" si="68"/>
        <v>83</v>
      </c>
      <c r="M287">
        <f t="shared" si="69"/>
        <v>2017</v>
      </c>
      <c r="N287">
        <f t="shared" si="70"/>
        <v>10</v>
      </c>
      <c r="O287">
        <f t="shared" si="71"/>
        <v>9</v>
      </c>
      <c r="P287" s="1" t="d">
        <f t="shared" si="78"/>
        <v>2017-10-09</v>
      </c>
      <c r="Q287" s="9">
        <f t="shared" si="72"/>
        <v>279</v>
      </c>
      <c r="R287">
        <f t="shared" si="73"/>
        <v>279</v>
      </c>
      <c r="T287" s="9">
        <f t="shared" si="79"/>
        <v>81</v>
      </c>
      <c r="U287">
        <f t="shared" si="74"/>
        <v>83</v>
      </c>
    </row>
    <row r="288" spans="2:21" x14ac:dyDescent="0.25">
      <c r="B288">
        <f t="shared" si="64"/>
        <v>2016</v>
      </c>
      <c r="C288">
        <f t="shared" si="65"/>
        <v>10</v>
      </c>
      <c r="D288">
        <f t="shared" si="66"/>
        <v>9</v>
      </c>
      <c r="E288" s="1" t="d">
        <f t="shared" si="75"/>
        <v>2016-10-09</v>
      </c>
      <c r="F288" s="9">
        <f t="shared" si="76"/>
        <v>279</v>
      </c>
      <c r="G288">
        <f t="shared" si="77"/>
        <v>279</v>
      </c>
      <c r="I288" s="9">
        <f t="shared" si="67"/>
        <v>81</v>
      </c>
      <c r="J288">
        <f t="shared" si="68"/>
        <v>82</v>
      </c>
      <c r="M288">
        <f t="shared" si="69"/>
        <v>2017</v>
      </c>
      <c r="N288">
        <f t="shared" si="70"/>
        <v>10</v>
      </c>
      <c r="O288">
        <f t="shared" si="71"/>
        <v>10</v>
      </c>
      <c r="P288" s="1" t="d">
        <f t="shared" si="78"/>
        <v>2017-10-10</v>
      </c>
      <c r="Q288" s="9">
        <f t="shared" si="72"/>
        <v>280</v>
      </c>
      <c r="R288">
        <f t="shared" si="73"/>
        <v>280</v>
      </c>
      <c r="T288" s="9">
        <f t="shared" si="79"/>
        <v>80</v>
      </c>
      <c r="U288">
        <f t="shared" si="74"/>
        <v>82</v>
      </c>
    </row>
    <row r="289" spans="2:21" x14ac:dyDescent="0.25">
      <c r="B289">
        <f t="shared" si="64"/>
        <v>2016</v>
      </c>
      <c r="C289">
        <f t="shared" si="65"/>
        <v>10</v>
      </c>
      <c r="D289">
        <f t="shared" si="66"/>
        <v>10</v>
      </c>
      <c r="E289" s="1" t="d">
        <f t="shared" si="75"/>
        <v>2016-10-10</v>
      </c>
      <c r="F289" s="9">
        <f t="shared" si="76"/>
        <v>280</v>
      </c>
      <c r="G289">
        <f t="shared" si="77"/>
        <v>280</v>
      </c>
      <c r="I289" s="9">
        <f t="shared" si="67"/>
        <v>80</v>
      </c>
      <c r="J289">
        <f t="shared" si="68"/>
        <v>81</v>
      </c>
      <c r="M289">
        <f t="shared" si="69"/>
        <v>2017</v>
      </c>
      <c r="N289">
        <f t="shared" si="70"/>
        <v>10</v>
      </c>
      <c r="O289">
        <f t="shared" si="71"/>
        <v>11</v>
      </c>
      <c r="P289" s="1" t="d">
        <f t="shared" si="78"/>
        <v>2017-10-11</v>
      </c>
      <c r="Q289" s="9">
        <f t="shared" si="72"/>
        <v>281</v>
      </c>
      <c r="R289">
        <f t="shared" si="73"/>
        <v>281</v>
      </c>
      <c r="T289" s="9">
        <f t="shared" si="79"/>
        <v>79</v>
      </c>
      <c r="U289">
        <f t="shared" si="74"/>
        <v>81</v>
      </c>
    </row>
    <row r="290" spans="2:21" x14ac:dyDescent="0.25">
      <c r="B290">
        <f t="shared" si="64"/>
        <v>2016</v>
      </c>
      <c r="C290">
        <f t="shared" si="65"/>
        <v>10</v>
      </c>
      <c r="D290">
        <f t="shared" si="66"/>
        <v>11</v>
      </c>
      <c r="E290" s="1" t="d">
        <f t="shared" si="75"/>
        <v>2016-10-11</v>
      </c>
      <c r="F290" s="9">
        <f t="shared" si="76"/>
        <v>281</v>
      </c>
      <c r="G290">
        <f t="shared" si="77"/>
        <v>281</v>
      </c>
      <c r="I290" s="9">
        <f t="shared" si="67"/>
        <v>79</v>
      </c>
      <c r="J290">
        <f t="shared" si="68"/>
        <v>80</v>
      </c>
      <c r="M290">
        <f t="shared" si="69"/>
        <v>2017</v>
      </c>
      <c r="N290">
        <f t="shared" si="70"/>
        <v>10</v>
      </c>
      <c r="O290">
        <f t="shared" si="71"/>
        <v>12</v>
      </c>
      <c r="P290" s="1" t="d">
        <f t="shared" si="78"/>
        <v>2017-10-12</v>
      </c>
      <c r="Q290" s="9">
        <f t="shared" si="72"/>
        <v>282</v>
      </c>
      <c r="R290">
        <f t="shared" si="73"/>
        <v>282</v>
      </c>
      <c r="T290" s="9">
        <f t="shared" si="79"/>
        <v>78</v>
      </c>
      <c r="U290">
        <f t="shared" si="74"/>
        <v>80</v>
      </c>
    </row>
    <row r="291" spans="2:21" x14ac:dyDescent="0.25">
      <c r="B291">
        <f t="shared" si="64"/>
        <v>2016</v>
      </c>
      <c r="C291">
        <f t="shared" si="65"/>
        <v>10</v>
      </c>
      <c r="D291">
        <f t="shared" si="66"/>
        <v>12</v>
      </c>
      <c r="E291" s="1" t="d">
        <f t="shared" si="75"/>
        <v>2016-10-12</v>
      </c>
      <c r="F291" s="9">
        <f t="shared" si="76"/>
        <v>282</v>
      </c>
      <c r="G291">
        <f t="shared" si="77"/>
        <v>282</v>
      </c>
      <c r="I291" s="9">
        <f t="shared" si="67"/>
        <v>78</v>
      </c>
      <c r="J291">
        <f t="shared" si="68"/>
        <v>79</v>
      </c>
      <c r="M291">
        <f t="shared" si="69"/>
        <v>2017</v>
      </c>
      <c r="N291">
        <f t="shared" si="70"/>
        <v>10</v>
      </c>
      <c r="O291">
        <f t="shared" si="71"/>
        <v>13</v>
      </c>
      <c r="P291" s="1" t="d">
        <f t="shared" si="78"/>
        <v>2017-10-13</v>
      </c>
      <c r="Q291" s="9">
        <f t="shared" si="72"/>
        <v>283</v>
      </c>
      <c r="R291">
        <f t="shared" si="73"/>
        <v>283</v>
      </c>
      <c r="T291" s="9">
        <f t="shared" si="79"/>
        <v>77</v>
      </c>
      <c r="U291">
        <f t="shared" si="74"/>
        <v>79</v>
      </c>
    </row>
    <row r="292" spans="2:21" x14ac:dyDescent="0.25">
      <c r="B292">
        <f t="shared" si="64"/>
        <v>2016</v>
      </c>
      <c r="C292">
        <f t="shared" si="65"/>
        <v>10</v>
      </c>
      <c r="D292">
        <f t="shared" si="66"/>
        <v>13</v>
      </c>
      <c r="E292" s="1" t="d">
        <f t="shared" si="75"/>
        <v>2016-10-13</v>
      </c>
      <c r="F292" s="9">
        <f t="shared" si="76"/>
        <v>283</v>
      </c>
      <c r="G292">
        <f t="shared" si="77"/>
        <v>283</v>
      </c>
      <c r="I292" s="9">
        <f t="shared" si="67"/>
        <v>77</v>
      </c>
      <c r="J292">
        <f t="shared" si="68"/>
        <v>78</v>
      </c>
      <c r="M292">
        <f t="shared" si="69"/>
        <v>2017</v>
      </c>
      <c r="N292">
        <f t="shared" si="70"/>
        <v>10</v>
      </c>
      <c r="O292">
        <f t="shared" si="71"/>
        <v>14</v>
      </c>
      <c r="P292" s="1" t="d">
        <f t="shared" si="78"/>
        <v>2017-10-14</v>
      </c>
      <c r="Q292" s="9">
        <f t="shared" si="72"/>
        <v>284</v>
      </c>
      <c r="R292">
        <f t="shared" si="73"/>
        <v>284</v>
      </c>
      <c r="T292" s="9">
        <f t="shared" si="79"/>
        <v>76</v>
      </c>
      <c r="U292">
        <f t="shared" si="74"/>
        <v>78</v>
      </c>
    </row>
    <row r="293" spans="2:21" x14ac:dyDescent="0.25">
      <c r="B293">
        <f t="shared" si="64"/>
        <v>2016</v>
      </c>
      <c r="C293">
        <f t="shared" si="65"/>
        <v>10</v>
      </c>
      <c r="D293">
        <f t="shared" si="66"/>
        <v>14</v>
      </c>
      <c r="E293" s="1" t="d">
        <f t="shared" si="75"/>
        <v>2016-10-14</v>
      </c>
      <c r="F293" s="9">
        <f t="shared" si="76"/>
        <v>284</v>
      </c>
      <c r="G293">
        <f t="shared" si="77"/>
        <v>284</v>
      </c>
      <c r="I293" s="9">
        <f t="shared" si="67"/>
        <v>76</v>
      </c>
      <c r="J293">
        <f t="shared" si="68"/>
        <v>77</v>
      </c>
      <c r="M293">
        <f t="shared" si="69"/>
        <v>2017</v>
      </c>
      <c r="N293">
        <f t="shared" si="70"/>
        <v>10</v>
      </c>
      <c r="O293">
        <f t="shared" si="71"/>
        <v>15</v>
      </c>
      <c r="P293" s="1" t="d">
        <f t="shared" si="78"/>
        <v>2017-10-15</v>
      </c>
      <c r="Q293" s="9">
        <f t="shared" si="72"/>
        <v>285</v>
      </c>
      <c r="R293">
        <f t="shared" si="73"/>
        <v>285</v>
      </c>
      <c r="T293" s="9">
        <f t="shared" si="79"/>
        <v>75</v>
      </c>
      <c r="U293">
        <f t="shared" si="74"/>
        <v>77</v>
      </c>
    </row>
    <row r="294" spans="2:21" x14ac:dyDescent="0.25">
      <c r="B294">
        <f t="shared" si="64"/>
        <v>2016</v>
      </c>
      <c r="C294">
        <f t="shared" si="65"/>
        <v>10</v>
      </c>
      <c r="D294">
        <f t="shared" si="66"/>
        <v>15</v>
      </c>
      <c r="E294" s="1" t="d">
        <f t="shared" si="75"/>
        <v>2016-10-15</v>
      </c>
      <c r="F294" s="9">
        <f t="shared" si="76"/>
        <v>285</v>
      </c>
      <c r="G294">
        <f t="shared" si="77"/>
        <v>285</v>
      </c>
      <c r="I294" s="9">
        <f t="shared" si="67"/>
        <v>75</v>
      </c>
      <c r="J294">
        <f t="shared" si="68"/>
        <v>76</v>
      </c>
      <c r="M294">
        <f t="shared" si="69"/>
        <v>2017</v>
      </c>
      <c r="N294">
        <f t="shared" si="70"/>
        <v>10</v>
      </c>
      <c r="O294">
        <f t="shared" si="71"/>
        <v>16</v>
      </c>
      <c r="P294" s="1" t="d">
        <f t="shared" si="78"/>
        <v>2017-10-16</v>
      </c>
      <c r="Q294" s="9">
        <f t="shared" si="72"/>
        <v>286</v>
      </c>
      <c r="R294">
        <f t="shared" si="73"/>
        <v>286</v>
      </c>
      <c r="T294" s="9">
        <f t="shared" si="79"/>
        <v>74</v>
      </c>
      <c r="U294">
        <f t="shared" si="74"/>
        <v>76</v>
      </c>
    </row>
    <row r="295" spans="2:21" x14ac:dyDescent="0.25">
      <c r="B295">
        <f t="shared" si="64"/>
        <v>2016</v>
      </c>
      <c r="C295">
        <f t="shared" si="65"/>
        <v>10</v>
      </c>
      <c r="D295">
        <f t="shared" si="66"/>
        <v>16</v>
      </c>
      <c r="E295" s="1" t="d">
        <f t="shared" si="75"/>
        <v>2016-10-16</v>
      </c>
      <c r="F295" s="9">
        <f t="shared" si="76"/>
        <v>286</v>
      </c>
      <c r="G295">
        <f t="shared" si="77"/>
        <v>286</v>
      </c>
      <c r="I295" s="9">
        <f t="shared" si="67"/>
        <v>74</v>
      </c>
      <c r="J295">
        <f t="shared" si="68"/>
        <v>75</v>
      </c>
      <c r="M295">
        <f t="shared" si="69"/>
        <v>2017</v>
      </c>
      <c r="N295">
        <f t="shared" si="70"/>
        <v>10</v>
      </c>
      <c r="O295">
        <f t="shared" si="71"/>
        <v>17</v>
      </c>
      <c r="P295" s="1" t="d">
        <f t="shared" si="78"/>
        <v>2017-10-17</v>
      </c>
      <c r="Q295" s="9">
        <f t="shared" si="72"/>
        <v>287</v>
      </c>
      <c r="R295">
        <f t="shared" si="73"/>
        <v>287</v>
      </c>
      <c r="T295" s="9">
        <f t="shared" si="79"/>
        <v>73</v>
      </c>
      <c r="U295">
        <f t="shared" si="74"/>
        <v>75</v>
      </c>
    </row>
    <row r="296" spans="2:21" x14ac:dyDescent="0.25">
      <c r="B296">
        <f t="shared" si="64"/>
        <v>2016</v>
      </c>
      <c r="C296">
        <f t="shared" si="65"/>
        <v>10</v>
      </c>
      <c r="D296">
        <f t="shared" si="66"/>
        <v>17</v>
      </c>
      <c r="E296" s="1" t="d">
        <f t="shared" si="75"/>
        <v>2016-10-17</v>
      </c>
      <c r="F296" s="9">
        <f t="shared" si="76"/>
        <v>287</v>
      </c>
      <c r="G296">
        <f t="shared" si="77"/>
        <v>287</v>
      </c>
      <c r="I296" s="9">
        <f t="shared" si="67"/>
        <v>73</v>
      </c>
      <c r="J296">
        <f t="shared" si="68"/>
        <v>74</v>
      </c>
      <c r="M296">
        <f t="shared" si="69"/>
        <v>2017</v>
      </c>
      <c r="N296">
        <f t="shared" si="70"/>
        <v>10</v>
      </c>
      <c r="O296">
        <f t="shared" si="71"/>
        <v>18</v>
      </c>
      <c r="P296" s="1" t="d">
        <f t="shared" si="78"/>
        <v>2017-10-18</v>
      </c>
      <c r="Q296" s="9">
        <f t="shared" si="72"/>
        <v>288</v>
      </c>
      <c r="R296">
        <f t="shared" si="73"/>
        <v>288</v>
      </c>
      <c r="T296" s="9">
        <f t="shared" si="79"/>
        <v>72</v>
      </c>
      <c r="U296">
        <f t="shared" si="74"/>
        <v>74</v>
      </c>
    </row>
    <row r="297" spans="2:21" x14ac:dyDescent="0.25">
      <c r="B297">
        <f t="shared" si="64"/>
        <v>2016</v>
      </c>
      <c r="C297">
        <f t="shared" si="65"/>
        <v>10</v>
      </c>
      <c r="D297">
        <f t="shared" si="66"/>
        <v>18</v>
      </c>
      <c r="E297" s="1" t="d">
        <f t="shared" si="75"/>
        <v>2016-10-18</v>
      </c>
      <c r="F297" s="9">
        <f t="shared" si="76"/>
        <v>288</v>
      </c>
      <c r="G297">
        <f t="shared" si="77"/>
        <v>288</v>
      </c>
      <c r="I297" s="9">
        <f t="shared" si="67"/>
        <v>72</v>
      </c>
      <c r="J297">
        <f t="shared" si="68"/>
        <v>73</v>
      </c>
      <c r="M297">
        <f t="shared" si="69"/>
        <v>2017</v>
      </c>
      <c r="N297">
        <f t="shared" si="70"/>
        <v>10</v>
      </c>
      <c r="O297">
        <f t="shared" si="71"/>
        <v>19</v>
      </c>
      <c r="P297" s="1" t="d">
        <f t="shared" si="78"/>
        <v>2017-10-19</v>
      </c>
      <c r="Q297" s="9">
        <f t="shared" si="72"/>
        <v>289</v>
      </c>
      <c r="R297">
        <f t="shared" si="73"/>
        <v>289</v>
      </c>
      <c r="T297" s="9">
        <f t="shared" si="79"/>
        <v>71</v>
      </c>
      <c r="U297">
        <f t="shared" si="74"/>
        <v>73</v>
      </c>
    </row>
    <row r="298" spans="2:21" x14ac:dyDescent="0.25">
      <c r="B298">
        <f t="shared" si="64"/>
        <v>2016</v>
      </c>
      <c r="C298">
        <f t="shared" si="65"/>
        <v>10</v>
      </c>
      <c r="D298">
        <f t="shared" si="66"/>
        <v>19</v>
      </c>
      <c r="E298" s="1" t="d">
        <f t="shared" si="75"/>
        <v>2016-10-19</v>
      </c>
      <c r="F298" s="9">
        <f t="shared" si="76"/>
        <v>289</v>
      </c>
      <c r="G298">
        <f t="shared" si="77"/>
        <v>289</v>
      </c>
      <c r="I298" s="9">
        <f t="shared" si="67"/>
        <v>71</v>
      </c>
      <c r="J298">
        <f t="shared" si="68"/>
        <v>72</v>
      </c>
      <c r="M298">
        <f t="shared" si="69"/>
        <v>2017</v>
      </c>
      <c r="N298">
        <f t="shared" si="70"/>
        <v>10</v>
      </c>
      <c r="O298">
        <f t="shared" si="71"/>
        <v>20</v>
      </c>
      <c r="P298" s="1" t="d">
        <f t="shared" si="78"/>
        <v>2017-10-20</v>
      </c>
      <c r="Q298" s="9">
        <f t="shared" si="72"/>
        <v>290</v>
      </c>
      <c r="R298">
        <f t="shared" si="73"/>
        <v>290</v>
      </c>
      <c r="T298" s="9">
        <f t="shared" si="79"/>
        <v>70</v>
      </c>
      <c r="U298">
        <f t="shared" si="74"/>
        <v>72</v>
      </c>
    </row>
    <row r="299" spans="2:21" x14ac:dyDescent="0.25">
      <c r="B299">
        <f t="shared" si="64"/>
        <v>2016</v>
      </c>
      <c r="C299">
        <f t="shared" si="65"/>
        <v>10</v>
      </c>
      <c r="D299">
        <f t="shared" si="66"/>
        <v>20</v>
      </c>
      <c r="E299" s="1" t="d">
        <f t="shared" si="75"/>
        <v>2016-10-20</v>
      </c>
      <c r="F299" s="9">
        <f t="shared" si="76"/>
        <v>290</v>
      </c>
      <c r="G299">
        <f t="shared" si="77"/>
        <v>290</v>
      </c>
      <c r="I299" s="9">
        <f t="shared" si="67"/>
        <v>70</v>
      </c>
      <c r="J299">
        <f t="shared" si="68"/>
        <v>71</v>
      </c>
      <c r="M299">
        <f t="shared" si="69"/>
        <v>2017</v>
      </c>
      <c r="N299">
        <f t="shared" si="70"/>
        <v>10</v>
      </c>
      <c r="O299">
        <f t="shared" si="71"/>
        <v>21</v>
      </c>
      <c r="P299" s="1" t="d">
        <f t="shared" si="78"/>
        <v>2017-10-21</v>
      </c>
      <c r="Q299" s="9">
        <f t="shared" si="72"/>
        <v>291</v>
      </c>
      <c r="R299">
        <f t="shared" si="73"/>
        <v>291</v>
      </c>
      <c r="T299" s="9">
        <f t="shared" si="79"/>
        <v>69</v>
      </c>
      <c r="U299">
        <f t="shared" si="74"/>
        <v>71</v>
      </c>
    </row>
    <row r="300" spans="2:21" x14ac:dyDescent="0.25">
      <c r="B300">
        <f t="shared" si="64"/>
        <v>2016</v>
      </c>
      <c r="C300">
        <f t="shared" si="65"/>
        <v>10</v>
      </c>
      <c r="D300">
        <f t="shared" si="66"/>
        <v>21</v>
      </c>
      <c r="E300" s="1" t="d">
        <f t="shared" si="75"/>
        <v>2016-10-21</v>
      </c>
      <c r="F300" s="9">
        <f t="shared" si="76"/>
        <v>291</v>
      </c>
      <c r="G300">
        <f t="shared" si="77"/>
        <v>291</v>
      </c>
      <c r="I300" s="9">
        <f t="shared" si="67"/>
        <v>69</v>
      </c>
      <c r="J300">
        <f t="shared" si="68"/>
        <v>70</v>
      </c>
      <c r="M300">
        <f t="shared" si="69"/>
        <v>2017</v>
      </c>
      <c r="N300">
        <f t="shared" si="70"/>
        <v>10</v>
      </c>
      <c r="O300">
        <f t="shared" si="71"/>
        <v>22</v>
      </c>
      <c r="P300" s="1" t="d">
        <f t="shared" si="78"/>
        <v>2017-10-22</v>
      </c>
      <c r="Q300" s="9">
        <f t="shared" si="72"/>
        <v>292</v>
      </c>
      <c r="R300">
        <f t="shared" si="73"/>
        <v>292</v>
      </c>
      <c r="T300" s="9">
        <f t="shared" si="79"/>
        <v>68</v>
      </c>
      <c r="U300">
        <f t="shared" si="74"/>
        <v>70</v>
      </c>
    </row>
    <row r="301" spans="2:21" x14ac:dyDescent="0.25">
      <c r="B301">
        <f t="shared" si="64"/>
        <v>2016</v>
      </c>
      <c r="C301">
        <f t="shared" si="65"/>
        <v>10</v>
      </c>
      <c r="D301">
        <f t="shared" si="66"/>
        <v>22</v>
      </c>
      <c r="E301" s="1" t="d">
        <f t="shared" si="75"/>
        <v>2016-10-22</v>
      </c>
      <c r="F301" s="9">
        <f t="shared" si="76"/>
        <v>292</v>
      </c>
      <c r="G301">
        <f t="shared" si="77"/>
        <v>292</v>
      </c>
      <c r="I301" s="9">
        <f t="shared" si="67"/>
        <v>68</v>
      </c>
      <c r="J301">
        <f t="shared" si="68"/>
        <v>69</v>
      </c>
      <c r="M301">
        <f t="shared" si="69"/>
        <v>2017</v>
      </c>
      <c r="N301">
        <f t="shared" si="70"/>
        <v>10</v>
      </c>
      <c r="O301">
        <f t="shared" si="71"/>
        <v>23</v>
      </c>
      <c r="P301" s="1" t="d">
        <f t="shared" si="78"/>
        <v>2017-10-23</v>
      </c>
      <c r="Q301" s="9">
        <f t="shared" si="72"/>
        <v>293</v>
      </c>
      <c r="R301">
        <f t="shared" si="73"/>
        <v>293</v>
      </c>
      <c r="T301" s="9">
        <f t="shared" si="79"/>
        <v>67</v>
      </c>
      <c r="U301">
        <f t="shared" si="74"/>
        <v>69</v>
      </c>
    </row>
    <row r="302" spans="2:21" x14ac:dyDescent="0.25">
      <c r="B302">
        <f t="shared" si="64"/>
        <v>2016</v>
      </c>
      <c r="C302">
        <f t="shared" si="65"/>
        <v>10</v>
      </c>
      <c r="D302">
        <f t="shared" si="66"/>
        <v>23</v>
      </c>
      <c r="E302" s="1" t="d">
        <f t="shared" si="75"/>
        <v>2016-10-23</v>
      </c>
      <c r="F302" s="9">
        <f t="shared" si="76"/>
        <v>293</v>
      </c>
      <c r="G302">
        <f t="shared" si="77"/>
        <v>293</v>
      </c>
      <c r="I302" s="9">
        <f t="shared" si="67"/>
        <v>67</v>
      </c>
      <c r="J302">
        <f t="shared" si="68"/>
        <v>68</v>
      </c>
      <c r="M302">
        <f t="shared" si="69"/>
        <v>2017</v>
      </c>
      <c r="N302">
        <f t="shared" si="70"/>
        <v>10</v>
      </c>
      <c r="O302">
        <f t="shared" si="71"/>
        <v>24</v>
      </c>
      <c r="P302" s="1" t="d">
        <f t="shared" si="78"/>
        <v>2017-10-24</v>
      </c>
      <c r="Q302" s="9">
        <f t="shared" si="72"/>
        <v>294</v>
      </c>
      <c r="R302">
        <f t="shared" si="73"/>
        <v>294</v>
      </c>
      <c r="T302" s="9">
        <f t="shared" si="79"/>
        <v>66</v>
      </c>
      <c r="U302">
        <f t="shared" si="74"/>
        <v>68</v>
      </c>
    </row>
    <row r="303" spans="2:21" x14ac:dyDescent="0.25">
      <c r="B303">
        <f t="shared" si="64"/>
        <v>2016</v>
      </c>
      <c r="C303">
        <f t="shared" si="65"/>
        <v>10</v>
      </c>
      <c r="D303">
        <f t="shared" si="66"/>
        <v>24</v>
      </c>
      <c r="E303" s="1" t="d">
        <f t="shared" si="75"/>
        <v>2016-10-24</v>
      </c>
      <c r="F303" s="9">
        <f t="shared" si="76"/>
        <v>294</v>
      </c>
      <c r="G303">
        <f t="shared" si="77"/>
        <v>294</v>
      </c>
      <c r="I303" s="9">
        <f t="shared" si="67"/>
        <v>66</v>
      </c>
      <c r="J303">
        <f t="shared" si="68"/>
        <v>67</v>
      </c>
      <c r="M303">
        <f t="shared" si="69"/>
        <v>2017</v>
      </c>
      <c r="N303">
        <f t="shared" si="70"/>
        <v>10</v>
      </c>
      <c r="O303">
        <f t="shared" si="71"/>
        <v>25</v>
      </c>
      <c r="P303" s="1" t="d">
        <f t="shared" si="78"/>
        <v>2017-10-25</v>
      </c>
      <c r="Q303" s="9">
        <f t="shared" si="72"/>
        <v>295</v>
      </c>
      <c r="R303">
        <f t="shared" si="73"/>
        <v>295</v>
      </c>
      <c r="T303" s="9">
        <f t="shared" si="79"/>
        <v>65</v>
      </c>
      <c r="U303">
        <f t="shared" si="74"/>
        <v>67</v>
      </c>
    </row>
    <row r="304" spans="2:21" x14ac:dyDescent="0.25">
      <c r="B304">
        <f t="shared" si="64"/>
        <v>2016</v>
      </c>
      <c r="C304">
        <f t="shared" si="65"/>
        <v>10</v>
      </c>
      <c r="D304">
        <f t="shared" si="66"/>
        <v>25</v>
      </c>
      <c r="E304" s="1" t="d">
        <f t="shared" si="75"/>
        <v>2016-10-25</v>
      </c>
      <c r="F304" s="9">
        <f t="shared" si="76"/>
        <v>295</v>
      </c>
      <c r="G304">
        <f t="shared" si="77"/>
        <v>295</v>
      </c>
      <c r="I304" s="9">
        <f t="shared" si="67"/>
        <v>65</v>
      </c>
      <c r="J304">
        <f t="shared" si="68"/>
        <v>66</v>
      </c>
      <c r="M304">
        <f t="shared" si="69"/>
        <v>2017</v>
      </c>
      <c r="N304">
        <f t="shared" si="70"/>
        <v>10</v>
      </c>
      <c r="O304">
        <f t="shared" si="71"/>
        <v>26</v>
      </c>
      <c r="P304" s="1" t="d">
        <f t="shared" si="78"/>
        <v>2017-10-26</v>
      </c>
      <c r="Q304" s="9">
        <f t="shared" si="72"/>
        <v>296</v>
      </c>
      <c r="R304">
        <f t="shared" si="73"/>
        <v>296</v>
      </c>
      <c r="T304" s="9">
        <f t="shared" si="79"/>
        <v>64</v>
      </c>
      <c r="U304">
        <f t="shared" si="74"/>
        <v>66</v>
      </c>
    </row>
    <row r="305" spans="2:21" x14ac:dyDescent="0.25">
      <c r="B305">
        <f t="shared" si="64"/>
        <v>2016</v>
      </c>
      <c r="C305">
        <f t="shared" si="65"/>
        <v>10</v>
      </c>
      <c r="D305">
        <f t="shared" si="66"/>
        <v>26</v>
      </c>
      <c r="E305" s="1" t="d">
        <f t="shared" si="75"/>
        <v>2016-10-26</v>
      </c>
      <c r="F305" s="9">
        <f t="shared" si="76"/>
        <v>296</v>
      </c>
      <c r="G305">
        <f t="shared" si="77"/>
        <v>296</v>
      </c>
      <c r="I305" s="9">
        <f t="shared" si="67"/>
        <v>64</v>
      </c>
      <c r="J305">
        <f t="shared" si="68"/>
        <v>65</v>
      </c>
      <c r="M305">
        <f t="shared" si="69"/>
        <v>2017</v>
      </c>
      <c r="N305">
        <f t="shared" si="70"/>
        <v>10</v>
      </c>
      <c r="O305">
        <f t="shared" si="71"/>
        <v>27</v>
      </c>
      <c r="P305" s="1" t="d">
        <f t="shared" si="78"/>
        <v>2017-10-27</v>
      </c>
      <c r="Q305" s="9">
        <f t="shared" si="72"/>
        <v>297</v>
      </c>
      <c r="R305">
        <f t="shared" si="73"/>
        <v>297</v>
      </c>
      <c r="T305" s="9">
        <f t="shared" si="79"/>
        <v>63</v>
      </c>
      <c r="U305">
        <f t="shared" si="74"/>
        <v>65</v>
      </c>
    </row>
    <row r="306" spans="2:21" x14ac:dyDescent="0.25">
      <c r="B306">
        <f t="shared" si="64"/>
        <v>2016</v>
      </c>
      <c r="C306">
        <f t="shared" si="65"/>
        <v>10</v>
      </c>
      <c r="D306">
        <f t="shared" si="66"/>
        <v>27</v>
      </c>
      <c r="E306" s="1" t="d">
        <f t="shared" si="75"/>
        <v>2016-10-27</v>
      </c>
      <c r="F306" s="9">
        <f t="shared" si="76"/>
        <v>297</v>
      </c>
      <c r="G306">
        <f t="shared" si="77"/>
        <v>297</v>
      </c>
      <c r="I306" s="9">
        <f t="shared" si="67"/>
        <v>63</v>
      </c>
      <c r="J306">
        <f t="shared" si="68"/>
        <v>64</v>
      </c>
      <c r="M306">
        <f t="shared" si="69"/>
        <v>2017</v>
      </c>
      <c r="N306">
        <f t="shared" si="70"/>
        <v>10</v>
      </c>
      <c r="O306">
        <f t="shared" si="71"/>
        <v>28</v>
      </c>
      <c r="P306" s="1" t="d">
        <f t="shared" si="78"/>
        <v>2017-10-28</v>
      </c>
      <c r="Q306" s="9">
        <f t="shared" si="72"/>
        <v>298</v>
      </c>
      <c r="R306">
        <f t="shared" si="73"/>
        <v>298</v>
      </c>
      <c r="T306" s="9">
        <f t="shared" si="79"/>
        <v>62</v>
      </c>
      <c r="U306">
        <f t="shared" si="74"/>
        <v>64</v>
      </c>
    </row>
    <row r="307" spans="2:21" x14ac:dyDescent="0.25">
      <c r="B307">
        <f t="shared" si="64"/>
        <v>2016</v>
      </c>
      <c r="C307">
        <f t="shared" si="65"/>
        <v>10</v>
      </c>
      <c r="D307">
        <f t="shared" si="66"/>
        <v>28</v>
      </c>
      <c r="E307" s="1" t="d">
        <f t="shared" si="75"/>
        <v>2016-10-28</v>
      </c>
      <c r="F307" s="9">
        <f t="shared" si="76"/>
        <v>298</v>
      </c>
      <c r="G307">
        <f t="shared" si="77"/>
        <v>298</v>
      </c>
      <c r="I307" s="9">
        <f t="shared" si="67"/>
        <v>62</v>
      </c>
      <c r="J307">
        <f t="shared" si="68"/>
        <v>63</v>
      </c>
      <c r="M307">
        <f t="shared" si="69"/>
        <v>2017</v>
      </c>
      <c r="N307">
        <f t="shared" si="70"/>
        <v>10</v>
      </c>
      <c r="O307">
        <f t="shared" si="71"/>
        <v>29</v>
      </c>
      <c r="P307" s="1" t="d">
        <f t="shared" si="78"/>
        <v>2017-10-29</v>
      </c>
      <c r="Q307" s="9">
        <f t="shared" si="72"/>
        <v>299</v>
      </c>
      <c r="R307">
        <f t="shared" si="73"/>
        <v>299</v>
      </c>
      <c r="T307" s="9">
        <f t="shared" si="79"/>
        <v>61</v>
      </c>
      <c r="U307">
        <f t="shared" si="74"/>
        <v>63</v>
      </c>
    </row>
    <row r="308" spans="2:21" x14ac:dyDescent="0.25">
      <c r="B308">
        <f t="shared" si="64"/>
        <v>2016</v>
      </c>
      <c r="C308">
        <f t="shared" si="65"/>
        <v>10</v>
      </c>
      <c r="D308">
        <f t="shared" si="66"/>
        <v>29</v>
      </c>
      <c r="E308" s="1" t="d">
        <f t="shared" si="75"/>
        <v>2016-10-29</v>
      </c>
      <c r="F308" s="9">
        <f t="shared" si="76"/>
        <v>299</v>
      </c>
      <c r="G308">
        <f t="shared" si="77"/>
        <v>299</v>
      </c>
      <c r="I308" s="9">
        <f t="shared" si="67"/>
        <v>61</v>
      </c>
      <c r="J308">
        <f t="shared" si="68"/>
        <v>62</v>
      </c>
      <c r="M308">
        <f t="shared" si="69"/>
        <v>2017</v>
      </c>
      <c r="N308">
        <f t="shared" si="70"/>
        <v>10</v>
      </c>
      <c r="O308">
        <f t="shared" si="71"/>
        <v>30</v>
      </c>
      <c r="P308" s="1" t="d">
        <f t="shared" si="78"/>
        <v>2017-10-30</v>
      </c>
      <c r="Q308" s="9">
        <f t="shared" si="72"/>
        <v>300</v>
      </c>
      <c r="R308">
        <f t="shared" si="73"/>
        <v>300</v>
      </c>
      <c r="T308" s="9">
        <f t="shared" si="79"/>
        <v>60</v>
      </c>
      <c r="U308">
        <f t="shared" si="74"/>
        <v>62</v>
      </c>
    </row>
    <row r="309" spans="2:21" x14ac:dyDescent="0.25">
      <c r="B309">
        <f t="shared" si="64"/>
        <v>2016</v>
      </c>
      <c r="C309">
        <f t="shared" si="65"/>
        <v>10</v>
      </c>
      <c r="D309">
        <f t="shared" si="66"/>
        <v>30</v>
      </c>
      <c r="E309" s="1" t="d">
        <f t="shared" si="75"/>
        <v>2016-10-30</v>
      </c>
      <c r="F309" s="9">
        <f t="shared" si="76"/>
        <v>300</v>
      </c>
      <c r="G309">
        <f t="shared" si="77"/>
        <v>300</v>
      </c>
      <c r="I309" s="9">
        <f t="shared" si="67"/>
        <v>60</v>
      </c>
      <c r="J309">
        <f t="shared" si="68"/>
        <v>60</v>
      </c>
      <c r="M309">
        <f t="shared" si="69"/>
        <v>2017</v>
      </c>
      <c r="N309">
        <f t="shared" si="70"/>
        <v>10</v>
      </c>
      <c r="O309">
        <f t="shared" si="71"/>
        <v>31</v>
      </c>
      <c r="P309" s="1" t="d">
        <f t="shared" si="78"/>
        <v>2017-10-31</v>
      </c>
      <c r="Q309" s="9">
        <f t="shared" si="72"/>
        <v>300</v>
      </c>
      <c r="R309">
        <f t="shared" si="73"/>
        <v>300</v>
      </c>
      <c r="T309" s="9">
        <f t="shared" si="79"/>
        <v>60</v>
      </c>
      <c r="U309">
        <f t="shared" si="74"/>
        <v>60</v>
      </c>
    </row>
    <row r="310" spans="2:21" x14ac:dyDescent="0.25">
      <c r="B310">
        <f t="shared" si="64"/>
        <v>2016</v>
      </c>
      <c r="C310">
        <f t="shared" si="65"/>
        <v>10</v>
      </c>
      <c r="D310">
        <f t="shared" si="66"/>
        <v>31</v>
      </c>
      <c r="E310" s="1" t="d">
        <f t="shared" si="75"/>
        <v>2016-10-31</v>
      </c>
      <c r="F310" s="9">
        <f t="shared" si="76"/>
        <v>300</v>
      </c>
      <c r="G310">
        <f t="shared" si="77"/>
        <v>300</v>
      </c>
      <c r="I310" s="9">
        <f t="shared" si="67"/>
        <v>60</v>
      </c>
      <c r="J310">
        <f t="shared" si="68"/>
        <v>60</v>
      </c>
      <c r="M310">
        <f t="shared" si="69"/>
        <v>2017</v>
      </c>
      <c r="N310">
        <f t="shared" si="70"/>
        <v>11</v>
      </c>
      <c r="O310">
        <f t="shared" si="71"/>
        <v>1</v>
      </c>
      <c r="P310" s="1" t="d">
        <f t="shared" si="78"/>
        <v>2017-11-01</v>
      </c>
      <c r="Q310" s="9">
        <f t="shared" si="72"/>
        <v>301</v>
      </c>
      <c r="R310">
        <f t="shared" si="73"/>
        <v>301</v>
      </c>
      <c r="T310" s="9">
        <f t="shared" si="79"/>
        <v>59</v>
      </c>
      <c r="U310">
        <f t="shared" si="74"/>
        <v>60</v>
      </c>
    </row>
    <row r="311" spans="2:21" x14ac:dyDescent="0.25">
      <c r="B311">
        <f t="shared" si="64"/>
        <v>2016</v>
      </c>
      <c r="C311">
        <f t="shared" si="65"/>
        <v>11</v>
      </c>
      <c r="D311">
        <f t="shared" si="66"/>
        <v>1</v>
      </c>
      <c r="E311" s="1" t="d">
        <f t="shared" si="75"/>
        <v>2016-11-01</v>
      </c>
      <c r="F311" s="9">
        <f t="shared" si="76"/>
        <v>301</v>
      </c>
      <c r="G311">
        <f t="shared" si="77"/>
        <v>301</v>
      </c>
      <c r="I311" s="9">
        <f t="shared" si="67"/>
        <v>59</v>
      </c>
      <c r="J311">
        <f t="shared" si="68"/>
        <v>60</v>
      </c>
      <c r="M311">
        <f t="shared" si="69"/>
        <v>2017</v>
      </c>
      <c r="N311">
        <f t="shared" si="70"/>
        <v>11</v>
      </c>
      <c r="O311">
        <f t="shared" si="71"/>
        <v>2</v>
      </c>
      <c r="P311" s="1" t="d">
        <f t="shared" si="78"/>
        <v>2017-11-02</v>
      </c>
      <c r="Q311" s="9">
        <f t="shared" si="72"/>
        <v>302</v>
      </c>
      <c r="R311">
        <f t="shared" si="73"/>
        <v>302</v>
      </c>
      <c r="T311" s="9">
        <f t="shared" si="79"/>
        <v>58</v>
      </c>
      <c r="U311">
        <f t="shared" si="74"/>
        <v>60</v>
      </c>
    </row>
    <row r="312" spans="2:21" x14ac:dyDescent="0.25">
      <c r="B312">
        <f t="shared" si="64"/>
        <v>2016</v>
      </c>
      <c r="C312">
        <f t="shared" si="65"/>
        <v>11</v>
      </c>
      <c r="D312">
        <f t="shared" si="66"/>
        <v>2</v>
      </c>
      <c r="E312" s="1" t="d">
        <f t="shared" si="75"/>
        <v>2016-11-02</v>
      </c>
      <c r="F312" s="9">
        <f t="shared" si="76"/>
        <v>302</v>
      </c>
      <c r="G312">
        <f t="shared" si="77"/>
        <v>302</v>
      </c>
      <c r="I312" s="9">
        <f t="shared" si="67"/>
        <v>58</v>
      </c>
      <c r="J312">
        <f t="shared" si="68"/>
        <v>59</v>
      </c>
      <c r="M312">
        <f t="shared" si="69"/>
        <v>2017</v>
      </c>
      <c r="N312">
        <f t="shared" si="70"/>
        <v>11</v>
      </c>
      <c r="O312">
        <f t="shared" si="71"/>
        <v>3</v>
      </c>
      <c r="P312" s="1" t="d">
        <f t="shared" si="78"/>
        <v>2017-11-03</v>
      </c>
      <c r="Q312" s="9">
        <f t="shared" si="72"/>
        <v>303</v>
      </c>
      <c r="R312">
        <f t="shared" si="73"/>
        <v>303</v>
      </c>
      <c r="T312" s="9">
        <f t="shared" si="79"/>
        <v>57</v>
      </c>
      <c r="U312">
        <f t="shared" si="74"/>
        <v>59</v>
      </c>
    </row>
    <row r="313" spans="2:21" x14ac:dyDescent="0.25">
      <c r="B313">
        <f t="shared" si="64"/>
        <v>2016</v>
      </c>
      <c r="C313">
        <f t="shared" si="65"/>
        <v>11</v>
      </c>
      <c r="D313">
        <f t="shared" si="66"/>
        <v>3</v>
      </c>
      <c r="E313" s="1" t="d">
        <f t="shared" si="75"/>
        <v>2016-11-03</v>
      </c>
      <c r="F313" s="9">
        <f t="shared" si="76"/>
        <v>303</v>
      </c>
      <c r="G313">
        <f t="shared" si="77"/>
        <v>303</v>
      </c>
      <c r="I313" s="9">
        <f t="shared" si="67"/>
        <v>57</v>
      </c>
      <c r="J313">
        <f t="shared" si="68"/>
        <v>58</v>
      </c>
      <c r="M313">
        <f t="shared" si="69"/>
        <v>2017</v>
      </c>
      <c r="N313">
        <f t="shared" si="70"/>
        <v>11</v>
      </c>
      <c r="O313">
        <f t="shared" si="71"/>
        <v>4</v>
      </c>
      <c r="P313" s="1" t="d">
        <f t="shared" si="78"/>
        <v>2017-11-04</v>
      </c>
      <c r="Q313" s="9">
        <f t="shared" si="72"/>
        <v>304</v>
      </c>
      <c r="R313">
        <f t="shared" si="73"/>
        <v>304</v>
      </c>
      <c r="T313" s="9">
        <f t="shared" si="79"/>
        <v>56</v>
      </c>
      <c r="U313">
        <f t="shared" si="74"/>
        <v>58</v>
      </c>
    </row>
    <row r="314" spans="2:21" x14ac:dyDescent="0.25">
      <c r="B314">
        <f t="shared" si="64"/>
        <v>2016</v>
      </c>
      <c r="C314">
        <f t="shared" si="65"/>
        <v>11</v>
      </c>
      <c r="D314">
        <f t="shared" si="66"/>
        <v>4</v>
      </c>
      <c r="E314" s="1" t="d">
        <f t="shared" si="75"/>
        <v>2016-11-04</v>
      </c>
      <c r="F314" s="9">
        <f t="shared" si="76"/>
        <v>304</v>
      </c>
      <c r="G314">
        <f t="shared" si="77"/>
        <v>304</v>
      </c>
      <c r="I314" s="9">
        <f t="shared" si="67"/>
        <v>56</v>
      </c>
      <c r="J314">
        <f t="shared" si="68"/>
        <v>57</v>
      </c>
      <c r="M314">
        <f t="shared" si="69"/>
        <v>2017</v>
      </c>
      <c r="N314">
        <f t="shared" si="70"/>
        <v>11</v>
      </c>
      <c r="O314">
        <f t="shared" si="71"/>
        <v>5</v>
      </c>
      <c r="P314" s="1" t="d">
        <f t="shared" si="78"/>
        <v>2017-11-05</v>
      </c>
      <c r="Q314" s="9">
        <f t="shared" si="72"/>
        <v>305</v>
      </c>
      <c r="R314">
        <f t="shared" si="73"/>
        <v>305</v>
      </c>
      <c r="T314" s="9">
        <f t="shared" si="79"/>
        <v>55</v>
      </c>
      <c r="U314">
        <f t="shared" si="74"/>
        <v>57</v>
      </c>
    </row>
    <row r="315" spans="2:21" x14ac:dyDescent="0.25">
      <c r="B315">
        <f t="shared" si="64"/>
        <v>2016</v>
      </c>
      <c r="C315">
        <f t="shared" si="65"/>
        <v>11</v>
      </c>
      <c r="D315">
        <f t="shared" si="66"/>
        <v>5</v>
      </c>
      <c r="E315" s="1" t="d">
        <f t="shared" si="75"/>
        <v>2016-11-05</v>
      </c>
      <c r="F315" s="9">
        <f t="shared" si="76"/>
        <v>305</v>
      </c>
      <c r="G315">
        <f t="shared" si="77"/>
        <v>305</v>
      </c>
      <c r="I315" s="9">
        <f t="shared" si="67"/>
        <v>55</v>
      </c>
      <c r="J315">
        <f t="shared" si="68"/>
        <v>56</v>
      </c>
      <c r="M315">
        <f t="shared" si="69"/>
        <v>2017</v>
      </c>
      <c r="N315">
        <f t="shared" si="70"/>
        <v>11</v>
      </c>
      <c r="O315">
        <f t="shared" si="71"/>
        <v>6</v>
      </c>
      <c r="P315" s="1" t="d">
        <f t="shared" si="78"/>
        <v>2017-11-06</v>
      </c>
      <c r="Q315" s="9">
        <f t="shared" si="72"/>
        <v>306</v>
      </c>
      <c r="R315">
        <f t="shared" si="73"/>
        <v>306</v>
      </c>
      <c r="T315" s="9">
        <f t="shared" si="79"/>
        <v>54</v>
      </c>
      <c r="U315">
        <f t="shared" si="74"/>
        <v>56</v>
      </c>
    </row>
    <row r="316" spans="2:21" x14ac:dyDescent="0.25">
      <c r="B316">
        <f t="shared" si="64"/>
        <v>2016</v>
      </c>
      <c r="C316">
        <f t="shared" si="65"/>
        <v>11</v>
      </c>
      <c r="D316">
        <f t="shared" si="66"/>
        <v>6</v>
      </c>
      <c r="E316" s="1" t="d">
        <f t="shared" si="75"/>
        <v>2016-11-06</v>
      </c>
      <c r="F316" s="9">
        <f t="shared" si="76"/>
        <v>306</v>
      </c>
      <c r="G316">
        <f t="shared" si="77"/>
        <v>306</v>
      </c>
      <c r="I316" s="9">
        <f t="shared" si="67"/>
        <v>54</v>
      </c>
      <c r="J316">
        <f t="shared" si="68"/>
        <v>55</v>
      </c>
      <c r="M316">
        <f t="shared" si="69"/>
        <v>2017</v>
      </c>
      <c r="N316">
        <f t="shared" si="70"/>
        <v>11</v>
      </c>
      <c r="O316">
        <f t="shared" si="71"/>
        <v>7</v>
      </c>
      <c r="P316" s="1" t="d">
        <f t="shared" si="78"/>
        <v>2017-11-07</v>
      </c>
      <c r="Q316" s="9">
        <f t="shared" si="72"/>
        <v>307</v>
      </c>
      <c r="R316">
        <f t="shared" si="73"/>
        <v>307</v>
      </c>
      <c r="T316" s="9">
        <f t="shared" si="79"/>
        <v>53</v>
      </c>
      <c r="U316">
        <f t="shared" si="74"/>
        <v>55</v>
      </c>
    </row>
    <row r="317" spans="2:21" x14ac:dyDescent="0.25">
      <c r="B317">
        <f t="shared" si="64"/>
        <v>2016</v>
      </c>
      <c r="C317">
        <f t="shared" si="65"/>
        <v>11</v>
      </c>
      <c r="D317">
        <f t="shared" si="66"/>
        <v>7</v>
      </c>
      <c r="E317" s="1" t="d">
        <f t="shared" si="75"/>
        <v>2016-11-07</v>
      </c>
      <c r="F317" s="9">
        <f t="shared" si="76"/>
        <v>307</v>
      </c>
      <c r="G317">
        <f t="shared" si="77"/>
        <v>307</v>
      </c>
      <c r="I317" s="9">
        <f t="shared" si="67"/>
        <v>53</v>
      </c>
      <c r="J317">
        <f t="shared" si="68"/>
        <v>54</v>
      </c>
      <c r="M317">
        <f t="shared" si="69"/>
        <v>2017</v>
      </c>
      <c r="N317">
        <f t="shared" si="70"/>
        <v>11</v>
      </c>
      <c r="O317">
        <f t="shared" si="71"/>
        <v>8</v>
      </c>
      <c r="P317" s="1" t="d">
        <f t="shared" si="78"/>
        <v>2017-11-08</v>
      </c>
      <c r="Q317" s="9">
        <f t="shared" si="72"/>
        <v>308</v>
      </c>
      <c r="R317">
        <f t="shared" si="73"/>
        <v>308</v>
      </c>
      <c r="T317" s="9">
        <f t="shared" si="79"/>
        <v>52</v>
      </c>
      <c r="U317">
        <f t="shared" si="74"/>
        <v>54</v>
      </c>
    </row>
    <row r="318" spans="2:21" x14ac:dyDescent="0.25">
      <c r="B318">
        <f t="shared" si="64"/>
        <v>2016</v>
      </c>
      <c r="C318">
        <f t="shared" si="65"/>
        <v>11</v>
      </c>
      <c r="D318">
        <f t="shared" si="66"/>
        <v>8</v>
      </c>
      <c r="E318" s="1" t="d">
        <f t="shared" si="75"/>
        <v>2016-11-08</v>
      </c>
      <c r="F318" s="9">
        <f t="shared" si="76"/>
        <v>308</v>
      </c>
      <c r="G318">
        <f t="shared" si="77"/>
        <v>308</v>
      </c>
      <c r="I318" s="9">
        <f t="shared" si="67"/>
        <v>52</v>
      </c>
      <c r="J318">
        <f t="shared" si="68"/>
        <v>53</v>
      </c>
      <c r="M318">
        <f t="shared" si="69"/>
        <v>2017</v>
      </c>
      <c r="N318">
        <f t="shared" si="70"/>
        <v>11</v>
      </c>
      <c r="O318">
        <f t="shared" si="71"/>
        <v>9</v>
      </c>
      <c r="P318" s="1" t="d">
        <f t="shared" si="78"/>
        <v>2017-11-09</v>
      </c>
      <c r="Q318" s="9">
        <f t="shared" si="72"/>
        <v>309</v>
      </c>
      <c r="R318">
        <f t="shared" si="73"/>
        <v>309</v>
      </c>
      <c r="T318" s="9">
        <f t="shared" si="79"/>
        <v>51</v>
      </c>
      <c r="U318">
        <f t="shared" si="74"/>
        <v>53</v>
      </c>
    </row>
    <row r="319" spans="2:21" x14ac:dyDescent="0.25">
      <c r="B319">
        <f t="shared" si="64"/>
        <v>2016</v>
      </c>
      <c r="C319">
        <f t="shared" si="65"/>
        <v>11</v>
      </c>
      <c r="D319">
        <f t="shared" si="66"/>
        <v>9</v>
      </c>
      <c r="E319" s="1" t="d">
        <f t="shared" si="75"/>
        <v>2016-11-09</v>
      </c>
      <c r="F319" s="9">
        <f t="shared" si="76"/>
        <v>309</v>
      </c>
      <c r="G319">
        <f t="shared" si="77"/>
        <v>309</v>
      </c>
      <c r="I319" s="9">
        <f t="shared" si="67"/>
        <v>51</v>
      </c>
      <c r="J319">
        <f t="shared" si="68"/>
        <v>52</v>
      </c>
      <c r="M319">
        <f t="shared" si="69"/>
        <v>2017</v>
      </c>
      <c r="N319">
        <f t="shared" si="70"/>
        <v>11</v>
      </c>
      <c r="O319">
        <f t="shared" si="71"/>
        <v>10</v>
      </c>
      <c r="P319" s="1" t="d">
        <f t="shared" si="78"/>
        <v>2017-11-10</v>
      </c>
      <c r="Q319" s="9">
        <f t="shared" si="72"/>
        <v>310</v>
      </c>
      <c r="R319">
        <f t="shared" si="73"/>
        <v>310</v>
      </c>
      <c r="T319" s="9">
        <f t="shared" si="79"/>
        <v>50</v>
      </c>
      <c r="U319">
        <f t="shared" si="74"/>
        <v>52</v>
      </c>
    </row>
    <row r="320" spans="2:21" x14ac:dyDescent="0.25">
      <c r="B320">
        <f t="shared" si="64"/>
        <v>2016</v>
      </c>
      <c r="C320">
        <f t="shared" si="65"/>
        <v>11</v>
      </c>
      <c r="D320">
        <f t="shared" si="66"/>
        <v>10</v>
      </c>
      <c r="E320" s="1" t="d">
        <f t="shared" si="75"/>
        <v>2016-11-10</v>
      </c>
      <c r="F320" s="9">
        <f t="shared" si="76"/>
        <v>310</v>
      </c>
      <c r="G320">
        <f t="shared" si="77"/>
        <v>310</v>
      </c>
      <c r="I320" s="9">
        <f t="shared" si="67"/>
        <v>50</v>
      </c>
      <c r="J320">
        <f t="shared" si="68"/>
        <v>51</v>
      </c>
      <c r="M320">
        <f t="shared" si="69"/>
        <v>2017</v>
      </c>
      <c r="N320">
        <f t="shared" si="70"/>
        <v>11</v>
      </c>
      <c r="O320">
        <f t="shared" si="71"/>
        <v>11</v>
      </c>
      <c r="P320" s="1" t="d">
        <f t="shared" si="78"/>
        <v>2017-11-11</v>
      </c>
      <c r="Q320" s="9">
        <f t="shared" si="72"/>
        <v>311</v>
      </c>
      <c r="R320">
        <f t="shared" si="73"/>
        <v>311</v>
      </c>
      <c r="T320" s="9">
        <f t="shared" si="79"/>
        <v>49</v>
      </c>
      <c r="U320">
        <f t="shared" si="74"/>
        <v>51</v>
      </c>
    </row>
    <row r="321" spans="2:21" x14ac:dyDescent="0.25">
      <c r="B321">
        <f t="shared" si="64"/>
        <v>2016</v>
      </c>
      <c r="C321">
        <f t="shared" si="65"/>
        <v>11</v>
      </c>
      <c r="D321">
        <f t="shared" si="66"/>
        <v>11</v>
      </c>
      <c r="E321" s="1" t="d">
        <f t="shared" si="75"/>
        <v>2016-11-11</v>
      </c>
      <c r="F321" s="9">
        <f t="shared" si="76"/>
        <v>311</v>
      </c>
      <c r="G321">
        <f t="shared" si="77"/>
        <v>311</v>
      </c>
      <c r="I321" s="9">
        <f t="shared" si="67"/>
        <v>49</v>
      </c>
      <c r="J321">
        <f t="shared" si="68"/>
        <v>50</v>
      </c>
      <c r="M321">
        <f t="shared" si="69"/>
        <v>2017</v>
      </c>
      <c r="N321">
        <f t="shared" si="70"/>
        <v>11</v>
      </c>
      <c r="O321">
        <f t="shared" si="71"/>
        <v>12</v>
      </c>
      <c r="P321" s="1" t="d">
        <f t="shared" si="78"/>
        <v>2017-11-12</v>
      </c>
      <c r="Q321" s="9">
        <f t="shared" si="72"/>
        <v>312</v>
      </c>
      <c r="R321">
        <f t="shared" si="73"/>
        <v>312</v>
      </c>
      <c r="T321" s="9">
        <f t="shared" si="79"/>
        <v>48</v>
      </c>
      <c r="U321">
        <f t="shared" si="74"/>
        <v>50</v>
      </c>
    </row>
    <row r="322" spans="2:21" x14ac:dyDescent="0.25">
      <c r="B322">
        <f t="shared" si="64"/>
        <v>2016</v>
      </c>
      <c r="C322">
        <f t="shared" si="65"/>
        <v>11</v>
      </c>
      <c r="D322">
        <f t="shared" si="66"/>
        <v>12</v>
      </c>
      <c r="E322" s="1" t="d">
        <f t="shared" si="75"/>
        <v>2016-11-12</v>
      </c>
      <c r="F322" s="9">
        <f t="shared" si="76"/>
        <v>312</v>
      </c>
      <c r="G322">
        <f t="shared" si="77"/>
        <v>312</v>
      </c>
      <c r="I322" s="9">
        <f t="shared" si="67"/>
        <v>48</v>
      </c>
      <c r="J322">
        <f t="shared" si="68"/>
        <v>49</v>
      </c>
      <c r="M322">
        <f t="shared" si="69"/>
        <v>2017</v>
      </c>
      <c r="N322">
        <f t="shared" si="70"/>
        <v>11</v>
      </c>
      <c r="O322">
        <f t="shared" si="71"/>
        <v>13</v>
      </c>
      <c r="P322" s="1" t="d">
        <f t="shared" si="78"/>
        <v>2017-11-13</v>
      </c>
      <c r="Q322" s="9">
        <f t="shared" si="72"/>
        <v>313</v>
      </c>
      <c r="R322">
        <f t="shared" si="73"/>
        <v>313</v>
      </c>
      <c r="T322" s="9">
        <f t="shared" si="79"/>
        <v>47</v>
      </c>
      <c r="U322">
        <f t="shared" si="74"/>
        <v>49</v>
      </c>
    </row>
    <row r="323" spans="2:21" x14ac:dyDescent="0.25">
      <c r="B323">
        <f t="shared" si="64"/>
        <v>2016</v>
      </c>
      <c r="C323">
        <f t="shared" si="65"/>
        <v>11</v>
      </c>
      <c r="D323">
        <f t="shared" si="66"/>
        <v>13</v>
      </c>
      <c r="E323" s="1" t="d">
        <f t="shared" si="75"/>
        <v>2016-11-13</v>
      </c>
      <c r="F323" s="9">
        <f t="shared" si="76"/>
        <v>313</v>
      </c>
      <c r="G323">
        <f t="shared" si="77"/>
        <v>313</v>
      </c>
      <c r="I323" s="9">
        <f t="shared" si="67"/>
        <v>47</v>
      </c>
      <c r="J323">
        <f t="shared" si="68"/>
        <v>48</v>
      </c>
      <c r="M323">
        <f t="shared" si="69"/>
        <v>2017</v>
      </c>
      <c r="N323">
        <f t="shared" si="70"/>
        <v>11</v>
      </c>
      <c r="O323">
        <f t="shared" si="71"/>
        <v>14</v>
      </c>
      <c r="P323" s="1" t="d">
        <f t="shared" si="78"/>
        <v>2017-11-14</v>
      </c>
      <c r="Q323" s="9">
        <f t="shared" si="72"/>
        <v>314</v>
      </c>
      <c r="R323">
        <f t="shared" si="73"/>
        <v>314</v>
      </c>
      <c r="T323" s="9">
        <f t="shared" si="79"/>
        <v>46</v>
      </c>
      <c r="U323">
        <f t="shared" si="74"/>
        <v>48</v>
      </c>
    </row>
    <row r="324" spans="2:21" x14ac:dyDescent="0.25">
      <c r="B324">
        <f t="shared" si="64"/>
        <v>2016</v>
      </c>
      <c r="C324">
        <f t="shared" si="65"/>
        <v>11</v>
      </c>
      <c r="D324">
        <f t="shared" si="66"/>
        <v>14</v>
      </c>
      <c r="E324" s="1" t="d">
        <f t="shared" si="75"/>
        <v>2016-11-14</v>
      </c>
      <c r="F324" s="9">
        <f t="shared" si="76"/>
        <v>314</v>
      </c>
      <c r="G324">
        <f t="shared" si="77"/>
        <v>314</v>
      </c>
      <c r="I324" s="9">
        <f t="shared" si="67"/>
        <v>46</v>
      </c>
      <c r="J324">
        <f t="shared" si="68"/>
        <v>47</v>
      </c>
      <c r="M324">
        <f t="shared" si="69"/>
        <v>2017</v>
      </c>
      <c r="N324">
        <f t="shared" si="70"/>
        <v>11</v>
      </c>
      <c r="O324">
        <f t="shared" si="71"/>
        <v>15</v>
      </c>
      <c r="P324" s="1" t="d">
        <f t="shared" si="78"/>
        <v>2017-11-15</v>
      </c>
      <c r="Q324" s="9">
        <f t="shared" si="72"/>
        <v>315</v>
      </c>
      <c r="R324">
        <f t="shared" si="73"/>
        <v>315</v>
      </c>
      <c r="T324" s="9">
        <f t="shared" si="79"/>
        <v>45</v>
      </c>
      <c r="U324">
        <f t="shared" si="74"/>
        <v>47</v>
      </c>
    </row>
    <row r="325" spans="2:21" x14ac:dyDescent="0.25">
      <c r="B325">
        <f t="shared" si="64"/>
        <v>2016</v>
      </c>
      <c r="C325">
        <f t="shared" si="65"/>
        <v>11</v>
      </c>
      <c r="D325">
        <f t="shared" si="66"/>
        <v>15</v>
      </c>
      <c r="E325" s="1" t="d">
        <f t="shared" si="75"/>
        <v>2016-11-15</v>
      </c>
      <c r="F325" s="9">
        <f t="shared" si="76"/>
        <v>315</v>
      </c>
      <c r="G325">
        <f t="shared" si="77"/>
        <v>315</v>
      </c>
      <c r="I325" s="9">
        <f t="shared" si="67"/>
        <v>45</v>
      </c>
      <c r="J325">
        <f t="shared" si="68"/>
        <v>46</v>
      </c>
      <c r="M325">
        <f t="shared" si="69"/>
        <v>2017</v>
      </c>
      <c r="N325">
        <f t="shared" si="70"/>
        <v>11</v>
      </c>
      <c r="O325">
        <f t="shared" si="71"/>
        <v>16</v>
      </c>
      <c r="P325" s="1" t="d">
        <f t="shared" si="78"/>
        <v>2017-11-16</v>
      </c>
      <c r="Q325" s="9">
        <f t="shared" si="72"/>
        <v>316</v>
      </c>
      <c r="R325">
        <f t="shared" si="73"/>
        <v>316</v>
      </c>
      <c r="T325" s="9">
        <f t="shared" si="79"/>
        <v>44</v>
      </c>
      <c r="U325">
        <f t="shared" si="74"/>
        <v>46</v>
      </c>
    </row>
    <row r="326" spans="2:21" x14ac:dyDescent="0.25">
      <c r="B326">
        <f t="shared" si="64"/>
        <v>2016</v>
      </c>
      <c r="C326">
        <f t="shared" si="65"/>
        <v>11</v>
      </c>
      <c r="D326">
        <f t="shared" si="66"/>
        <v>16</v>
      </c>
      <c r="E326" s="1" t="d">
        <f t="shared" si="75"/>
        <v>2016-11-16</v>
      </c>
      <c r="F326" s="9">
        <f t="shared" si="76"/>
        <v>316</v>
      </c>
      <c r="G326">
        <f t="shared" si="77"/>
        <v>316</v>
      </c>
      <c r="I326" s="9">
        <f t="shared" si="67"/>
        <v>44</v>
      </c>
      <c r="J326">
        <f t="shared" si="68"/>
        <v>45</v>
      </c>
      <c r="M326">
        <f t="shared" si="69"/>
        <v>2017</v>
      </c>
      <c r="N326">
        <f t="shared" si="70"/>
        <v>11</v>
      </c>
      <c r="O326">
        <f t="shared" si="71"/>
        <v>17</v>
      </c>
      <c r="P326" s="1" t="d">
        <f t="shared" si="78"/>
        <v>2017-11-17</v>
      </c>
      <c r="Q326" s="9">
        <f t="shared" si="72"/>
        <v>317</v>
      </c>
      <c r="R326">
        <f t="shared" si="73"/>
        <v>317</v>
      </c>
      <c r="T326" s="9">
        <f t="shared" si="79"/>
        <v>43</v>
      </c>
      <c r="U326">
        <f t="shared" si="74"/>
        <v>45</v>
      </c>
    </row>
    <row r="327" spans="2:21" x14ac:dyDescent="0.25">
      <c r="B327">
        <f t="shared" ref="B327:B371" si="80">YEAR(E327)</f>
        <v>2016</v>
      </c>
      <c r="C327">
        <f t="shared" ref="C327:C371" si="81">MONTH(E327)</f>
        <v>11</v>
      </c>
      <c r="D327">
        <f t="shared" ref="D327:D371" si="82">DAY(E327)</f>
        <v>17</v>
      </c>
      <c r="E327" s="1" t="d">
        <f t="shared" si="75"/>
        <v>2016-11-17</v>
      </c>
      <c r="F327" s="9">
        <f t="shared" si="76"/>
        <v>317</v>
      </c>
      <c r="G327">
        <f t="shared" si="77"/>
        <v>317</v>
      </c>
      <c r="I327" s="9">
        <f t="shared" ref="I327:I371" si="83">DAYS360($E327,$J$2,$I$5)</f>
        <v>43</v>
      </c>
      <c r="J327">
        <f t="shared" ref="J327:J371" si="84">DAYS360($E327,$J$2,$J$5)</f>
        <v>44</v>
      </c>
      <c r="M327">
        <f t="shared" ref="M327:M370" si="85">YEAR(P327)</f>
        <v>2017</v>
      </c>
      <c r="N327">
        <f t="shared" ref="N327:N370" si="86">MONTH(P327)</f>
        <v>11</v>
      </c>
      <c r="O327">
        <f t="shared" ref="O327:O370" si="87">DAY(P327)</f>
        <v>18</v>
      </c>
      <c r="P327" s="1" t="d">
        <f t="shared" si="78"/>
        <v>2017-11-18</v>
      </c>
      <c r="Q327" s="9">
        <f t="shared" ref="Q327:Q370" si="88">DAYS360($R$2-1,$P327,$Q$5)</f>
        <v>318</v>
      </c>
      <c r="R327">
        <f t="shared" ref="R327:R370" si="89">DAYS360($R$2-1,$P327,$R$5)</f>
        <v>318</v>
      </c>
      <c r="T327" s="9">
        <f t="shared" si="79"/>
        <v>42</v>
      </c>
      <c r="U327">
        <f t="shared" ref="U327:U370" si="90">DAYS360($P327-1,$U$2,$U$5)</f>
        <v>44</v>
      </c>
    </row>
    <row r="328" spans="2:21" x14ac:dyDescent="0.25">
      <c r="B328">
        <f t="shared" si="80"/>
        <v>2016</v>
      </c>
      <c r="C328">
        <f t="shared" si="81"/>
        <v>11</v>
      </c>
      <c r="D328">
        <f t="shared" si="82"/>
        <v>18</v>
      </c>
      <c r="E328" s="1" t="d">
        <f t="shared" ref="E328:E371" si="91">E327+1</f>
        <v>2016-11-18</v>
      </c>
      <c r="F328" s="9">
        <f t="shared" ref="F328:F371" si="92">DAYS360($G$2-1,$E328,$F$5)</f>
        <v>318</v>
      </c>
      <c r="G328">
        <f t="shared" ref="G328:G371" si="93">DAYS360($G$2-1,$E328,$G$5)</f>
        <v>318</v>
      </c>
      <c r="I328" s="9">
        <f t="shared" si="83"/>
        <v>42</v>
      </c>
      <c r="J328">
        <f t="shared" si="84"/>
        <v>43</v>
      </c>
      <c r="M328">
        <f t="shared" si="85"/>
        <v>2017</v>
      </c>
      <c r="N328">
        <f t="shared" si="86"/>
        <v>11</v>
      </c>
      <c r="O328">
        <f t="shared" si="87"/>
        <v>19</v>
      </c>
      <c r="P328" s="1" t="d">
        <f t="shared" ref="P328:P371" si="94">P327+1</f>
        <v>2017-11-19</v>
      </c>
      <c r="Q328" s="9">
        <f t="shared" si="88"/>
        <v>319</v>
      </c>
      <c r="R328">
        <f t="shared" si="89"/>
        <v>319</v>
      </c>
      <c r="T328" s="9">
        <f t="shared" ref="T328:T370" si="95">DAYS360($P328,$U$2,$T$5)</f>
        <v>41</v>
      </c>
      <c r="U328">
        <f t="shared" si="90"/>
        <v>43</v>
      </c>
    </row>
    <row r="329" spans="2:21" x14ac:dyDescent="0.25">
      <c r="B329">
        <f t="shared" si="80"/>
        <v>2016</v>
      </c>
      <c r="C329">
        <f t="shared" si="81"/>
        <v>11</v>
      </c>
      <c r="D329">
        <f t="shared" si="82"/>
        <v>19</v>
      </c>
      <c r="E329" s="1" t="d">
        <f t="shared" si="91"/>
        <v>2016-11-19</v>
      </c>
      <c r="F329" s="9">
        <f t="shared" si="92"/>
        <v>319</v>
      </c>
      <c r="G329">
        <f t="shared" si="93"/>
        <v>319</v>
      </c>
      <c r="I329" s="9">
        <f t="shared" si="83"/>
        <v>41</v>
      </c>
      <c r="J329">
        <f t="shared" si="84"/>
        <v>42</v>
      </c>
      <c r="M329">
        <f t="shared" si="85"/>
        <v>2017</v>
      </c>
      <c r="N329">
        <f t="shared" si="86"/>
        <v>11</v>
      </c>
      <c r="O329">
        <f t="shared" si="87"/>
        <v>20</v>
      </c>
      <c r="P329" s="1" t="d">
        <f t="shared" si="94"/>
        <v>2017-11-20</v>
      </c>
      <c r="Q329" s="9">
        <f t="shared" si="88"/>
        <v>320</v>
      </c>
      <c r="R329">
        <f t="shared" si="89"/>
        <v>320</v>
      </c>
      <c r="T329" s="9">
        <f t="shared" si="95"/>
        <v>40</v>
      </c>
      <c r="U329">
        <f t="shared" si="90"/>
        <v>42</v>
      </c>
    </row>
    <row r="330" spans="2:21" x14ac:dyDescent="0.25">
      <c r="B330">
        <f t="shared" si="80"/>
        <v>2016</v>
      </c>
      <c r="C330">
        <f t="shared" si="81"/>
        <v>11</v>
      </c>
      <c r="D330">
        <f t="shared" si="82"/>
        <v>20</v>
      </c>
      <c r="E330" s="1" t="d">
        <f t="shared" si="91"/>
        <v>2016-11-20</v>
      </c>
      <c r="F330" s="9">
        <f t="shared" si="92"/>
        <v>320</v>
      </c>
      <c r="G330">
        <f t="shared" si="93"/>
        <v>320</v>
      </c>
      <c r="I330" s="9">
        <f t="shared" si="83"/>
        <v>40</v>
      </c>
      <c r="J330">
        <f t="shared" si="84"/>
        <v>41</v>
      </c>
      <c r="M330">
        <f t="shared" si="85"/>
        <v>2017</v>
      </c>
      <c r="N330">
        <f t="shared" si="86"/>
        <v>11</v>
      </c>
      <c r="O330">
        <f t="shared" si="87"/>
        <v>21</v>
      </c>
      <c r="P330" s="1" t="d">
        <f t="shared" si="94"/>
        <v>2017-11-21</v>
      </c>
      <c r="Q330" s="9">
        <f t="shared" si="88"/>
        <v>321</v>
      </c>
      <c r="R330">
        <f t="shared" si="89"/>
        <v>321</v>
      </c>
      <c r="T330" s="9">
        <f t="shared" si="95"/>
        <v>39</v>
      </c>
      <c r="U330">
        <f t="shared" si="90"/>
        <v>41</v>
      </c>
    </row>
    <row r="331" spans="2:21" x14ac:dyDescent="0.25">
      <c r="B331">
        <f t="shared" si="80"/>
        <v>2016</v>
      </c>
      <c r="C331">
        <f t="shared" si="81"/>
        <v>11</v>
      </c>
      <c r="D331">
        <f t="shared" si="82"/>
        <v>21</v>
      </c>
      <c r="E331" s="1" t="d">
        <f t="shared" si="91"/>
        <v>2016-11-21</v>
      </c>
      <c r="F331" s="9">
        <f t="shared" si="92"/>
        <v>321</v>
      </c>
      <c r="G331">
        <f t="shared" si="93"/>
        <v>321</v>
      </c>
      <c r="I331" s="9">
        <f t="shared" si="83"/>
        <v>39</v>
      </c>
      <c r="J331">
        <f t="shared" si="84"/>
        <v>40</v>
      </c>
      <c r="M331">
        <f t="shared" si="85"/>
        <v>2017</v>
      </c>
      <c r="N331">
        <f t="shared" si="86"/>
        <v>11</v>
      </c>
      <c r="O331">
        <f t="shared" si="87"/>
        <v>22</v>
      </c>
      <c r="P331" s="1" t="d">
        <f t="shared" si="94"/>
        <v>2017-11-22</v>
      </c>
      <c r="Q331" s="9">
        <f t="shared" si="88"/>
        <v>322</v>
      </c>
      <c r="R331">
        <f t="shared" si="89"/>
        <v>322</v>
      </c>
      <c r="T331" s="9">
        <f t="shared" si="95"/>
        <v>38</v>
      </c>
      <c r="U331">
        <f t="shared" si="90"/>
        <v>40</v>
      </c>
    </row>
    <row r="332" spans="2:21" x14ac:dyDescent="0.25">
      <c r="B332">
        <f t="shared" si="80"/>
        <v>2016</v>
      </c>
      <c r="C332">
        <f t="shared" si="81"/>
        <v>11</v>
      </c>
      <c r="D332">
        <f t="shared" si="82"/>
        <v>22</v>
      </c>
      <c r="E332" s="1" t="d">
        <f t="shared" si="91"/>
        <v>2016-11-22</v>
      </c>
      <c r="F332" s="9">
        <f t="shared" si="92"/>
        <v>322</v>
      </c>
      <c r="G332">
        <f t="shared" si="93"/>
        <v>322</v>
      </c>
      <c r="I332" s="9">
        <f t="shared" si="83"/>
        <v>38</v>
      </c>
      <c r="J332">
        <f t="shared" si="84"/>
        <v>39</v>
      </c>
      <c r="M332">
        <f t="shared" si="85"/>
        <v>2017</v>
      </c>
      <c r="N332">
        <f t="shared" si="86"/>
        <v>11</v>
      </c>
      <c r="O332">
        <f t="shared" si="87"/>
        <v>23</v>
      </c>
      <c r="P332" s="1" t="d">
        <f t="shared" si="94"/>
        <v>2017-11-23</v>
      </c>
      <c r="Q332" s="9">
        <f t="shared" si="88"/>
        <v>323</v>
      </c>
      <c r="R332">
        <f t="shared" si="89"/>
        <v>323</v>
      </c>
      <c r="T332" s="9">
        <f t="shared" si="95"/>
        <v>37</v>
      </c>
      <c r="U332">
        <f t="shared" si="90"/>
        <v>39</v>
      </c>
    </row>
    <row r="333" spans="2:21" x14ac:dyDescent="0.25">
      <c r="B333">
        <f t="shared" si="80"/>
        <v>2016</v>
      </c>
      <c r="C333">
        <f t="shared" si="81"/>
        <v>11</v>
      </c>
      <c r="D333">
        <f t="shared" si="82"/>
        <v>23</v>
      </c>
      <c r="E333" s="1" t="d">
        <f t="shared" si="91"/>
        <v>2016-11-23</v>
      </c>
      <c r="F333" s="9">
        <f t="shared" si="92"/>
        <v>323</v>
      </c>
      <c r="G333">
        <f t="shared" si="93"/>
        <v>323</v>
      </c>
      <c r="I333" s="9">
        <f t="shared" si="83"/>
        <v>37</v>
      </c>
      <c r="J333">
        <f t="shared" si="84"/>
        <v>38</v>
      </c>
      <c r="M333">
        <f t="shared" si="85"/>
        <v>2017</v>
      </c>
      <c r="N333">
        <f t="shared" si="86"/>
        <v>11</v>
      </c>
      <c r="O333">
        <f t="shared" si="87"/>
        <v>24</v>
      </c>
      <c r="P333" s="1" t="d">
        <f t="shared" si="94"/>
        <v>2017-11-24</v>
      </c>
      <c r="Q333" s="9">
        <f t="shared" si="88"/>
        <v>324</v>
      </c>
      <c r="R333">
        <f t="shared" si="89"/>
        <v>324</v>
      </c>
      <c r="T333" s="9">
        <f t="shared" si="95"/>
        <v>36</v>
      </c>
      <c r="U333">
        <f t="shared" si="90"/>
        <v>38</v>
      </c>
    </row>
    <row r="334" spans="2:21" x14ac:dyDescent="0.25">
      <c r="B334">
        <f t="shared" si="80"/>
        <v>2016</v>
      </c>
      <c r="C334">
        <f t="shared" si="81"/>
        <v>11</v>
      </c>
      <c r="D334">
        <f t="shared" si="82"/>
        <v>24</v>
      </c>
      <c r="E334" s="1" t="d">
        <f t="shared" si="91"/>
        <v>2016-11-24</v>
      </c>
      <c r="F334" s="9">
        <f t="shared" si="92"/>
        <v>324</v>
      </c>
      <c r="G334">
        <f t="shared" si="93"/>
        <v>324</v>
      </c>
      <c r="I334" s="9">
        <f t="shared" si="83"/>
        <v>36</v>
      </c>
      <c r="J334">
        <f t="shared" si="84"/>
        <v>37</v>
      </c>
      <c r="M334">
        <f t="shared" si="85"/>
        <v>2017</v>
      </c>
      <c r="N334">
        <f t="shared" si="86"/>
        <v>11</v>
      </c>
      <c r="O334">
        <f t="shared" si="87"/>
        <v>25</v>
      </c>
      <c r="P334" s="1" t="d">
        <f t="shared" si="94"/>
        <v>2017-11-25</v>
      </c>
      <c r="Q334" s="9">
        <f t="shared" si="88"/>
        <v>325</v>
      </c>
      <c r="R334">
        <f t="shared" si="89"/>
        <v>325</v>
      </c>
      <c r="T334" s="9">
        <f t="shared" si="95"/>
        <v>35</v>
      </c>
      <c r="U334">
        <f t="shared" si="90"/>
        <v>37</v>
      </c>
    </row>
    <row r="335" spans="2:21" x14ac:dyDescent="0.25">
      <c r="B335">
        <f t="shared" si="80"/>
        <v>2016</v>
      </c>
      <c r="C335">
        <f t="shared" si="81"/>
        <v>11</v>
      </c>
      <c r="D335">
        <f t="shared" si="82"/>
        <v>25</v>
      </c>
      <c r="E335" s="1" t="d">
        <f t="shared" si="91"/>
        <v>2016-11-25</v>
      </c>
      <c r="F335" s="9">
        <f t="shared" si="92"/>
        <v>325</v>
      </c>
      <c r="G335">
        <f t="shared" si="93"/>
        <v>325</v>
      </c>
      <c r="I335" s="9">
        <f t="shared" si="83"/>
        <v>35</v>
      </c>
      <c r="J335">
        <f t="shared" si="84"/>
        <v>36</v>
      </c>
      <c r="M335">
        <f t="shared" si="85"/>
        <v>2017</v>
      </c>
      <c r="N335">
        <f t="shared" si="86"/>
        <v>11</v>
      </c>
      <c r="O335">
        <f t="shared" si="87"/>
        <v>26</v>
      </c>
      <c r="P335" s="1" t="d">
        <f t="shared" si="94"/>
        <v>2017-11-26</v>
      </c>
      <c r="Q335" s="9">
        <f t="shared" si="88"/>
        <v>326</v>
      </c>
      <c r="R335">
        <f t="shared" si="89"/>
        <v>326</v>
      </c>
      <c r="T335" s="9">
        <f t="shared" si="95"/>
        <v>34</v>
      </c>
      <c r="U335">
        <f t="shared" si="90"/>
        <v>36</v>
      </c>
    </row>
    <row r="336" spans="2:21" x14ac:dyDescent="0.25">
      <c r="B336">
        <f t="shared" si="80"/>
        <v>2016</v>
      </c>
      <c r="C336">
        <f t="shared" si="81"/>
        <v>11</v>
      </c>
      <c r="D336">
        <f t="shared" si="82"/>
        <v>26</v>
      </c>
      <c r="E336" s="1" t="d">
        <f t="shared" si="91"/>
        <v>2016-11-26</v>
      </c>
      <c r="F336" s="9">
        <f t="shared" si="92"/>
        <v>326</v>
      </c>
      <c r="G336">
        <f t="shared" si="93"/>
        <v>326</v>
      </c>
      <c r="I336" s="9">
        <f t="shared" si="83"/>
        <v>34</v>
      </c>
      <c r="J336">
        <f t="shared" si="84"/>
        <v>35</v>
      </c>
      <c r="M336">
        <f t="shared" si="85"/>
        <v>2017</v>
      </c>
      <c r="N336">
        <f t="shared" si="86"/>
        <v>11</v>
      </c>
      <c r="O336">
        <f t="shared" si="87"/>
        <v>27</v>
      </c>
      <c r="P336" s="1" t="d">
        <f t="shared" si="94"/>
        <v>2017-11-27</v>
      </c>
      <c r="Q336" s="9">
        <f t="shared" si="88"/>
        <v>327</v>
      </c>
      <c r="R336">
        <f t="shared" si="89"/>
        <v>327</v>
      </c>
      <c r="T336" s="9">
        <f t="shared" si="95"/>
        <v>33</v>
      </c>
      <c r="U336">
        <f t="shared" si="90"/>
        <v>35</v>
      </c>
    </row>
    <row r="337" spans="2:21" x14ac:dyDescent="0.25">
      <c r="B337">
        <f t="shared" si="80"/>
        <v>2016</v>
      </c>
      <c r="C337">
        <f t="shared" si="81"/>
        <v>11</v>
      </c>
      <c r="D337">
        <f t="shared" si="82"/>
        <v>27</v>
      </c>
      <c r="E337" s="1" t="d">
        <f t="shared" si="91"/>
        <v>2016-11-27</v>
      </c>
      <c r="F337" s="9">
        <f t="shared" si="92"/>
        <v>327</v>
      </c>
      <c r="G337">
        <f t="shared" si="93"/>
        <v>327</v>
      </c>
      <c r="I337" s="9">
        <f t="shared" si="83"/>
        <v>33</v>
      </c>
      <c r="J337">
        <f t="shared" si="84"/>
        <v>34</v>
      </c>
      <c r="M337">
        <f t="shared" si="85"/>
        <v>2017</v>
      </c>
      <c r="N337">
        <f t="shared" si="86"/>
        <v>11</v>
      </c>
      <c r="O337">
        <f t="shared" si="87"/>
        <v>28</v>
      </c>
      <c r="P337" s="1" t="d">
        <f t="shared" si="94"/>
        <v>2017-11-28</v>
      </c>
      <c r="Q337" s="9">
        <f t="shared" si="88"/>
        <v>328</v>
      </c>
      <c r="R337">
        <f t="shared" si="89"/>
        <v>328</v>
      </c>
      <c r="T337" s="9">
        <f t="shared" si="95"/>
        <v>32</v>
      </c>
      <c r="U337">
        <f t="shared" si="90"/>
        <v>34</v>
      </c>
    </row>
    <row r="338" spans="2:21" x14ac:dyDescent="0.25">
      <c r="B338">
        <f t="shared" si="80"/>
        <v>2016</v>
      </c>
      <c r="C338">
        <f t="shared" si="81"/>
        <v>11</v>
      </c>
      <c r="D338">
        <f t="shared" si="82"/>
        <v>28</v>
      </c>
      <c r="E338" s="1" t="d">
        <f t="shared" si="91"/>
        <v>2016-11-28</v>
      </c>
      <c r="F338" s="9">
        <f t="shared" si="92"/>
        <v>328</v>
      </c>
      <c r="G338">
        <f t="shared" si="93"/>
        <v>328</v>
      </c>
      <c r="I338" s="9">
        <f t="shared" si="83"/>
        <v>32</v>
      </c>
      <c r="J338">
        <f t="shared" si="84"/>
        <v>33</v>
      </c>
      <c r="M338">
        <f t="shared" si="85"/>
        <v>2017</v>
      </c>
      <c r="N338">
        <f t="shared" si="86"/>
        <v>11</v>
      </c>
      <c r="O338">
        <f t="shared" si="87"/>
        <v>29</v>
      </c>
      <c r="P338" s="1" t="d">
        <f t="shared" si="94"/>
        <v>2017-11-29</v>
      </c>
      <c r="Q338" s="9">
        <f t="shared" si="88"/>
        <v>329</v>
      </c>
      <c r="R338">
        <f t="shared" si="89"/>
        <v>329</v>
      </c>
      <c r="T338" s="9">
        <f t="shared" si="95"/>
        <v>31</v>
      </c>
      <c r="U338">
        <f t="shared" si="90"/>
        <v>33</v>
      </c>
    </row>
    <row r="339" spans="2:21" x14ac:dyDescent="0.25">
      <c r="B339">
        <f t="shared" si="80"/>
        <v>2016</v>
      </c>
      <c r="C339">
        <f t="shared" si="81"/>
        <v>11</v>
      </c>
      <c r="D339">
        <f t="shared" si="82"/>
        <v>29</v>
      </c>
      <c r="E339" s="1" t="d">
        <f t="shared" si="91"/>
        <v>2016-11-29</v>
      </c>
      <c r="F339" s="9">
        <f t="shared" si="92"/>
        <v>329</v>
      </c>
      <c r="G339">
        <f t="shared" si="93"/>
        <v>329</v>
      </c>
      <c r="I339" s="9">
        <f t="shared" si="83"/>
        <v>31</v>
      </c>
      <c r="J339">
        <f t="shared" si="84"/>
        <v>32</v>
      </c>
      <c r="M339">
        <f t="shared" si="85"/>
        <v>2017</v>
      </c>
      <c r="N339">
        <f t="shared" si="86"/>
        <v>11</v>
      </c>
      <c r="O339">
        <f t="shared" si="87"/>
        <v>30</v>
      </c>
      <c r="P339" s="1" t="d">
        <f t="shared" si="94"/>
        <v>2017-11-30</v>
      </c>
      <c r="Q339" s="9">
        <f t="shared" si="88"/>
        <v>330</v>
      </c>
      <c r="R339">
        <f t="shared" si="89"/>
        <v>330</v>
      </c>
      <c r="T339" s="9">
        <f t="shared" si="95"/>
        <v>30</v>
      </c>
      <c r="U339">
        <f t="shared" si="90"/>
        <v>32</v>
      </c>
    </row>
    <row r="340" spans="2:21" x14ac:dyDescent="0.25">
      <c r="B340">
        <f t="shared" si="80"/>
        <v>2016</v>
      </c>
      <c r="C340">
        <f t="shared" si="81"/>
        <v>11</v>
      </c>
      <c r="D340">
        <f t="shared" si="82"/>
        <v>30</v>
      </c>
      <c r="E340" s="1" t="d">
        <f t="shared" si="91"/>
        <v>2016-11-30</v>
      </c>
      <c r="F340" s="9">
        <f t="shared" si="92"/>
        <v>330</v>
      </c>
      <c r="G340">
        <f t="shared" si="93"/>
        <v>330</v>
      </c>
      <c r="I340" s="9">
        <f t="shared" si="83"/>
        <v>30</v>
      </c>
      <c r="J340">
        <f t="shared" si="84"/>
        <v>30</v>
      </c>
      <c r="M340">
        <f t="shared" si="85"/>
        <v>2017</v>
      </c>
      <c r="N340">
        <f t="shared" si="86"/>
        <v>12</v>
      </c>
      <c r="O340">
        <f t="shared" si="87"/>
        <v>1</v>
      </c>
      <c r="P340" s="1" t="d">
        <f t="shared" si="94"/>
        <v>2017-12-01</v>
      </c>
      <c r="Q340" s="9">
        <f t="shared" si="88"/>
        <v>331</v>
      </c>
      <c r="R340">
        <f t="shared" si="89"/>
        <v>331</v>
      </c>
      <c r="T340" s="9">
        <f t="shared" si="95"/>
        <v>29</v>
      </c>
      <c r="U340">
        <f t="shared" si="90"/>
        <v>30</v>
      </c>
    </row>
    <row r="341" spans="2:21" x14ac:dyDescent="0.25">
      <c r="B341">
        <f t="shared" si="80"/>
        <v>2016</v>
      </c>
      <c r="C341">
        <f t="shared" si="81"/>
        <v>12</v>
      </c>
      <c r="D341">
        <f t="shared" si="82"/>
        <v>1</v>
      </c>
      <c r="E341" s="1" t="d">
        <f t="shared" si="91"/>
        <v>2016-12-01</v>
      </c>
      <c r="F341" s="9">
        <f t="shared" si="92"/>
        <v>331</v>
      </c>
      <c r="G341">
        <f t="shared" si="93"/>
        <v>331</v>
      </c>
      <c r="I341" s="9">
        <f t="shared" si="83"/>
        <v>29</v>
      </c>
      <c r="J341">
        <f t="shared" si="84"/>
        <v>30</v>
      </c>
      <c r="M341">
        <f t="shared" si="85"/>
        <v>2017</v>
      </c>
      <c r="N341">
        <f t="shared" si="86"/>
        <v>12</v>
      </c>
      <c r="O341">
        <f t="shared" si="87"/>
        <v>2</v>
      </c>
      <c r="P341" s="1" t="d">
        <f t="shared" si="94"/>
        <v>2017-12-02</v>
      </c>
      <c r="Q341" s="9">
        <f t="shared" si="88"/>
        <v>332</v>
      </c>
      <c r="R341">
        <f t="shared" si="89"/>
        <v>332</v>
      </c>
      <c r="T341" s="9">
        <f t="shared" si="95"/>
        <v>28</v>
      </c>
      <c r="U341">
        <f t="shared" si="90"/>
        <v>30</v>
      </c>
    </row>
    <row r="342" spans="2:21" x14ac:dyDescent="0.25">
      <c r="B342">
        <f t="shared" si="80"/>
        <v>2016</v>
      </c>
      <c r="C342">
        <f t="shared" si="81"/>
        <v>12</v>
      </c>
      <c r="D342">
        <f t="shared" si="82"/>
        <v>2</v>
      </c>
      <c r="E342" s="1" t="d">
        <f t="shared" si="91"/>
        <v>2016-12-02</v>
      </c>
      <c r="F342" s="9">
        <f t="shared" si="92"/>
        <v>332</v>
      </c>
      <c r="G342">
        <f t="shared" si="93"/>
        <v>332</v>
      </c>
      <c r="I342" s="9">
        <f t="shared" si="83"/>
        <v>28</v>
      </c>
      <c r="J342">
        <f t="shared" si="84"/>
        <v>29</v>
      </c>
      <c r="M342">
        <f t="shared" si="85"/>
        <v>2017</v>
      </c>
      <c r="N342">
        <f t="shared" si="86"/>
        <v>12</v>
      </c>
      <c r="O342">
        <f t="shared" si="87"/>
        <v>3</v>
      </c>
      <c r="P342" s="1" t="d">
        <f t="shared" si="94"/>
        <v>2017-12-03</v>
      </c>
      <c r="Q342" s="9">
        <f t="shared" si="88"/>
        <v>333</v>
      </c>
      <c r="R342">
        <f t="shared" si="89"/>
        <v>333</v>
      </c>
      <c r="T342" s="9">
        <f t="shared" si="95"/>
        <v>27</v>
      </c>
      <c r="U342">
        <f t="shared" si="90"/>
        <v>29</v>
      </c>
    </row>
    <row r="343" spans="2:21" x14ac:dyDescent="0.25">
      <c r="B343">
        <f t="shared" si="80"/>
        <v>2016</v>
      </c>
      <c r="C343">
        <f t="shared" si="81"/>
        <v>12</v>
      </c>
      <c r="D343">
        <f t="shared" si="82"/>
        <v>3</v>
      </c>
      <c r="E343" s="1" t="d">
        <f t="shared" si="91"/>
        <v>2016-12-03</v>
      </c>
      <c r="F343" s="9">
        <f t="shared" si="92"/>
        <v>333</v>
      </c>
      <c r="G343">
        <f t="shared" si="93"/>
        <v>333</v>
      </c>
      <c r="I343" s="9">
        <f t="shared" si="83"/>
        <v>27</v>
      </c>
      <c r="J343">
        <f t="shared" si="84"/>
        <v>28</v>
      </c>
      <c r="M343">
        <f t="shared" si="85"/>
        <v>2017</v>
      </c>
      <c r="N343">
        <f t="shared" si="86"/>
        <v>12</v>
      </c>
      <c r="O343">
        <f t="shared" si="87"/>
        <v>4</v>
      </c>
      <c r="P343" s="1" t="d">
        <f t="shared" si="94"/>
        <v>2017-12-04</v>
      </c>
      <c r="Q343" s="9">
        <f t="shared" si="88"/>
        <v>334</v>
      </c>
      <c r="R343">
        <f t="shared" si="89"/>
        <v>334</v>
      </c>
      <c r="T343" s="9">
        <f t="shared" si="95"/>
        <v>26</v>
      </c>
      <c r="U343">
        <f t="shared" si="90"/>
        <v>28</v>
      </c>
    </row>
    <row r="344" spans="2:21" x14ac:dyDescent="0.25">
      <c r="B344">
        <f t="shared" si="80"/>
        <v>2016</v>
      </c>
      <c r="C344">
        <f t="shared" si="81"/>
        <v>12</v>
      </c>
      <c r="D344">
        <f t="shared" si="82"/>
        <v>4</v>
      </c>
      <c r="E344" s="1" t="d">
        <f t="shared" si="91"/>
        <v>2016-12-04</v>
      </c>
      <c r="F344" s="9">
        <f t="shared" si="92"/>
        <v>334</v>
      </c>
      <c r="G344">
        <f t="shared" si="93"/>
        <v>334</v>
      </c>
      <c r="I344" s="9">
        <f t="shared" si="83"/>
        <v>26</v>
      </c>
      <c r="J344">
        <f t="shared" si="84"/>
        <v>27</v>
      </c>
      <c r="M344">
        <f t="shared" si="85"/>
        <v>2017</v>
      </c>
      <c r="N344">
        <f t="shared" si="86"/>
        <v>12</v>
      </c>
      <c r="O344">
        <f t="shared" si="87"/>
        <v>5</v>
      </c>
      <c r="P344" s="1" t="d">
        <f t="shared" si="94"/>
        <v>2017-12-05</v>
      </c>
      <c r="Q344" s="9">
        <f t="shared" si="88"/>
        <v>335</v>
      </c>
      <c r="R344">
        <f t="shared" si="89"/>
        <v>335</v>
      </c>
      <c r="T344" s="9">
        <f t="shared" si="95"/>
        <v>25</v>
      </c>
      <c r="U344">
        <f t="shared" si="90"/>
        <v>27</v>
      </c>
    </row>
    <row r="345" spans="2:21" x14ac:dyDescent="0.25">
      <c r="B345">
        <f t="shared" si="80"/>
        <v>2016</v>
      </c>
      <c r="C345">
        <f t="shared" si="81"/>
        <v>12</v>
      </c>
      <c r="D345">
        <f t="shared" si="82"/>
        <v>5</v>
      </c>
      <c r="E345" s="1" t="d">
        <f t="shared" si="91"/>
        <v>2016-12-05</v>
      </c>
      <c r="F345" s="9">
        <f t="shared" si="92"/>
        <v>335</v>
      </c>
      <c r="G345">
        <f t="shared" si="93"/>
        <v>335</v>
      </c>
      <c r="I345" s="9">
        <f t="shared" si="83"/>
        <v>25</v>
      </c>
      <c r="J345">
        <f t="shared" si="84"/>
        <v>26</v>
      </c>
      <c r="M345">
        <f t="shared" si="85"/>
        <v>2017</v>
      </c>
      <c r="N345">
        <f t="shared" si="86"/>
        <v>12</v>
      </c>
      <c r="O345">
        <f t="shared" si="87"/>
        <v>6</v>
      </c>
      <c r="P345" s="1" t="d">
        <f t="shared" si="94"/>
        <v>2017-12-06</v>
      </c>
      <c r="Q345" s="9">
        <f t="shared" si="88"/>
        <v>336</v>
      </c>
      <c r="R345">
        <f t="shared" si="89"/>
        <v>336</v>
      </c>
      <c r="T345" s="9">
        <f t="shared" si="95"/>
        <v>24</v>
      </c>
      <c r="U345">
        <f t="shared" si="90"/>
        <v>26</v>
      </c>
    </row>
    <row r="346" spans="2:21" x14ac:dyDescent="0.25">
      <c r="B346">
        <f t="shared" si="80"/>
        <v>2016</v>
      </c>
      <c r="C346">
        <f t="shared" si="81"/>
        <v>12</v>
      </c>
      <c r="D346">
        <f t="shared" si="82"/>
        <v>6</v>
      </c>
      <c r="E346" s="1" t="d">
        <f t="shared" si="91"/>
        <v>2016-12-06</v>
      </c>
      <c r="F346" s="9">
        <f t="shared" si="92"/>
        <v>336</v>
      </c>
      <c r="G346">
        <f t="shared" si="93"/>
        <v>336</v>
      </c>
      <c r="I346" s="9">
        <f t="shared" si="83"/>
        <v>24</v>
      </c>
      <c r="J346">
        <f t="shared" si="84"/>
        <v>25</v>
      </c>
      <c r="M346">
        <f t="shared" si="85"/>
        <v>2017</v>
      </c>
      <c r="N346">
        <f t="shared" si="86"/>
        <v>12</v>
      </c>
      <c r="O346">
        <f t="shared" si="87"/>
        <v>7</v>
      </c>
      <c r="P346" s="1" t="d">
        <f t="shared" si="94"/>
        <v>2017-12-07</v>
      </c>
      <c r="Q346" s="9">
        <f t="shared" si="88"/>
        <v>337</v>
      </c>
      <c r="R346">
        <f t="shared" si="89"/>
        <v>337</v>
      </c>
      <c r="T346" s="9">
        <f t="shared" si="95"/>
        <v>23</v>
      </c>
      <c r="U346">
        <f t="shared" si="90"/>
        <v>25</v>
      </c>
    </row>
    <row r="347" spans="2:21" x14ac:dyDescent="0.25">
      <c r="B347">
        <f t="shared" si="80"/>
        <v>2016</v>
      </c>
      <c r="C347">
        <f t="shared" si="81"/>
        <v>12</v>
      </c>
      <c r="D347">
        <f t="shared" si="82"/>
        <v>7</v>
      </c>
      <c r="E347" s="1" t="d">
        <f t="shared" si="91"/>
        <v>2016-12-07</v>
      </c>
      <c r="F347" s="9">
        <f t="shared" si="92"/>
        <v>337</v>
      </c>
      <c r="G347">
        <f t="shared" si="93"/>
        <v>337</v>
      </c>
      <c r="I347" s="9">
        <f t="shared" si="83"/>
        <v>23</v>
      </c>
      <c r="J347">
        <f t="shared" si="84"/>
        <v>24</v>
      </c>
      <c r="M347">
        <f t="shared" si="85"/>
        <v>2017</v>
      </c>
      <c r="N347">
        <f t="shared" si="86"/>
        <v>12</v>
      </c>
      <c r="O347">
        <f t="shared" si="87"/>
        <v>8</v>
      </c>
      <c r="P347" s="1" t="d">
        <f t="shared" si="94"/>
        <v>2017-12-08</v>
      </c>
      <c r="Q347" s="9">
        <f t="shared" si="88"/>
        <v>338</v>
      </c>
      <c r="R347">
        <f t="shared" si="89"/>
        <v>338</v>
      </c>
      <c r="T347" s="9">
        <f t="shared" si="95"/>
        <v>22</v>
      </c>
      <c r="U347">
        <f t="shared" si="90"/>
        <v>24</v>
      </c>
    </row>
    <row r="348" spans="2:21" x14ac:dyDescent="0.25">
      <c r="B348">
        <f t="shared" si="80"/>
        <v>2016</v>
      </c>
      <c r="C348">
        <f t="shared" si="81"/>
        <v>12</v>
      </c>
      <c r="D348">
        <f t="shared" si="82"/>
        <v>8</v>
      </c>
      <c r="E348" s="1" t="d">
        <f t="shared" si="91"/>
        <v>2016-12-08</v>
      </c>
      <c r="F348" s="9">
        <f t="shared" si="92"/>
        <v>338</v>
      </c>
      <c r="G348">
        <f t="shared" si="93"/>
        <v>338</v>
      </c>
      <c r="I348" s="9">
        <f t="shared" si="83"/>
        <v>22</v>
      </c>
      <c r="J348">
        <f t="shared" si="84"/>
        <v>23</v>
      </c>
      <c r="M348">
        <f t="shared" si="85"/>
        <v>2017</v>
      </c>
      <c r="N348">
        <f t="shared" si="86"/>
        <v>12</v>
      </c>
      <c r="O348">
        <f t="shared" si="87"/>
        <v>9</v>
      </c>
      <c r="P348" s="1" t="d">
        <f t="shared" si="94"/>
        <v>2017-12-09</v>
      </c>
      <c r="Q348" s="9">
        <f t="shared" si="88"/>
        <v>339</v>
      </c>
      <c r="R348">
        <f t="shared" si="89"/>
        <v>339</v>
      </c>
      <c r="T348" s="9">
        <f t="shared" si="95"/>
        <v>21</v>
      </c>
      <c r="U348">
        <f t="shared" si="90"/>
        <v>23</v>
      </c>
    </row>
    <row r="349" spans="2:21" x14ac:dyDescent="0.25">
      <c r="B349">
        <f t="shared" si="80"/>
        <v>2016</v>
      </c>
      <c r="C349">
        <f t="shared" si="81"/>
        <v>12</v>
      </c>
      <c r="D349">
        <f t="shared" si="82"/>
        <v>9</v>
      </c>
      <c r="E349" s="1" t="d">
        <f t="shared" si="91"/>
        <v>2016-12-09</v>
      </c>
      <c r="F349" s="9">
        <f t="shared" si="92"/>
        <v>339</v>
      </c>
      <c r="G349">
        <f t="shared" si="93"/>
        <v>339</v>
      </c>
      <c r="I349" s="9">
        <f t="shared" si="83"/>
        <v>21</v>
      </c>
      <c r="J349">
        <f t="shared" si="84"/>
        <v>22</v>
      </c>
      <c r="M349">
        <f t="shared" si="85"/>
        <v>2017</v>
      </c>
      <c r="N349">
        <f t="shared" si="86"/>
        <v>12</v>
      </c>
      <c r="O349">
        <f t="shared" si="87"/>
        <v>10</v>
      </c>
      <c r="P349" s="1" t="d">
        <f t="shared" si="94"/>
        <v>2017-12-10</v>
      </c>
      <c r="Q349" s="9">
        <f t="shared" si="88"/>
        <v>340</v>
      </c>
      <c r="R349">
        <f t="shared" si="89"/>
        <v>340</v>
      </c>
      <c r="T349" s="9">
        <f t="shared" si="95"/>
        <v>20</v>
      </c>
      <c r="U349">
        <f t="shared" si="90"/>
        <v>22</v>
      </c>
    </row>
    <row r="350" spans="2:21" x14ac:dyDescent="0.25">
      <c r="B350">
        <f t="shared" si="80"/>
        <v>2016</v>
      </c>
      <c r="C350">
        <f t="shared" si="81"/>
        <v>12</v>
      </c>
      <c r="D350">
        <f t="shared" si="82"/>
        <v>10</v>
      </c>
      <c r="E350" s="1" t="d">
        <f t="shared" si="91"/>
        <v>2016-12-10</v>
      </c>
      <c r="F350" s="9">
        <f t="shared" si="92"/>
        <v>340</v>
      </c>
      <c r="G350">
        <f t="shared" si="93"/>
        <v>340</v>
      </c>
      <c r="I350" s="9">
        <f t="shared" si="83"/>
        <v>20</v>
      </c>
      <c r="J350">
        <f t="shared" si="84"/>
        <v>21</v>
      </c>
      <c r="M350">
        <f t="shared" si="85"/>
        <v>2017</v>
      </c>
      <c r="N350">
        <f t="shared" si="86"/>
        <v>12</v>
      </c>
      <c r="O350">
        <f t="shared" si="87"/>
        <v>11</v>
      </c>
      <c r="P350" s="1" t="d">
        <f t="shared" si="94"/>
        <v>2017-12-11</v>
      </c>
      <c r="Q350" s="9">
        <f t="shared" si="88"/>
        <v>341</v>
      </c>
      <c r="R350">
        <f t="shared" si="89"/>
        <v>341</v>
      </c>
      <c r="T350" s="9">
        <f t="shared" si="95"/>
        <v>19</v>
      </c>
      <c r="U350">
        <f t="shared" si="90"/>
        <v>21</v>
      </c>
    </row>
    <row r="351" spans="2:21" x14ac:dyDescent="0.25">
      <c r="B351">
        <f t="shared" si="80"/>
        <v>2016</v>
      </c>
      <c r="C351">
        <f t="shared" si="81"/>
        <v>12</v>
      </c>
      <c r="D351">
        <f t="shared" si="82"/>
        <v>11</v>
      </c>
      <c r="E351" s="1" t="d">
        <f t="shared" si="91"/>
        <v>2016-12-11</v>
      </c>
      <c r="F351" s="9">
        <f t="shared" si="92"/>
        <v>341</v>
      </c>
      <c r="G351">
        <f t="shared" si="93"/>
        <v>341</v>
      </c>
      <c r="I351" s="9">
        <f t="shared" si="83"/>
        <v>19</v>
      </c>
      <c r="J351">
        <f t="shared" si="84"/>
        <v>20</v>
      </c>
      <c r="M351">
        <f t="shared" si="85"/>
        <v>2017</v>
      </c>
      <c r="N351">
        <f t="shared" si="86"/>
        <v>12</v>
      </c>
      <c r="O351">
        <f t="shared" si="87"/>
        <v>12</v>
      </c>
      <c r="P351" s="1" t="d">
        <f t="shared" si="94"/>
        <v>2017-12-12</v>
      </c>
      <c r="Q351" s="9">
        <f t="shared" si="88"/>
        <v>342</v>
      </c>
      <c r="R351">
        <f t="shared" si="89"/>
        <v>342</v>
      </c>
      <c r="T351" s="9">
        <f t="shared" si="95"/>
        <v>18</v>
      </c>
      <c r="U351">
        <f t="shared" si="90"/>
        <v>20</v>
      </c>
    </row>
    <row r="352" spans="2:21" x14ac:dyDescent="0.25">
      <c r="B352">
        <f t="shared" si="80"/>
        <v>2016</v>
      </c>
      <c r="C352">
        <f t="shared" si="81"/>
        <v>12</v>
      </c>
      <c r="D352">
        <f t="shared" si="82"/>
        <v>12</v>
      </c>
      <c r="E352" s="1" t="d">
        <f t="shared" si="91"/>
        <v>2016-12-12</v>
      </c>
      <c r="F352" s="9">
        <f t="shared" si="92"/>
        <v>342</v>
      </c>
      <c r="G352">
        <f t="shared" si="93"/>
        <v>342</v>
      </c>
      <c r="I352" s="9">
        <f t="shared" si="83"/>
        <v>18</v>
      </c>
      <c r="J352">
        <f t="shared" si="84"/>
        <v>19</v>
      </c>
      <c r="M352">
        <f t="shared" si="85"/>
        <v>2017</v>
      </c>
      <c r="N352">
        <f t="shared" si="86"/>
        <v>12</v>
      </c>
      <c r="O352">
        <f t="shared" si="87"/>
        <v>13</v>
      </c>
      <c r="P352" s="1" t="d">
        <f t="shared" si="94"/>
        <v>2017-12-13</v>
      </c>
      <c r="Q352" s="9">
        <f t="shared" si="88"/>
        <v>343</v>
      </c>
      <c r="R352">
        <f t="shared" si="89"/>
        <v>343</v>
      </c>
      <c r="T352" s="9">
        <f t="shared" si="95"/>
        <v>17</v>
      </c>
      <c r="U352">
        <f t="shared" si="90"/>
        <v>19</v>
      </c>
    </row>
    <row r="353" spans="2:22" x14ac:dyDescent="0.25">
      <c r="B353">
        <f t="shared" si="80"/>
        <v>2016</v>
      </c>
      <c r="C353">
        <f t="shared" si="81"/>
        <v>12</v>
      </c>
      <c r="D353">
        <f t="shared" si="82"/>
        <v>13</v>
      </c>
      <c r="E353" s="1" t="d">
        <f t="shared" si="91"/>
        <v>2016-12-13</v>
      </c>
      <c r="F353" s="9">
        <f t="shared" si="92"/>
        <v>343</v>
      </c>
      <c r="G353">
        <f t="shared" si="93"/>
        <v>343</v>
      </c>
      <c r="I353" s="9">
        <f t="shared" si="83"/>
        <v>17</v>
      </c>
      <c r="J353">
        <f t="shared" si="84"/>
        <v>18</v>
      </c>
      <c r="M353">
        <f t="shared" si="85"/>
        <v>2017</v>
      </c>
      <c r="N353">
        <f t="shared" si="86"/>
        <v>12</v>
      </c>
      <c r="O353">
        <f t="shared" si="87"/>
        <v>14</v>
      </c>
      <c r="P353" s="1" t="d">
        <f t="shared" si="94"/>
        <v>2017-12-14</v>
      </c>
      <c r="Q353" s="9">
        <f t="shared" si="88"/>
        <v>344</v>
      </c>
      <c r="R353">
        <f t="shared" si="89"/>
        <v>344</v>
      </c>
      <c r="T353" s="9">
        <f t="shared" si="95"/>
        <v>16</v>
      </c>
      <c r="U353">
        <f t="shared" si="90"/>
        <v>18</v>
      </c>
    </row>
    <row r="354" spans="2:22" x14ac:dyDescent="0.25">
      <c r="B354">
        <f t="shared" si="80"/>
        <v>2016</v>
      </c>
      <c r="C354">
        <f t="shared" si="81"/>
        <v>12</v>
      </c>
      <c r="D354">
        <f t="shared" si="82"/>
        <v>14</v>
      </c>
      <c r="E354" s="1" t="d">
        <f t="shared" si="91"/>
        <v>2016-12-14</v>
      </c>
      <c r="F354" s="9">
        <f t="shared" si="92"/>
        <v>344</v>
      </c>
      <c r="G354">
        <f t="shared" si="93"/>
        <v>344</v>
      </c>
      <c r="I354" s="9">
        <f t="shared" si="83"/>
        <v>16</v>
      </c>
      <c r="J354">
        <f t="shared" si="84"/>
        <v>17</v>
      </c>
      <c r="M354">
        <f t="shared" si="85"/>
        <v>2017</v>
      </c>
      <c r="N354">
        <f t="shared" si="86"/>
        <v>12</v>
      </c>
      <c r="O354">
        <f t="shared" si="87"/>
        <v>15</v>
      </c>
      <c r="P354" s="1" t="d">
        <f t="shared" si="94"/>
        <v>2017-12-15</v>
      </c>
      <c r="Q354" s="9">
        <f t="shared" si="88"/>
        <v>345</v>
      </c>
      <c r="R354">
        <f t="shared" si="89"/>
        <v>345</v>
      </c>
      <c r="T354" s="9">
        <f t="shared" si="95"/>
        <v>15</v>
      </c>
      <c r="U354">
        <f t="shared" si="90"/>
        <v>17</v>
      </c>
    </row>
    <row r="355" spans="2:22" x14ac:dyDescent="0.25">
      <c r="B355">
        <f t="shared" si="80"/>
        <v>2016</v>
      </c>
      <c r="C355">
        <f t="shared" si="81"/>
        <v>12</v>
      </c>
      <c r="D355">
        <f t="shared" si="82"/>
        <v>15</v>
      </c>
      <c r="E355" s="1" t="d">
        <f t="shared" si="91"/>
        <v>2016-12-15</v>
      </c>
      <c r="F355" s="9">
        <f t="shared" si="92"/>
        <v>345</v>
      </c>
      <c r="G355">
        <f t="shared" si="93"/>
        <v>345</v>
      </c>
      <c r="I355" s="9">
        <f t="shared" si="83"/>
        <v>15</v>
      </c>
      <c r="J355">
        <f t="shared" si="84"/>
        <v>16</v>
      </c>
      <c r="M355">
        <f t="shared" si="85"/>
        <v>2017</v>
      </c>
      <c r="N355">
        <f t="shared" si="86"/>
        <v>12</v>
      </c>
      <c r="O355">
        <f t="shared" si="87"/>
        <v>16</v>
      </c>
      <c r="P355" s="1" t="d">
        <f t="shared" si="94"/>
        <v>2017-12-16</v>
      </c>
      <c r="Q355" s="9">
        <f t="shared" si="88"/>
        <v>346</v>
      </c>
      <c r="R355">
        <f t="shared" si="89"/>
        <v>346</v>
      </c>
      <c r="T355" s="9">
        <f t="shared" si="95"/>
        <v>14</v>
      </c>
      <c r="U355">
        <f t="shared" si="90"/>
        <v>16</v>
      </c>
    </row>
    <row r="356" spans="2:22" x14ac:dyDescent="0.25">
      <c r="B356">
        <f t="shared" si="80"/>
        <v>2016</v>
      </c>
      <c r="C356">
        <f t="shared" si="81"/>
        <v>12</v>
      </c>
      <c r="D356">
        <f t="shared" si="82"/>
        <v>16</v>
      </c>
      <c r="E356" s="1" t="d">
        <f t="shared" si="91"/>
        <v>2016-12-16</v>
      </c>
      <c r="F356" s="9">
        <f t="shared" si="92"/>
        <v>346</v>
      </c>
      <c r="G356">
        <f t="shared" si="93"/>
        <v>346</v>
      </c>
      <c r="I356" s="9">
        <f t="shared" si="83"/>
        <v>14</v>
      </c>
      <c r="J356">
        <f t="shared" si="84"/>
        <v>15</v>
      </c>
      <c r="M356">
        <f t="shared" si="85"/>
        <v>2017</v>
      </c>
      <c r="N356">
        <f t="shared" si="86"/>
        <v>12</v>
      </c>
      <c r="O356">
        <f t="shared" si="87"/>
        <v>17</v>
      </c>
      <c r="P356" s="1" t="d">
        <f t="shared" si="94"/>
        <v>2017-12-17</v>
      </c>
      <c r="Q356" s="9">
        <f t="shared" si="88"/>
        <v>347</v>
      </c>
      <c r="R356">
        <f t="shared" si="89"/>
        <v>347</v>
      </c>
      <c r="T356" s="9">
        <f t="shared" si="95"/>
        <v>13</v>
      </c>
      <c r="U356">
        <f t="shared" si="90"/>
        <v>15</v>
      </c>
    </row>
    <row r="357" spans="2:22" x14ac:dyDescent="0.25">
      <c r="B357">
        <f t="shared" si="80"/>
        <v>2016</v>
      </c>
      <c r="C357">
        <f t="shared" si="81"/>
        <v>12</v>
      </c>
      <c r="D357">
        <f t="shared" si="82"/>
        <v>17</v>
      </c>
      <c r="E357" s="1" t="d">
        <f t="shared" si="91"/>
        <v>2016-12-17</v>
      </c>
      <c r="F357" s="9">
        <f t="shared" si="92"/>
        <v>347</v>
      </c>
      <c r="G357">
        <f t="shared" si="93"/>
        <v>347</v>
      </c>
      <c r="I357" s="9">
        <f t="shared" si="83"/>
        <v>13</v>
      </c>
      <c r="J357">
        <f t="shared" si="84"/>
        <v>14</v>
      </c>
      <c r="M357">
        <f t="shared" si="85"/>
        <v>2017</v>
      </c>
      <c r="N357">
        <f t="shared" si="86"/>
        <v>12</v>
      </c>
      <c r="O357">
        <f t="shared" si="87"/>
        <v>18</v>
      </c>
      <c r="P357" s="1" t="d">
        <f t="shared" si="94"/>
        <v>2017-12-18</v>
      </c>
      <c r="Q357" s="9">
        <f t="shared" si="88"/>
        <v>348</v>
      </c>
      <c r="R357">
        <f t="shared" si="89"/>
        <v>348</v>
      </c>
      <c r="T357" s="9">
        <f t="shared" si="95"/>
        <v>12</v>
      </c>
      <c r="U357">
        <f t="shared" si="90"/>
        <v>14</v>
      </c>
    </row>
    <row r="358" spans="2:22" x14ac:dyDescent="0.25">
      <c r="B358">
        <f t="shared" si="80"/>
        <v>2016</v>
      </c>
      <c r="C358">
        <f t="shared" si="81"/>
        <v>12</v>
      </c>
      <c r="D358">
        <f t="shared" si="82"/>
        <v>18</v>
      </c>
      <c r="E358" s="1" t="d">
        <f t="shared" si="91"/>
        <v>2016-12-18</v>
      </c>
      <c r="F358" s="9">
        <f t="shared" si="92"/>
        <v>348</v>
      </c>
      <c r="G358">
        <f t="shared" si="93"/>
        <v>348</v>
      </c>
      <c r="I358" s="9">
        <f t="shared" si="83"/>
        <v>12</v>
      </c>
      <c r="J358">
        <f t="shared" si="84"/>
        <v>13</v>
      </c>
      <c r="M358">
        <f t="shared" si="85"/>
        <v>2017</v>
      </c>
      <c r="N358">
        <f t="shared" si="86"/>
        <v>12</v>
      </c>
      <c r="O358">
        <f t="shared" si="87"/>
        <v>19</v>
      </c>
      <c r="P358" s="1" t="d">
        <f t="shared" si="94"/>
        <v>2017-12-19</v>
      </c>
      <c r="Q358" s="9">
        <f t="shared" si="88"/>
        <v>349</v>
      </c>
      <c r="R358">
        <f t="shared" si="89"/>
        <v>349</v>
      </c>
      <c r="T358" s="9">
        <f t="shared" si="95"/>
        <v>11</v>
      </c>
      <c r="U358">
        <f t="shared" si="90"/>
        <v>13</v>
      </c>
    </row>
    <row r="359" spans="2:22" x14ac:dyDescent="0.25">
      <c r="B359">
        <f t="shared" si="80"/>
        <v>2016</v>
      </c>
      <c r="C359">
        <f t="shared" si="81"/>
        <v>12</v>
      </c>
      <c r="D359">
        <f t="shared" si="82"/>
        <v>19</v>
      </c>
      <c r="E359" s="1" t="d">
        <f t="shared" si="91"/>
        <v>2016-12-19</v>
      </c>
      <c r="F359" s="9">
        <f t="shared" si="92"/>
        <v>349</v>
      </c>
      <c r="G359">
        <f t="shared" si="93"/>
        <v>349</v>
      </c>
      <c r="I359" s="9">
        <f t="shared" si="83"/>
        <v>11</v>
      </c>
      <c r="J359">
        <f t="shared" si="84"/>
        <v>12</v>
      </c>
      <c r="M359">
        <f t="shared" si="85"/>
        <v>2017</v>
      </c>
      <c r="N359">
        <f t="shared" si="86"/>
        <v>12</v>
      </c>
      <c r="O359">
        <f t="shared" si="87"/>
        <v>20</v>
      </c>
      <c r="P359" s="1" t="d">
        <f t="shared" si="94"/>
        <v>2017-12-20</v>
      </c>
      <c r="Q359" s="9">
        <f t="shared" si="88"/>
        <v>350</v>
      </c>
      <c r="R359">
        <f t="shared" si="89"/>
        <v>350</v>
      </c>
      <c r="T359" s="9">
        <f t="shared" si="95"/>
        <v>10</v>
      </c>
      <c r="U359">
        <f t="shared" si="90"/>
        <v>12</v>
      </c>
    </row>
    <row r="360" spans="2:22" x14ac:dyDescent="0.25">
      <c r="B360">
        <f t="shared" si="80"/>
        <v>2016</v>
      </c>
      <c r="C360">
        <f t="shared" si="81"/>
        <v>12</v>
      </c>
      <c r="D360">
        <f t="shared" si="82"/>
        <v>20</v>
      </c>
      <c r="E360" s="1" t="d">
        <f t="shared" si="91"/>
        <v>2016-12-20</v>
      </c>
      <c r="F360" s="9">
        <f t="shared" si="92"/>
        <v>350</v>
      </c>
      <c r="G360">
        <f t="shared" si="93"/>
        <v>350</v>
      </c>
      <c r="I360" s="9">
        <f t="shared" si="83"/>
        <v>10</v>
      </c>
      <c r="J360">
        <f t="shared" si="84"/>
        <v>11</v>
      </c>
      <c r="M360">
        <f t="shared" si="85"/>
        <v>2017</v>
      </c>
      <c r="N360">
        <f t="shared" si="86"/>
        <v>12</v>
      </c>
      <c r="O360">
        <f t="shared" si="87"/>
        <v>21</v>
      </c>
      <c r="P360" s="1" t="d">
        <f t="shared" si="94"/>
        <v>2017-12-21</v>
      </c>
      <c r="Q360" s="9">
        <f t="shared" si="88"/>
        <v>351</v>
      </c>
      <c r="R360">
        <f t="shared" si="89"/>
        <v>351</v>
      </c>
      <c r="T360" s="9">
        <f t="shared" si="95"/>
        <v>9</v>
      </c>
      <c r="U360">
        <f t="shared" si="90"/>
        <v>11</v>
      </c>
    </row>
    <row r="361" spans="2:22" x14ac:dyDescent="0.25">
      <c r="B361">
        <f t="shared" si="80"/>
        <v>2016</v>
      </c>
      <c r="C361">
        <f t="shared" si="81"/>
        <v>12</v>
      </c>
      <c r="D361">
        <f t="shared" si="82"/>
        <v>21</v>
      </c>
      <c r="E361" s="1" t="d">
        <f t="shared" si="91"/>
        <v>2016-12-21</v>
      </c>
      <c r="F361" s="9">
        <f t="shared" si="92"/>
        <v>351</v>
      </c>
      <c r="G361">
        <f t="shared" si="93"/>
        <v>351</v>
      </c>
      <c r="I361" s="9">
        <f t="shared" si="83"/>
        <v>9</v>
      </c>
      <c r="J361">
        <f t="shared" si="84"/>
        <v>10</v>
      </c>
      <c r="M361">
        <f t="shared" si="85"/>
        <v>2017</v>
      </c>
      <c r="N361">
        <f t="shared" si="86"/>
        <v>12</v>
      </c>
      <c r="O361">
        <f t="shared" si="87"/>
        <v>22</v>
      </c>
      <c r="P361" s="1" t="d">
        <f t="shared" si="94"/>
        <v>2017-12-22</v>
      </c>
      <c r="Q361" s="9">
        <f t="shared" si="88"/>
        <v>352</v>
      </c>
      <c r="R361">
        <f t="shared" si="89"/>
        <v>352</v>
      </c>
      <c r="T361" s="9">
        <f t="shared" si="95"/>
        <v>8</v>
      </c>
      <c r="U361">
        <f t="shared" si="90"/>
        <v>10</v>
      </c>
    </row>
    <row r="362" spans="2:22" x14ac:dyDescent="0.25">
      <c r="B362">
        <f t="shared" si="80"/>
        <v>2016</v>
      </c>
      <c r="C362">
        <f t="shared" si="81"/>
        <v>12</v>
      </c>
      <c r="D362">
        <f t="shared" si="82"/>
        <v>22</v>
      </c>
      <c r="E362" s="1" t="d">
        <f t="shared" si="91"/>
        <v>2016-12-22</v>
      </c>
      <c r="F362" s="9">
        <f t="shared" si="92"/>
        <v>352</v>
      </c>
      <c r="G362">
        <f t="shared" si="93"/>
        <v>352</v>
      </c>
      <c r="I362" s="9">
        <f t="shared" si="83"/>
        <v>8</v>
      </c>
      <c r="J362">
        <f t="shared" si="84"/>
        <v>9</v>
      </c>
      <c r="M362">
        <f t="shared" si="85"/>
        <v>2017</v>
      </c>
      <c r="N362">
        <f t="shared" si="86"/>
        <v>12</v>
      </c>
      <c r="O362">
        <f t="shared" si="87"/>
        <v>23</v>
      </c>
      <c r="P362" s="1" t="d">
        <f t="shared" si="94"/>
        <v>2017-12-23</v>
      </c>
      <c r="Q362" s="9">
        <f t="shared" si="88"/>
        <v>353</v>
      </c>
      <c r="R362">
        <f t="shared" si="89"/>
        <v>353</v>
      </c>
      <c r="T362" s="9">
        <f t="shared" si="95"/>
        <v>7</v>
      </c>
      <c r="U362">
        <f t="shared" si="90"/>
        <v>9</v>
      </c>
    </row>
    <row r="363" spans="2:22" x14ac:dyDescent="0.25">
      <c r="B363">
        <f t="shared" si="80"/>
        <v>2016</v>
      </c>
      <c r="C363">
        <f t="shared" si="81"/>
        <v>12</v>
      </c>
      <c r="D363">
        <f t="shared" si="82"/>
        <v>23</v>
      </c>
      <c r="E363" s="1" t="d">
        <f t="shared" si="91"/>
        <v>2016-12-23</v>
      </c>
      <c r="F363" s="9">
        <f t="shared" si="92"/>
        <v>353</v>
      </c>
      <c r="G363">
        <f t="shared" si="93"/>
        <v>353</v>
      </c>
      <c r="I363" s="9">
        <f t="shared" si="83"/>
        <v>7</v>
      </c>
      <c r="J363">
        <f t="shared" si="84"/>
        <v>8</v>
      </c>
      <c r="M363">
        <f t="shared" si="85"/>
        <v>2017</v>
      </c>
      <c r="N363">
        <f t="shared" si="86"/>
        <v>12</v>
      </c>
      <c r="O363">
        <f t="shared" si="87"/>
        <v>24</v>
      </c>
      <c r="P363" s="1" t="d">
        <f t="shared" si="94"/>
        <v>2017-12-24</v>
      </c>
      <c r="Q363" s="9">
        <f t="shared" si="88"/>
        <v>354</v>
      </c>
      <c r="R363">
        <f t="shared" si="89"/>
        <v>354</v>
      </c>
      <c r="T363" s="9">
        <f t="shared" si="95"/>
        <v>6</v>
      </c>
      <c r="U363">
        <f t="shared" si="90"/>
        <v>8</v>
      </c>
    </row>
    <row r="364" spans="2:22" x14ac:dyDescent="0.25">
      <c r="B364">
        <f t="shared" si="80"/>
        <v>2016</v>
      </c>
      <c r="C364">
        <f t="shared" si="81"/>
        <v>12</v>
      </c>
      <c r="D364">
        <f t="shared" si="82"/>
        <v>24</v>
      </c>
      <c r="E364" s="1" t="d">
        <f t="shared" si="91"/>
        <v>2016-12-24</v>
      </c>
      <c r="F364" s="9">
        <f t="shared" si="92"/>
        <v>354</v>
      </c>
      <c r="G364">
        <f t="shared" si="93"/>
        <v>354</v>
      </c>
      <c r="I364" s="9">
        <f t="shared" si="83"/>
        <v>6</v>
      </c>
      <c r="J364">
        <f t="shared" si="84"/>
        <v>7</v>
      </c>
      <c r="M364">
        <f t="shared" si="85"/>
        <v>2017</v>
      </c>
      <c r="N364">
        <f t="shared" si="86"/>
        <v>12</v>
      </c>
      <c r="O364">
        <f t="shared" si="87"/>
        <v>25</v>
      </c>
      <c r="P364" s="1" t="d">
        <f t="shared" si="94"/>
        <v>2017-12-25</v>
      </c>
      <c r="Q364" s="9">
        <f t="shared" si="88"/>
        <v>355</v>
      </c>
      <c r="R364">
        <f t="shared" si="89"/>
        <v>355</v>
      </c>
      <c r="T364" s="9">
        <f t="shared" si="95"/>
        <v>5</v>
      </c>
      <c r="U364">
        <f t="shared" si="90"/>
        <v>7</v>
      </c>
    </row>
    <row r="365" spans="2:22" x14ac:dyDescent="0.25">
      <c r="B365">
        <f t="shared" si="80"/>
        <v>2016</v>
      </c>
      <c r="C365">
        <f t="shared" si="81"/>
        <v>12</v>
      </c>
      <c r="D365">
        <f t="shared" si="82"/>
        <v>25</v>
      </c>
      <c r="E365" s="1" t="d">
        <f t="shared" si="91"/>
        <v>2016-12-25</v>
      </c>
      <c r="F365" s="9">
        <f t="shared" si="92"/>
        <v>355</v>
      </c>
      <c r="G365">
        <f t="shared" si="93"/>
        <v>355</v>
      </c>
      <c r="I365" s="9">
        <f t="shared" si="83"/>
        <v>5</v>
      </c>
      <c r="J365">
        <f t="shared" si="84"/>
        <v>6</v>
      </c>
      <c r="M365">
        <f t="shared" si="85"/>
        <v>2017</v>
      </c>
      <c r="N365">
        <f t="shared" si="86"/>
        <v>12</v>
      </c>
      <c r="O365">
        <f t="shared" si="87"/>
        <v>26</v>
      </c>
      <c r="P365" s="1" t="d">
        <f t="shared" si="94"/>
        <v>2017-12-26</v>
      </c>
      <c r="Q365" s="9">
        <f t="shared" si="88"/>
        <v>356</v>
      </c>
      <c r="R365">
        <f t="shared" si="89"/>
        <v>356</v>
      </c>
      <c r="T365" s="9">
        <f t="shared" si="95"/>
        <v>4</v>
      </c>
      <c r="U365">
        <f t="shared" si="90"/>
        <v>6</v>
      </c>
    </row>
    <row r="366" spans="2:22" x14ac:dyDescent="0.25">
      <c r="B366">
        <f t="shared" si="80"/>
        <v>2016</v>
      </c>
      <c r="C366">
        <f t="shared" si="81"/>
        <v>12</v>
      </c>
      <c r="D366">
        <f t="shared" si="82"/>
        <v>26</v>
      </c>
      <c r="E366" s="1" t="d">
        <f t="shared" si="91"/>
        <v>2016-12-26</v>
      </c>
      <c r="F366" s="9">
        <f t="shared" si="92"/>
        <v>356</v>
      </c>
      <c r="G366">
        <f t="shared" si="93"/>
        <v>356</v>
      </c>
      <c r="I366" s="9">
        <f t="shared" si="83"/>
        <v>4</v>
      </c>
      <c r="J366">
        <f t="shared" si="84"/>
        <v>5</v>
      </c>
      <c r="M366">
        <f t="shared" si="85"/>
        <v>2017</v>
      </c>
      <c r="N366">
        <f t="shared" si="86"/>
        <v>12</v>
      </c>
      <c r="O366">
        <f t="shared" si="87"/>
        <v>27</v>
      </c>
      <c r="P366" s="1" t="d">
        <f t="shared" si="94"/>
        <v>2017-12-27</v>
      </c>
      <c r="Q366" s="9">
        <f t="shared" si="88"/>
        <v>357</v>
      </c>
      <c r="R366">
        <f t="shared" si="89"/>
        <v>357</v>
      </c>
      <c r="T366" s="9">
        <f t="shared" si="95"/>
        <v>3</v>
      </c>
      <c r="U366">
        <f t="shared" si="90"/>
        <v>5</v>
      </c>
      <c r="V366">
        <v>3</v>
      </c>
    </row>
    <row r="367" spans="2:22" x14ac:dyDescent="0.25">
      <c r="B367">
        <f t="shared" si="80"/>
        <v>2016</v>
      </c>
      <c r="C367">
        <f t="shared" si="81"/>
        <v>12</v>
      </c>
      <c r="D367">
        <f t="shared" si="82"/>
        <v>27</v>
      </c>
      <c r="E367" s="1" t="d">
        <f t="shared" si="91"/>
        <v>2016-12-27</v>
      </c>
      <c r="F367" s="9">
        <f t="shared" si="92"/>
        <v>357</v>
      </c>
      <c r="G367">
        <f t="shared" si="93"/>
        <v>357</v>
      </c>
      <c r="I367" s="9">
        <f t="shared" si="83"/>
        <v>3</v>
      </c>
      <c r="J367">
        <f t="shared" si="84"/>
        <v>4</v>
      </c>
      <c r="M367">
        <f t="shared" si="85"/>
        <v>2017</v>
      </c>
      <c r="N367">
        <f t="shared" si="86"/>
        <v>12</v>
      </c>
      <c r="O367">
        <f t="shared" si="87"/>
        <v>28</v>
      </c>
      <c r="P367" s="1" t="d">
        <f t="shared" si="94"/>
        <v>2017-12-28</v>
      </c>
      <c r="Q367" s="9">
        <f t="shared" si="88"/>
        <v>358</v>
      </c>
      <c r="R367">
        <f t="shared" si="89"/>
        <v>358</v>
      </c>
      <c r="T367" s="9">
        <f t="shared" si="95"/>
        <v>2</v>
      </c>
      <c r="U367">
        <f t="shared" si="90"/>
        <v>4</v>
      </c>
      <c r="V367">
        <v>2</v>
      </c>
    </row>
    <row r="368" spans="2:22" x14ac:dyDescent="0.25">
      <c r="B368">
        <f t="shared" si="80"/>
        <v>2016</v>
      </c>
      <c r="C368">
        <f t="shared" si="81"/>
        <v>12</v>
      </c>
      <c r="D368">
        <f t="shared" si="82"/>
        <v>28</v>
      </c>
      <c r="E368" s="1" t="d">
        <f t="shared" si="91"/>
        <v>2016-12-28</v>
      </c>
      <c r="F368" s="9">
        <f t="shared" si="92"/>
        <v>358</v>
      </c>
      <c r="G368">
        <f t="shared" si="93"/>
        <v>358</v>
      </c>
      <c r="I368" s="9">
        <f t="shared" si="83"/>
        <v>2</v>
      </c>
      <c r="J368">
        <f t="shared" si="84"/>
        <v>3</v>
      </c>
      <c r="M368">
        <f t="shared" si="85"/>
        <v>2017</v>
      </c>
      <c r="N368">
        <f t="shared" si="86"/>
        <v>12</v>
      </c>
      <c r="O368">
        <f t="shared" si="87"/>
        <v>29</v>
      </c>
      <c r="P368" s="1" t="d">
        <f t="shared" si="94"/>
        <v>2017-12-29</v>
      </c>
      <c r="Q368" s="9">
        <f t="shared" si="88"/>
        <v>359</v>
      </c>
      <c r="R368">
        <f t="shared" si="89"/>
        <v>359</v>
      </c>
      <c r="T368" s="9">
        <f t="shared" si="95"/>
        <v>1</v>
      </c>
      <c r="U368">
        <f t="shared" si="90"/>
        <v>3</v>
      </c>
      <c r="V368">
        <v>1</v>
      </c>
    </row>
    <row r="369" spans="2:22" x14ac:dyDescent="0.25">
      <c r="B369">
        <f t="shared" si="80"/>
        <v>2016</v>
      </c>
      <c r="C369">
        <f t="shared" si="81"/>
        <v>12</v>
      </c>
      <c r="D369">
        <f t="shared" si="82"/>
        <v>29</v>
      </c>
      <c r="E369" s="1" t="d">
        <f t="shared" si="91"/>
        <v>2016-12-29</v>
      </c>
      <c r="F369" s="9">
        <f t="shared" si="92"/>
        <v>359</v>
      </c>
      <c r="G369">
        <f t="shared" si="93"/>
        <v>359</v>
      </c>
      <c r="I369" s="9">
        <f t="shared" si="83"/>
        <v>1</v>
      </c>
      <c r="J369">
        <f t="shared" si="84"/>
        <v>2</v>
      </c>
      <c r="M369">
        <f t="shared" si="85"/>
        <v>2017</v>
      </c>
      <c r="N369">
        <f t="shared" si="86"/>
        <v>12</v>
      </c>
      <c r="O369">
        <f t="shared" si="87"/>
        <v>30</v>
      </c>
      <c r="P369" s="1" t="d">
        <f t="shared" si="94"/>
        <v>2017-12-30</v>
      </c>
      <c r="Q369" s="9">
        <f t="shared" si="88"/>
        <v>360</v>
      </c>
      <c r="R369">
        <f t="shared" si="89"/>
        <v>360</v>
      </c>
      <c r="T369" s="9">
        <f t="shared" si="95"/>
        <v>0</v>
      </c>
      <c r="U369">
        <f t="shared" si="90"/>
        <v>2</v>
      </c>
      <c r="V369">
        <v>0</v>
      </c>
    </row>
    <row r="370" spans="2:22" x14ac:dyDescent="0.25">
      <c r="B370">
        <f t="shared" si="80"/>
        <v>2016</v>
      </c>
      <c r="C370">
        <f t="shared" si="81"/>
        <v>12</v>
      </c>
      <c r="D370">
        <f t="shared" si="82"/>
        <v>30</v>
      </c>
      <c r="E370" s="1" t="d">
        <f t="shared" si="91"/>
        <v>2016-12-30</v>
      </c>
      <c r="F370" s="9">
        <f t="shared" si="92"/>
        <v>360</v>
      </c>
      <c r="G370">
        <f t="shared" si="93"/>
        <v>360</v>
      </c>
      <c r="I370" s="9">
        <f t="shared" si="83"/>
        <v>0</v>
      </c>
      <c r="J370">
        <f t="shared" si="84"/>
        <v>0</v>
      </c>
      <c r="M370">
        <f t="shared" si="85"/>
        <v>2017</v>
      </c>
      <c r="N370">
        <f t="shared" si="86"/>
        <v>12</v>
      </c>
      <c r="O370">
        <f t="shared" si="87"/>
        <v>31</v>
      </c>
      <c r="P370" s="1" t="d">
        <f t="shared" si="94"/>
        <v>2017-12-31</v>
      </c>
      <c r="Q370" s="9">
        <f t="shared" si="88"/>
        <v>360</v>
      </c>
      <c r="R370">
        <f t="shared" si="89"/>
        <v>360</v>
      </c>
      <c r="T370" s="9">
        <f t="shared" si="95"/>
        <v>0</v>
      </c>
      <c r="U370">
        <f t="shared" si="90"/>
        <v>0</v>
      </c>
      <c r="V370">
        <v>0</v>
      </c>
    </row>
    <row r="371" spans="2:22" x14ac:dyDescent="0.25">
      <c r="B371">
        <f t="shared" si="80"/>
        <v>2016</v>
      </c>
      <c r="C371">
        <f t="shared" si="81"/>
        <v>12</v>
      </c>
      <c r="D371">
        <f t="shared" si="82"/>
        <v>31</v>
      </c>
      <c r="E371" s="1" t="d">
        <f t="shared" si="91"/>
        <v>2016-12-31</v>
      </c>
      <c r="F371" s="9">
        <f t="shared" si="92"/>
        <v>360</v>
      </c>
      <c r="G371">
        <f t="shared" si="93"/>
        <v>360</v>
      </c>
      <c r="I371" s="9">
        <f t="shared" si="83"/>
        <v>0</v>
      </c>
      <c r="J371">
        <f t="shared" si="84"/>
        <v>0</v>
      </c>
      <c r="P3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mairon</dc:creator>
  <cp:lastModifiedBy>holger mairon</cp:lastModifiedBy>
  <dcterms:created xsi:type="dcterms:W3CDTF">2019-10-28T16:41:33Z</dcterms:created>
  <dcterms:modified xsi:type="dcterms:W3CDTF">2019-10-28T22:32:18Z</dcterms:modified>
</cp:coreProperties>
</file>