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itaw\Dropbox\"/>
    </mc:Choice>
  </mc:AlternateContent>
  <bookViews>
    <workbookView xWindow="0" yWindow="0" windowWidth="24735" windowHeight="10830" activeTab="2"/>
  </bookViews>
  <sheets>
    <sheet name="county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3" i="3"/>
  <c r="B12" i="3"/>
  <c r="B11" i="3"/>
  <c r="B10" i="3"/>
  <c r="B9" i="3"/>
  <c r="B8" i="3"/>
  <c r="B7" i="3"/>
  <c r="B6" i="3"/>
  <c r="B5" i="3"/>
  <c r="B4" i="3"/>
  <c r="B3" i="3"/>
  <c r="B2" i="3"/>
  <c r="F1" i="3"/>
  <c r="B1" i="3"/>
  <c r="F1" i="2"/>
  <c r="B2" i="2"/>
  <c r="B3" i="2"/>
  <c r="B4" i="2"/>
  <c r="B5" i="2"/>
  <c r="B6" i="2"/>
  <c r="B7" i="2"/>
  <c r="B8" i="2"/>
  <c r="B9" i="2"/>
  <c r="B10" i="2"/>
  <c r="B11" i="2"/>
  <c r="B12" i="2"/>
  <c r="B13" i="2"/>
  <c r="B1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C2" i="1"/>
</calcChain>
</file>

<file path=xl/sharedStrings.xml><?xml version="1.0" encoding="utf-8"?>
<sst xmlns="http://schemas.openxmlformats.org/spreadsheetml/2006/main" count="106" uniqueCount="78">
  <si>
    <t>Name</t>
  </si>
  <si>
    <t>HOA</t>
  </si>
  <si>
    <t>Notes</t>
  </si>
  <si>
    <t>HOASubmit</t>
  </si>
  <si>
    <t>HOAApproved</t>
  </si>
  <si>
    <t>salesRep</t>
  </si>
  <si>
    <t>jobNumber</t>
  </si>
  <si>
    <t>dateSold</t>
  </si>
  <si>
    <t>turnedIn</t>
  </si>
  <si>
    <t>soldKw</t>
  </si>
  <si>
    <t>panel</t>
  </si>
  <si>
    <t>utility</t>
  </si>
  <si>
    <t>county</t>
  </si>
  <si>
    <t>jobAmount</t>
  </si>
  <si>
    <t>siteAssess</t>
  </si>
  <si>
    <t>engineeringDesignReceived</t>
  </si>
  <si>
    <t>engineeringDesignLayoutSentToRep</t>
  </si>
  <si>
    <t>engineeringDesignLayoutApproval</t>
  </si>
  <si>
    <t>engineeringDesignReleased</t>
  </si>
  <si>
    <t>NTPRequested</t>
  </si>
  <si>
    <t>NTPApproved</t>
  </si>
  <si>
    <t>interconnectionSubmit</t>
  </si>
  <si>
    <t>interconnectionApproved</t>
  </si>
  <si>
    <t>interconnectionApplied</t>
  </si>
  <si>
    <t>permitsApplied</t>
  </si>
  <si>
    <t>permitsApproved</t>
  </si>
  <si>
    <t>: '{{index(3000)}}',</t>
  </si>
  <si>
    <t>: {first: '{{firstName()}}',last: '{{surname()}}' },</t>
  </si>
  <si>
    <t>jobType</t>
  </si>
  <si>
    <t>: '{{date(new Date(2017, 0, 1), new Date())}}',</t>
  </si>
  <si>
    <t>: '{{bool()}}',</t>
  </si>
  <si>
    <t>: function (tags) {var panel = ['Hanwha300', 'Trina300', 'REC285'];return panel[tags.integer(0, panel.length - 1)];},</t>
  </si>
  <si>
    <t>: function (tags) {var jobType = ['Roof', 'Ground'];return jobType[tags.integer(0, jobType.length - 1)];},</t>
  </si>
  <si>
    <t>BGE</t>
  </si>
  <si>
    <t>Pepco</t>
  </si>
  <si>
    <t>Delmarva</t>
  </si>
  <si>
    <t>SMECO</t>
  </si>
  <si>
    <t>Met-Ed</t>
  </si>
  <si>
    <t>PE</t>
  </si>
  <si>
    <t>PPL</t>
  </si>
  <si>
    <t>Choptank</t>
  </si>
  <si>
    <t>PSE&amp;G</t>
  </si>
  <si>
    <t>ACE</t>
  </si>
  <si>
    <t>JCP&amp;L</t>
  </si>
  <si>
    <t>Dominion</t>
  </si>
  <si>
    <t>PECO</t>
  </si>
  <si>
    <t xml:space="preserve">'BGE', </t>
  </si>
  <si>
    <t xml:space="preserve">'Pepco', </t>
  </si>
  <si>
    <t xml:space="preserve">'Delmarva', </t>
  </si>
  <si>
    <t xml:space="preserve">'SMECO', </t>
  </si>
  <si>
    <t xml:space="preserve">'Met-Ed', </t>
  </si>
  <si>
    <t xml:space="preserve">'PE', </t>
  </si>
  <si>
    <t xml:space="preserve">'PPL', </t>
  </si>
  <si>
    <t xml:space="preserve">'Choptank', </t>
  </si>
  <si>
    <t xml:space="preserve">'PSE&amp;G', </t>
  </si>
  <si>
    <t xml:space="preserve">'ACE', </t>
  </si>
  <si>
    <t xml:space="preserve">'JCP&amp;L', </t>
  </si>
  <si>
    <t xml:space="preserve">'Dominion', </t>
  </si>
  <si>
    <t xml:space="preserve">'PECO', </t>
  </si>
  <si>
    <t>: function (tags) {var utility = ['BGE', 'Pepco', 'Delmarva', 'SMECO', 'Met-Ed', 'PE', 'PPL', 'Choptank', 'PSE&amp;G', 'ACE', 'JCP&amp;L', 'Dominion', 'PECO'];return utility[tags.integer(0, utility.length - 1)];},</t>
  </si>
  <si>
    <t>Anne Arundel</t>
  </si>
  <si>
    <t>Baltimore Co.</t>
  </si>
  <si>
    <t>Baltimore City</t>
  </si>
  <si>
    <t>Caroline</t>
  </si>
  <si>
    <t>Carroll</t>
  </si>
  <si>
    <t>Calvert</t>
  </si>
  <si>
    <t>Cecil</t>
  </si>
  <si>
    <t>Charles</t>
  </si>
  <si>
    <t>Dorchester</t>
  </si>
  <si>
    <t>Frederick</t>
  </si>
  <si>
    <t>Harford</t>
  </si>
  <si>
    <t>Howard</t>
  </si>
  <si>
    <t>Kent</t>
  </si>
  <si>
    <t xml:space="preserve"> : function (tags) {var county = ['BGE', 'Pepco', 'Delmarva', 'SMECO', 'Met-Ed', 'PE', 'PPL', 'Choptank', 'PSE&amp;G', 'ACE', 'JCP&amp;L', 'Dominion', 'PECO'];return county[tags.integer(0, county.length - 1)];},</t>
  </si>
  <si>
    <t>: function (tags) {var salesRep = ['Jamie', 'Paul', 'Ryan' , 'Pat'];return salesRep[tags.integer(0, salesRep.length - 1)];},</t>
  </si>
  <si>
    <t>: '{{floating(3000, 29000, 2, "0,0.00")}}',</t>
  </si>
  <si>
    <t>: '{{floating(10000, 40000, 2, "$0,0.00")}}',</t>
  </si>
  <si>
    <t>: [{'repeat(5)': {id: '{{index()}}',name: '{{lorem(1, "paragraphs")}}'}}]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</si>
</sst>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" sqref="F1"/>
    </sheetView>
  </sheetViews>
  <sheetFormatPr defaultRowHeight="15" x14ac:dyDescent="0.25"/>
  <cols>
    <col min="2" max="2" width="17.42578125" customWidth="1"/>
  </cols>
  <sheetData>
    <row r="1" spans="1:6" x14ac:dyDescent="0.25">
      <c r="A1" t="s">
        <v>60</v>
      </c>
      <c r="B1" t="str">
        <f>CONCATENATE("'",A1,"', ")</f>
        <v xml:space="preserve">'Anne Arundel', </v>
      </c>
      <c r="C1" t="s">
        <v>46</v>
      </c>
      <c r="F1" t="str">
        <f>CONCATENATE(C1,C2,C3,C4,C5,C6,C7,C8,C9,C10,C11,C12,C13)</f>
        <v xml:space="preserve">'BGE', 'Pepco', 'Delmarva', 'SMECO', 'Met-Ed', 'PE', 'PPL', 'Choptank', 'PSE&amp;G', 'ACE', 'JCP&amp;L', 'Dominion', 'PECO', </v>
      </c>
    </row>
    <row r="2" spans="1:6" x14ac:dyDescent="0.25">
      <c r="A2" t="s">
        <v>61</v>
      </c>
      <c r="B2" t="str">
        <f t="shared" ref="B2:B13" si="0">CONCATENATE("'",A2,"', ")</f>
        <v xml:space="preserve">'Baltimore Co.', </v>
      </c>
      <c r="C2" t="s">
        <v>47</v>
      </c>
    </row>
    <row r="3" spans="1:6" x14ac:dyDescent="0.25">
      <c r="A3" t="s">
        <v>62</v>
      </c>
      <c r="B3" t="str">
        <f t="shared" si="0"/>
        <v xml:space="preserve">'Baltimore City', </v>
      </c>
      <c r="C3" t="s">
        <v>48</v>
      </c>
    </row>
    <row r="4" spans="1:6" x14ac:dyDescent="0.25">
      <c r="A4" t="s">
        <v>63</v>
      </c>
      <c r="B4" t="str">
        <f t="shared" si="0"/>
        <v xml:space="preserve">'Caroline', </v>
      </c>
      <c r="C4" t="s">
        <v>49</v>
      </c>
    </row>
    <row r="5" spans="1:6" x14ac:dyDescent="0.25">
      <c r="A5" t="s">
        <v>64</v>
      </c>
      <c r="B5" t="str">
        <f t="shared" si="0"/>
        <v xml:space="preserve">'Carroll', </v>
      </c>
      <c r="C5" t="s">
        <v>50</v>
      </c>
    </row>
    <row r="6" spans="1:6" x14ac:dyDescent="0.25">
      <c r="A6" t="s">
        <v>65</v>
      </c>
      <c r="B6" t="str">
        <f t="shared" si="0"/>
        <v xml:space="preserve">'Calvert', </v>
      </c>
      <c r="C6" t="s">
        <v>51</v>
      </c>
    </row>
    <row r="7" spans="1:6" x14ac:dyDescent="0.25">
      <c r="A7" t="s">
        <v>66</v>
      </c>
      <c r="B7" t="str">
        <f t="shared" si="0"/>
        <v xml:space="preserve">'Cecil', </v>
      </c>
      <c r="C7" t="s">
        <v>52</v>
      </c>
    </row>
    <row r="8" spans="1:6" x14ac:dyDescent="0.25">
      <c r="A8" t="s">
        <v>67</v>
      </c>
      <c r="B8" t="str">
        <f t="shared" si="0"/>
        <v xml:space="preserve">'Charles', </v>
      </c>
      <c r="C8" t="s">
        <v>53</v>
      </c>
    </row>
    <row r="9" spans="1:6" x14ac:dyDescent="0.25">
      <c r="A9" t="s">
        <v>68</v>
      </c>
      <c r="B9" t="str">
        <f t="shared" si="0"/>
        <v xml:space="preserve">'Dorchester', </v>
      </c>
      <c r="C9" t="s">
        <v>54</v>
      </c>
    </row>
    <row r="10" spans="1:6" x14ac:dyDescent="0.25">
      <c r="A10" t="s">
        <v>69</v>
      </c>
      <c r="B10" t="str">
        <f t="shared" si="0"/>
        <v xml:space="preserve">'Frederick', </v>
      </c>
      <c r="C10" t="s">
        <v>55</v>
      </c>
    </row>
    <row r="11" spans="1:6" x14ac:dyDescent="0.25">
      <c r="A11" t="s">
        <v>70</v>
      </c>
      <c r="B11" t="str">
        <f t="shared" si="0"/>
        <v xml:space="preserve">'Harford', </v>
      </c>
      <c r="C11" t="s">
        <v>56</v>
      </c>
    </row>
    <row r="12" spans="1:6" x14ac:dyDescent="0.25">
      <c r="A12" t="s">
        <v>71</v>
      </c>
      <c r="B12" t="str">
        <f t="shared" si="0"/>
        <v xml:space="preserve">'Howard', </v>
      </c>
      <c r="C12" t="s">
        <v>57</v>
      </c>
    </row>
    <row r="13" spans="1:6" x14ac:dyDescent="0.25">
      <c r="A13" t="s">
        <v>72</v>
      </c>
      <c r="B13" t="str">
        <f t="shared" si="0"/>
        <v xml:space="preserve">'Kent', </v>
      </c>
      <c r="C13" t="s">
        <v>58</v>
      </c>
    </row>
  </sheetData>
  <dataValidations count="1">
    <dataValidation type="list" allowBlank="1" showInputMessage="1" showErrorMessage="1" sqref="A3">
      <formula1>$A$1:$A$11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" sqref="F1"/>
    </sheetView>
  </sheetViews>
  <sheetFormatPr defaultRowHeight="15" x14ac:dyDescent="0.25"/>
  <cols>
    <col min="2" max="2" width="17.42578125" customWidth="1"/>
  </cols>
  <sheetData>
    <row r="1" spans="1:6" x14ac:dyDescent="0.25">
      <c r="A1" t="s">
        <v>33</v>
      </c>
      <c r="B1" t="str">
        <f>CONCATENATE("'",A1,"', ")</f>
        <v xml:space="preserve">'BGE', </v>
      </c>
      <c r="C1" t="s">
        <v>46</v>
      </c>
      <c r="F1" t="str">
        <f>CONCATENATE(C1,C2,C3,C4,C5,C6,C7,C8,C9,C10,C11,C12,C13)</f>
        <v xml:space="preserve">'BGE', 'Pepco', 'Delmarva', 'SMECO', 'Met-Ed', 'PE', 'PPL', 'Choptank', 'PSE&amp;G', 'ACE', 'JCP&amp;L', 'Dominion', 'PECO', </v>
      </c>
    </row>
    <row r="2" spans="1:6" x14ac:dyDescent="0.25">
      <c r="A2" t="s">
        <v>34</v>
      </c>
      <c r="B2" t="str">
        <f t="shared" ref="B2:B13" si="0">CONCATENATE("'",A2,"', ")</f>
        <v xml:space="preserve">'Pepco', </v>
      </c>
      <c r="C2" t="s">
        <v>47</v>
      </c>
    </row>
    <row r="3" spans="1:6" x14ac:dyDescent="0.25">
      <c r="A3" t="s">
        <v>35</v>
      </c>
      <c r="B3" t="str">
        <f t="shared" si="0"/>
        <v xml:space="preserve">'Delmarva', </v>
      </c>
      <c r="C3" t="s">
        <v>48</v>
      </c>
    </row>
    <row r="4" spans="1:6" x14ac:dyDescent="0.25">
      <c r="A4" t="s">
        <v>36</v>
      </c>
      <c r="B4" t="str">
        <f t="shared" si="0"/>
        <v xml:space="preserve">'SMECO', </v>
      </c>
      <c r="C4" t="s">
        <v>49</v>
      </c>
    </row>
    <row r="5" spans="1:6" x14ac:dyDescent="0.25">
      <c r="A5" t="s">
        <v>37</v>
      </c>
      <c r="B5" t="str">
        <f t="shared" si="0"/>
        <v xml:space="preserve">'Met-Ed', </v>
      </c>
      <c r="C5" t="s">
        <v>50</v>
      </c>
    </row>
    <row r="6" spans="1:6" x14ac:dyDescent="0.25">
      <c r="A6" t="s">
        <v>38</v>
      </c>
      <c r="B6" t="str">
        <f t="shared" si="0"/>
        <v xml:space="preserve">'PE', </v>
      </c>
      <c r="C6" t="s">
        <v>51</v>
      </c>
    </row>
    <row r="7" spans="1:6" x14ac:dyDescent="0.25">
      <c r="A7" t="s">
        <v>39</v>
      </c>
      <c r="B7" t="str">
        <f t="shared" si="0"/>
        <v xml:space="preserve">'PPL', </v>
      </c>
      <c r="C7" t="s">
        <v>52</v>
      </c>
    </row>
    <row r="8" spans="1:6" x14ac:dyDescent="0.25">
      <c r="A8" t="s">
        <v>40</v>
      </c>
      <c r="B8" t="str">
        <f t="shared" si="0"/>
        <v xml:space="preserve">'Choptank', </v>
      </c>
      <c r="C8" t="s">
        <v>53</v>
      </c>
    </row>
    <row r="9" spans="1:6" x14ac:dyDescent="0.25">
      <c r="A9" t="s">
        <v>41</v>
      </c>
      <c r="B9" t="str">
        <f t="shared" si="0"/>
        <v xml:space="preserve">'PSE&amp;G', </v>
      </c>
      <c r="C9" t="s">
        <v>54</v>
      </c>
    </row>
    <row r="10" spans="1:6" x14ac:dyDescent="0.25">
      <c r="A10" t="s">
        <v>42</v>
      </c>
      <c r="B10" t="str">
        <f t="shared" si="0"/>
        <v xml:space="preserve">'ACE', </v>
      </c>
      <c r="C10" t="s">
        <v>55</v>
      </c>
    </row>
    <row r="11" spans="1:6" x14ac:dyDescent="0.25">
      <c r="A11" t="s">
        <v>43</v>
      </c>
      <c r="B11" t="str">
        <f t="shared" si="0"/>
        <v xml:space="preserve">'JCP&amp;L', </v>
      </c>
      <c r="C11" t="s">
        <v>56</v>
      </c>
    </row>
    <row r="12" spans="1:6" x14ac:dyDescent="0.25">
      <c r="A12" t="s">
        <v>44</v>
      </c>
      <c r="B12" t="str">
        <f t="shared" si="0"/>
        <v xml:space="preserve">'Dominion', </v>
      </c>
      <c r="C12" t="s">
        <v>57</v>
      </c>
    </row>
    <row r="13" spans="1:6" x14ac:dyDescent="0.25">
      <c r="A13" t="s">
        <v>45</v>
      </c>
      <c r="B13" t="str">
        <f t="shared" si="0"/>
        <v xml:space="preserve">'PECO', </v>
      </c>
      <c r="C13" t="s">
        <v>58</v>
      </c>
    </row>
  </sheetData>
  <dataValidations count="1">
    <dataValidation type="list" allowBlank="1" showInputMessage="1" showErrorMessage="1" sqref="A3">
      <formula1>$A$1:$A$11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sqref="A1:XFD1"/>
    </sheetView>
  </sheetViews>
  <sheetFormatPr defaultRowHeight="15" x14ac:dyDescent="0.25"/>
  <cols>
    <col min="1" max="2" width="34.28515625" customWidth="1"/>
    <col min="3" max="3" width="109.28515625" bestFit="1" customWidth="1"/>
  </cols>
  <sheetData>
    <row r="1" spans="1:3" x14ac:dyDescent="0.25">
      <c r="A1" t="s">
        <v>0</v>
      </c>
      <c r="B1" t="s">
        <v>27</v>
      </c>
      <c r="C1" t="str">
        <f>CONCATENATE(A1,B1)</f>
        <v>Name: {first: '{{firstName()}}',last: '{{surname()}}' },</v>
      </c>
    </row>
    <row r="2" spans="1:3" x14ac:dyDescent="0.25">
      <c r="A2" t="s">
        <v>5</v>
      </c>
      <c r="B2" t="s">
        <v>74</v>
      </c>
      <c r="C2" t="str">
        <f>CONCATENATE(A2,B2)</f>
        <v>salesRep: function (tags) {var salesRep = ['Jamie', 'Paul', 'Ryan' , 'Pat'];return salesRep[tags.integer(0, salesRep.length - 1)];},</v>
      </c>
    </row>
    <row r="3" spans="1:3" x14ac:dyDescent="0.25">
      <c r="A3" t="s">
        <v>6</v>
      </c>
      <c r="B3" t="s">
        <v>26</v>
      </c>
      <c r="C3" t="str">
        <f>CONCATENATE(A3,B3)</f>
        <v>jobNumber: '{{index(3000)}}',</v>
      </c>
    </row>
    <row r="4" spans="1:3" x14ac:dyDescent="0.25">
      <c r="A4" t="s">
        <v>28</v>
      </c>
      <c r="B4" t="s">
        <v>32</v>
      </c>
      <c r="C4" t="str">
        <f t="shared" ref="C4:C28" si="0">CONCATENATE(A4,B4)</f>
        <v>jobType: function (tags) {var jobType = ['Roof', 'Ground'];return jobType[tags.integer(0, jobType.length - 1)];},</v>
      </c>
    </row>
    <row r="5" spans="1:3" x14ac:dyDescent="0.25">
      <c r="A5" t="s">
        <v>7</v>
      </c>
      <c r="B5" t="s">
        <v>29</v>
      </c>
      <c r="C5" t="str">
        <f t="shared" si="0"/>
        <v>dateSold: '{{date(new Date(2017, 0, 1), new Date())}}',</v>
      </c>
    </row>
    <row r="6" spans="1:3" x14ac:dyDescent="0.25">
      <c r="A6" t="s">
        <v>8</v>
      </c>
      <c r="B6" t="s">
        <v>29</v>
      </c>
      <c r="C6" t="str">
        <f t="shared" si="0"/>
        <v>turnedIn: '{{date(new Date(2017, 0, 1), new Date())}}',</v>
      </c>
    </row>
    <row r="7" spans="1:3" x14ac:dyDescent="0.25">
      <c r="A7" t="s">
        <v>9</v>
      </c>
      <c r="B7" s="1" t="s">
        <v>75</v>
      </c>
      <c r="C7" t="str">
        <f t="shared" si="0"/>
        <v>soldKw: '{{floating(3000, 29000, 2, "0,0.00")}}',</v>
      </c>
    </row>
    <row r="8" spans="1:3" x14ac:dyDescent="0.25">
      <c r="A8" t="s">
        <v>1</v>
      </c>
      <c r="B8" t="s">
        <v>30</v>
      </c>
      <c r="C8" t="str">
        <f t="shared" si="0"/>
        <v>HOA: '{{bool()}}',</v>
      </c>
    </row>
    <row r="9" spans="1:3" x14ac:dyDescent="0.25">
      <c r="A9" t="s">
        <v>10</v>
      </c>
      <c r="B9" t="s">
        <v>31</v>
      </c>
      <c r="C9" t="str">
        <f t="shared" si="0"/>
        <v>panel: function (tags) {var panel = ['Hanwha300', 'Trina300', 'REC285'];return panel[tags.integer(0, panel.length - 1)];},</v>
      </c>
    </row>
    <row r="10" spans="1:3" x14ac:dyDescent="0.25">
      <c r="A10" t="s">
        <v>11</v>
      </c>
      <c r="B10" t="s">
        <v>59</v>
      </c>
      <c r="C10" t="str">
        <f t="shared" si="0"/>
        <v>utility: function (tags) {var utility = ['BGE', 'Pepco', 'Delmarva', 'SMECO', 'Met-Ed', 'PE', 'PPL', 'Choptank', 'PSE&amp;G', 'ACE', 'JCP&amp;L', 'Dominion', 'PECO'];return utility[tags.integer(0, utility.length - 1)];},</v>
      </c>
    </row>
    <row r="11" spans="1:3" x14ac:dyDescent="0.25">
      <c r="A11" t="s">
        <v>12</v>
      </c>
      <c r="B11" t="s">
        <v>73</v>
      </c>
      <c r="C11" t="str">
        <f t="shared" si="0"/>
        <v>county : function (tags) {var county = ['BGE', 'Pepco', 'Delmarva', 'SMECO', 'Met-Ed', 'PE', 'PPL', 'Choptank', 'PSE&amp;G', 'ACE', 'JCP&amp;L', 'Dominion', 'PECO'];return county[tags.integer(0, county.length - 1)];},</v>
      </c>
    </row>
    <row r="12" spans="1:3" x14ac:dyDescent="0.25">
      <c r="A12" t="s">
        <v>13</v>
      </c>
      <c r="B12" s="1" t="s">
        <v>76</v>
      </c>
      <c r="C12" t="str">
        <f t="shared" si="0"/>
        <v>jobAmount: '{{floating(10000, 40000, 2, "$0,0.00")}}',</v>
      </c>
    </row>
    <row r="13" spans="1:3" x14ac:dyDescent="0.25">
      <c r="A13" t="s">
        <v>14</v>
      </c>
      <c r="B13" t="s">
        <v>29</v>
      </c>
      <c r="C13" t="str">
        <f t="shared" si="0"/>
        <v>siteAssess: '{{date(new Date(2017, 0, 1), new Date())}}',</v>
      </c>
    </row>
    <row r="14" spans="1:3" x14ac:dyDescent="0.25">
      <c r="A14" t="s">
        <v>15</v>
      </c>
      <c r="B14" t="s">
        <v>29</v>
      </c>
      <c r="C14" t="str">
        <f t="shared" si="0"/>
        <v>engineeringDesignReceived: '{{date(new Date(2017, 0, 1), new Date())}}',</v>
      </c>
    </row>
    <row r="15" spans="1:3" x14ac:dyDescent="0.25">
      <c r="A15" t="s">
        <v>16</v>
      </c>
      <c r="B15" t="s">
        <v>29</v>
      </c>
      <c r="C15" t="str">
        <f t="shared" si="0"/>
        <v>engineeringDesignLayoutSentToRep: '{{date(new Date(2017, 0, 1), new Date())}}',</v>
      </c>
    </row>
    <row r="16" spans="1:3" x14ac:dyDescent="0.25">
      <c r="A16" t="s">
        <v>17</v>
      </c>
      <c r="B16" t="s">
        <v>29</v>
      </c>
      <c r="C16" t="str">
        <f t="shared" si="0"/>
        <v>engineeringDesignLayoutApproval: '{{date(new Date(2017, 0, 1), new Date())}}',</v>
      </c>
    </row>
    <row r="17" spans="1:3" x14ac:dyDescent="0.25">
      <c r="A17" t="s">
        <v>18</v>
      </c>
      <c r="B17" t="s">
        <v>29</v>
      </c>
      <c r="C17" t="str">
        <f t="shared" si="0"/>
        <v>engineeringDesignReleased: '{{date(new Date(2017, 0, 1), new Date())}}',</v>
      </c>
    </row>
    <row r="18" spans="1:3" x14ac:dyDescent="0.25">
      <c r="A18" t="s">
        <v>19</v>
      </c>
      <c r="B18" t="s">
        <v>29</v>
      </c>
      <c r="C18" t="str">
        <f t="shared" si="0"/>
        <v>NTPRequested: '{{date(new Date(2017, 0, 1), new Date())}}',</v>
      </c>
    </row>
    <row r="19" spans="1:3" x14ac:dyDescent="0.25">
      <c r="A19" t="s">
        <v>20</v>
      </c>
      <c r="B19" t="s">
        <v>29</v>
      </c>
      <c r="C19" t="str">
        <f t="shared" si="0"/>
        <v>NTPApproved: '{{date(new Date(2017, 0, 1), new Date())}}',</v>
      </c>
    </row>
    <row r="20" spans="1:3" x14ac:dyDescent="0.25">
      <c r="A20" t="s">
        <v>21</v>
      </c>
      <c r="B20" t="s">
        <v>29</v>
      </c>
      <c r="C20" t="str">
        <f t="shared" si="0"/>
        <v>interconnectionSubmit: '{{date(new Date(2017, 0, 1), new Date())}}',</v>
      </c>
    </row>
    <row r="21" spans="1:3" x14ac:dyDescent="0.25">
      <c r="A21" t="s">
        <v>23</v>
      </c>
      <c r="B21" t="s">
        <v>29</v>
      </c>
      <c r="C21" t="str">
        <f t="shared" si="0"/>
        <v>interconnectionApplied: '{{date(new Date(2017, 0, 1), new Date())}}',</v>
      </c>
    </row>
    <row r="22" spans="1:3" x14ac:dyDescent="0.25">
      <c r="A22" t="s">
        <v>22</v>
      </c>
      <c r="B22" t="s">
        <v>29</v>
      </c>
      <c r="C22" t="str">
        <f t="shared" si="0"/>
        <v>interconnectionApproved: '{{date(new Date(2017, 0, 1), new Date())}}',</v>
      </c>
    </row>
    <row r="23" spans="1:3" x14ac:dyDescent="0.25">
      <c r="A23" t="s">
        <v>24</v>
      </c>
      <c r="B23" t="s">
        <v>29</v>
      </c>
      <c r="C23" t="str">
        <f t="shared" si="0"/>
        <v>permitsApplied: '{{date(new Date(2017, 0, 1), new Date())}}',</v>
      </c>
    </row>
    <row r="24" spans="1:3" x14ac:dyDescent="0.25">
      <c r="A24" t="s">
        <v>25</v>
      </c>
      <c r="B24" t="s">
        <v>29</v>
      </c>
      <c r="C24" t="str">
        <f t="shared" si="0"/>
        <v>permitsApproved: '{{date(new Date(2017, 0, 1), new Date())}}',</v>
      </c>
    </row>
    <row r="25" spans="1:3" x14ac:dyDescent="0.25">
      <c r="A25" t="s">
        <v>3</v>
      </c>
      <c r="B25" t="s">
        <v>29</v>
      </c>
      <c r="C25" t="str">
        <f t="shared" si="0"/>
        <v>HOASubmit: '{{date(new Date(2017, 0, 1), new Date())}}',</v>
      </c>
    </row>
    <row r="26" spans="1:3" x14ac:dyDescent="0.25">
      <c r="A26" t="s">
        <v>4</v>
      </c>
      <c r="B26" t="s">
        <v>29</v>
      </c>
      <c r="C26" t="str">
        <f t="shared" si="0"/>
        <v>HOAApproved: '{{date(new Date(2017, 0, 1), new Date())}}',</v>
      </c>
    </row>
    <row r="27" spans="1:3" x14ac:dyDescent="0.25">
      <c r="A27" t="s">
        <v>2</v>
      </c>
      <c r="B27" t="s">
        <v>77</v>
      </c>
      <c r="C27" t="str">
        <f t="shared" si="0"/>
        <v>Notes: [{'repeat(5)': {id: '{{index()}}',name: '{{lorem(1, "paragraphs")}}'}}]</v>
      </c>
    </row>
    <row r="28" spans="1:3" x14ac:dyDescent="0.25">
      <c r="C28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Dereje Kitaw</dc:creator>
  <cp:lastModifiedBy>Dereje Kitaw</cp:lastModifiedBy>
  <dcterms:created xsi:type="dcterms:W3CDTF">2018-02-27T15:05:56Z</dcterms:created>
  <dcterms:modified xsi:type="dcterms:W3CDTF">2018-02-27T16:20:23Z</dcterms:modified>
</cp:coreProperties>
</file>