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lihongyi/Desktop/"/>
    </mc:Choice>
  </mc:AlternateContent>
  <bookViews>
    <workbookView minimized="1" xWindow="0" yWindow="460" windowWidth="28800" windowHeight="160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4" i="1" l="1"/>
  <c r="C4" i="1"/>
  <c r="J4" i="1"/>
  <c r="I4" i="1"/>
  <c r="H4" i="1"/>
  <c r="G4" i="1"/>
  <c r="F4" i="1"/>
  <c r="E4" i="1"/>
  <c r="K9" i="1"/>
  <c r="C9" i="1"/>
  <c r="J9" i="1"/>
  <c r="I9" i="1"/>
  <c r="H9" i="1"/>
  <c r="G9" i="1"/>
  <c r="F9" i="1"/>
  <c r="E9" i="1"/>
</calcChain>
</file>

<file path=xl/sharedStrings.xml><?xml version="1.0" encoding="utf-8"?>
<sst xmlns="http://schemas.openxmlformats.org/spreadsheetml/2006/main" count="23" uniqueCount="19">
  <si>
    <t>total</t>
  </si>
  <si>
    <t>negative</t>
  </si>
  <si>
    <t>positive</t>
  </si>
  <si>
    <t>0 to 31</t>
  </si>
  <si>
    <t>31 to 61</t>
  </si>
  <si>
    <t>61 to 91</t>
  </si>
  <si>
    <t>91 to 121</t>
  </si>
  <si>
    <t>121 to 151</t>
  </si>
  <si>
    <t>151 to 181</t>
  </si>
  <si>
    <t>&gt;181</t>
  </si>
  <si>
    <t xml:space="preserve">The posibility of making money is </t>
  </si>
  <si>
    <t xml:space="preserve">The posibility of not losing money is </t>
  </si>
  <si>
    <t>0 to 5</t>
  </si>
  <si>
    <t>5 to 10</t>
  </si>
  <si>
    <t>10 to 15</t>
  </si>
  <si>
    <t>15 to 20</t>
  </si>
  <si>
    <t>20 to 25</t>
  </si>
  <si>
    <t>25 to 30</t>
  </si>
  <si>
    <t xml:space="preserve">The posibility of a draw is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</si>
</sst>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%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tabSelected="1" workbookViewId="0">
      <selection activeCell="K9" sqref="K9"/>
    </sheetView>
  </sheetViews>
  <sheetFormatPr baseColWidth="10" defaultRowHeight="16" x14ac:dyDescent="0.2"/>
  <cols>
    <col min="1" max="1" width="31.83203125" customWidth="1"/>
  </cols>
  <sheetData>
    <row r="1" spans="1:11" x14ac:dyDescent="0.2">
      <c r="A1" t="s">
        <v>0</v>
      </c>
      <c r="B1" t="s">
        <v>1</v>
      </c>
      <c r="C1" t="s">
        <v>2</v>
      </c>
      <c r="D1">
        <v>0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">
      <c r="A2">
        <v>1000000</v>
      </c>
      <c r="B2">
        <v>429359</v>
      </c>
      <c r="C2">
        <v>202397</v>
      </c>
      <c r="D2">
        <v>368244</v>
      </c>
      <c r="E2">
        <v>152359</v>
      </c>
      <c r="F2">
        <v>40719</v>
      </c>
      <c r="G2">
        <v>7938</v>
      </c>
      <c r="H2">
        <v>1242</v>
      </c>
      <c r="I2">
        <v>124</v>
      </c>
      <c r="J2">
        <v>13</v>
      </c>
      <c r="K2">
        <v>2</v>
      </c>
    </row>
    <row r="3" spans="1:11" x14ac:dyDescent="0.2">
      <c r="A3" t="s">
        <v>10</v>
      </c>
      <c r="B3" s="1">
        <v>0.20239699999999999</v>
      </c>
      <c r="C3" s="1">
        <v>0.42935899999999999</v>
      </c>
      <c r="D3" s="1"/>
      <c r="E3" s="1">
        <v>0.15235899999999999</v>
      </c>
      <c r="F3" s="1">
        <v>4.0718999999999998E-2</v>
      </c>
      <c r="G3" s="1">
        <v>7.9380000000000006E-3</v>
      </c>
      <c r="H3" s="1">
        <v>1.242E-3</v>
      </c>
      <c r="I3" s="1">
        <v>1.2400000000000001E-4</v>
      </c>
      <c r="J3" s="1">
        <v>1.2999999999999999E-5</v>
      </c>
      <c r="K3" s="1">
        <v>1.9999999999999999E-6</v>
      </c>
    </row>
    <row r="4" spans="1:11" x14ac:dyDescent="0.2">
      <c r="A4" t="s">
        <v>11</v>
      </c>
      <c r="B4">
        <v>0.57064099999999995</v>
      </c>
      <c r="C4">
        <f>C3*-30</f>
        <v>-12.88077</v>
      </c>
      <c r="E4">
        <f>30*E3</f>
        <v>4.5707699999999996</v>
      </c>
      <c r="F4">
        <f>F3*60</f>
        <v>2.4431400000000001</v>
      </c>
      <c r="G4">
        <f>90*G3</f>
        <v>0.71442000000000005</v>
      </c>
      <c r="H4">
        <f>120*H3</f>
        <v>0.14904000000000001</v>
      </c>
      <c r="I4">
        <f>150*I3</f>
        <v>1.8600000000000002E-2</v>
      </c>
      <c r="J4">
        <f>180*J3</f>
        <v>2.3400000000000001E-3</v>
      </c>
      <c r="K4">
        <f>SUM(C4:J4)</f>
        <v>-4.9824599999999997</v>
      </c>
    </row>
    <row r="6" spans="1:11" x14ac:dyDescent="0.2">
      <c r="A6" t="s">
        <v>0</v>
      </c>
      <c r="B6" t="s">
        <v>1</v>
      </c>
      <c r="C6" t="s">
        <v>2</v>
      </c>
      <c r="D6">
        <v>0</v>
      </c>
      <c r="E6" t="s">
        <v>12</v>
      </c>
      <c r="F6" t="s">
        <v>13</v>
      </c>
      <c r="G6" t="s">
        <v>14</v>
      </c>
      <c r="H6" t="s">
        <v>15</v>
      </c>
      <c r="I6" t="s">
        <v>16</v>
      </c>
      <c r="J6" t="s">
        <v>17</v>
      </c>
    </row>
    <row r="7" spans="1:11" x14ac:dyDescent="0.2">
      <c r="A7">
        <v>1000000</v>
      </c>
      <c r="B7">
        <v>429049</v>
      </c>
      <c r="C7">
        <v>558426</v>
      </c>
      <c r="D7">
        <v>12525</v>
      </c>
      <c r="E7">
        <v>53021</v>
      </c>
      <c r="F7">
        <v>74579</v>
      </c>
      <c r="G7">
        <v>85837</v>
      </c>
      <c r="H7">
        <v>99222</v>
      </c>
      <c r="I7">
        <v>114551</v>
      </c>
      <c r="J7">
        <v>131216</v>
      </c>
    </row>
    <row r="8" spans="1:11" x14ac:dyDescent="0.2">
      <c r="A8" t="s">
        <v>10</v>
      </c>
      <c r="B8">
        <v>0.42904900000000001</v>
      </c>
      <c r="E8" s="2">
        <v>5.3020999999999999E-2</v>
      </c>
      <c r="F8" s="2">
        <v>7.4579000000000006E-2</v>
      </c>
      <c r="G8" s="2">
        <v>8.5836999999999997E-2</v>
      </c>
      <c r="H8" s="2">
        <v>9.2219999999999996E-2</v>
      </c>
      <c r="I8" s="2">
        <v>0.114551</v>
      </c>
      <c r="J8" s="2">
        <v>0.131216</v>
      </c>
    </row>
    <row r="9" spans="1:11" x14ac:dyDescent="0.2">
      <c r="A9" t="s">
        <v>18</v>
      </c>
      <c r="B9">
        <v>1.2525E-2</v>
      </c>
      <c r="C9">
        <f>-30*B8</f>
        <v>-12.87147</v>
      </c>
      <c r="E9">
        <f>E8*2.5</f>
        <v>0.13255249999999999</v>
      </c>
      <c r="F9">
        <f>F8*7.5</f>
        <v>0.55934250000000008</v>
      </c>
      <c r="G9">
        <f>G8*12.5</f>
        <v>1.0729625</v>
      </c>
      <c r="H9">
        <f>H8*17.5</f>
        <v>1.61385</v>
      </c>
      <c r="I9">
        <f>I8*22.5</f>
        <v>2.5773975</v>
      </c>
      <c r="J9">
        <f>J8*27.5</f>
        <v>3.6084399999999999</v>
      </c>
      <c r="K9">
        <f>SUM(C9:J9)</f>
        <v>-3.3069250000000014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2016-09-17T15:20:27Z</dcterms:created>
  <dcterms:modified xsi:type="dcterms:W3CDTF">2016-09-17T16:16:15Z</dcterms:modified>
</cp:coreProperties>
</file>