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rek\Documents\R Scripts\Monte Carlo\"/>
    </mc:Choice>
  </mc:AlternateContent>
  <bookViews>
    <workbookView xWindow="480" yWindow="195" windowWidth="27795" windowHeight="12780"/>
  </bookViews>
  <sheets>
    <sheet name="Input" sheetId="2" r:id="rId1"/>
    <sheet name="Monte Carlo Tutorial" sheetId="1" r:id="rId2"/>
  </sheets>
  <calcPr calcId="162913"/>
</workbook>
</file>

<file path=xl/calcChain.xml><?xml version="1.0" encoding="utf-8"?>
<calcChain xmlns="http://schemas.openxmlformats.org/spreadsheetml/2006/main">
  <c r="G3" i="1" l="1"/>
  <c r="F3" i="1"/>
  <c r="E3" i="1"/>
  <c r="D3" i="1"/>
  <c r="C3" i="1"/>
  <c r="C105" i="1" s="1"/>
  <c r="G2" i="1"/>
  <c r="F2" i="1"/>
  <c r="E2" i="1"/>
  <c r="D2" i="1"/>
  <c r="C2" i="1"/>
  <c r="B3" i="1"/>
  <c r="B200" i="1" s="1"/>
  <c r="B2" i="1"/>
  <c r="H2" i="1" s="1"/>
  <c r="D10" i="2"/>
  <c r="B12" i="2" s="1"/>
  <c r="C10" i="2"/>
  <c r="G68" i="1" l="1"/>
  <c r="G324" i="1"/>
  <c r="G132" i="1"/>
  <c r="G354" i="1"/>
  <c r="G196" i="1"/>
  <c r="G260" i="1"/>
  <c r="F6" i="1"/>
  <c r="F10" i="1"/>
  <c r="F14" i="1"/>
  <c r="F18" i="1"/>
  <c r="F22" i="1"/>
  <c r="F26" i="1"/>
  <c r="F30" i="1"/>
  <c r="F34" i="1"/>
  <c r="F38" i="1"/>
  <c r="F42" i="1"/>
  <c r="F46" i="1"/>
  <c r="F50" i="1"/>
  <c r="F54" i="1"/>
  <c r="F58" i="1"/>
  <c r="F62" i="1"/>
  <c r="F66" i="1"/>
  <c r="F70" i="1"/>
  <c r="F74" i="1"/>
  <c r="F78" i="1"/>
  <c r="F82" i="1"/>
  <c r="F86" i="1"/>
  <c r="F90" i="1"/>
  <c r="F94" i="1"/>
  <c r="F98" i="1"/>
  <c r="F102" i="1"/>
  <c r="F106" i="1"/>
  <c r="F110" i="1"/>
  <c r="F114" i="1"/>
  <c r="F118" i="1"/>
  <c r="F122" i="1"/>
  <c r="F126" i="1"/>
  <c r="F130" i="1"/>
  <c r="F134" i="1"/>
  <c r="F138" i="1"/>
  <c r="F142" i="1"/>
  <c r="F146" i="1"/>
  <c r="F150" i="1"/>
  <c r="F154" i="1"/>
  <c r="F158" i="1"/>
  <c r="F162" i="1"/>
  <c r="F166" i="1"/>
  <c r="F170" i="1"/>
  <c r="F174" i="1"/>
  <c r="F178" i="1"/>
  <c r="F182" i="1"/>
  <c r="F186" i="1"/>
  <c r="F190" i="1"/>
  <c r="F194" i="1"/>
  <c r="F198" i="1"/>
  <c r="F202" i="1"/>
  <c r="F206" i="1"/>
  <c r="F210" i="1"/>
  <c r="F214" i="1"/>
  <c r="F218" i="1"/>
  <c r="F222" i="1"/>
  <c r="F226" i="1"/>
  <c r="F230" i="1"/>
  <c r="F234" i="1"/>
  <c r="F238" i="1"/>
  <c r="F242" i="1"/>
  <c r="F246" i="1"/>
  <c r="F250" i="1"/>
  <c r="F254" i="1"/>
  <c r="F258" i="1"/>
  <c r="F262" i="1"/>
  <c r="F266" i="1"/>
  <c r="F270" i="1"/>
  <c r="F274" i="1"/>
  <c r="F278" i="1"/>
  <c r="F282" i="1"/>
  <c r="F286" i="1"/>
  <c r="F290" i="1"/>
  <c r="F294" i="1"/>
  <c r="F298" i="1"/>
  <c r="F302" i="1"/>
  <c r="F306" i="1"/>
  <c r="F310" i="1"/>
  <c r="F314" i="1"/>
  <c r="F318" i="1"/>
  <c r="F322" i="1"/>
  <c r="F326" i="1"/>
  <c r="F330" i="1"/>
  <c r="F334" i="1"/>
  <c r="F338" i="1"/>
  <c r="F342" i="1"/>
  <c r="F346" i="1"/>
  <c r="F350" i="1"/>
  <c r="F354" i="1"/>
  <c r="F358" i="1"/>
  <c r="F362" i="1"/>
  <c r="F7" i="1"/>
  <c r="F12" i="1"/>
  <c r="F17" i="1"/>
  <c r="F23" i="1"/>
  <c r="F28" i="1"/>
  <c r="F33" i="1"/>
  <c r="F39" i="1"/>
  <c r="F44" i="1"/>
  <c r="F49" i="1"/>
  <c r="F55" i="1"/>
  <c r="F60" i="1"/>
  <c r="F65" i="1"/>
  <c r="F71" i="1"/>
  <c r="F76" i="1"/>
  <c r="F81" i="1"/>
  <c r="F87" i="1"/>
  <c r="F92" i="1"/>
  <c r="F97" i="1"/>
  <c r="F103" i="1"/>
  <c r="F108" i="1"/>
  <c r="F113" i="1"/>
  <c r="F119" i="1"/>
  <c r="F124" i="1"/>
  <c r="F129" i="1"/>
  <c r="F135" i="1"/>
  <c r="F140" i="1"/>
  <c r="F145" i="1"/>
  <c r="F151" i="1"/>
  <c r="F156" i="1"/>
  <c r="F161" i="1"/>
  <c r="F167" i="1"/>
  <c r="F172" i="1"/>
  <c r="F177" i="1"/>
  <c r="F183" i="1"/>
  <c r="F8" i="1"/>
  <c r="F13" i="1"/>
  <c r="F19" i="1"/>
  <c r="F24" i="1"/>
  <c r="F29" i="1"/>
  <c r="F35" i="1"/>
  <c r="F40" i="1"/>
  <c r="F45" i="1"/>
  <c r="F51" i="1"/>
  <c r="F56" i="1"/>
  <c r="F61" i="1"/>
  <c r="F67" i="1"/>
  <c r="F72" i="1"/>
  <c r="F77" i="1"/>
  <c r="F83" i="1"/>
  <c r="F88" i="1"/>
  <c r="F93" i="1"/>
  <c r="F99" i="1"/>
  <c r="F104" i="1"/>
  <c r="F109" i="1"/>
  <c r="F115" i="1"/>
  <c r="F120" i="1"/>
  <c r="F125" i="1"/>
  <c r="F131" i="1"/>
  <c r="F136" i="1"/>
  <c r="F141" i="1"/>
  <c r="F147" i="1"/>
  <c r="F152" i="1"/>
  <c r="F157" i="1"/>
  <c r="F163" i="1"/>
  <c r="F168" i="1"/>
  <c r="F173" i="1"/>
  <c r="F179" i="1"/>
  <c r="F184" i="1"/>
  <c r="F189" i="1"/>
  <c r="F195" i="1"/>
  <c r="F200" i="1"/>
  <c r="F205" i="1"/>
  <c r="F211" i="1"/>
  <c r="F216" i="1"/>
  <c r="F221" i="1"/>
  <c r="F227" i="1"/>
  <c r="F232" i="1"/>
  <c r="F237" i="1"/>
  <c r="F243" i="1"/>
  <c r="F248" i="1"/>
  <c r="F253" i="1"/>
  <c r="F259" i="1"/>
  <c r="F264" i="1"/>
  <c r="F269" i="1"/>
  <c r="F275" i="1"/>
  <c r="F280" i="1"/>
  <c r="F285" i="1"/>
  <c r="F291" i="1"/>
  <c r="F296" i="1"/>
  <c r="F301" i="1"/>
  <c r="F307" i="1"/>
  <c r="F312" i="1"/>
  <c r="F317" i="1"/>
  <c r="F11" i="1"/>
  <c r="F21" i="1"/>
  <c r="F32" i="1"/>
  <c r="F43" i="1"/>
  <c r="F53" i="1"/>
  <c r="F64" i="1"/>
  <c r="F75" i="1"/>
  <c r="F85" i="1"/>
  <c r="F96" i="1"/>
  <c r="F107" i="1"/>
  <c r="F117" i="1"/>
  <c r="F128" i="1"/>
  <c r="F139" i="1"/>
  <c r="F149" i="1"/>
  <c r="F160" i="1"/>
  <c r="F171" i="1"/>
  <c r="F181" i="1"/>
  <c r="F191" i="1"/>
  <c r="F197" i="1"/>
  <c r="F204" i="1"/>
  <c r="F212" i="1"/>
  <c r="F219" i="1"/>
  <c r="F225" i="1"/>
  <c r="F233" i="1"/>
  <c r="F240" i="1"/>
  <c r="F247" i="1"/>
  <c r="F255" i="1"/>
  <c r="F261" i="1"/>
  <c r="F268" i="1"/>
  <c r="F276" i="1"/>
  <c r="F283" i="1"/>
  <c r="F289" i="1"/>
  <c r="F297" i="1"/>
  <c r="F304" i="1"/>
  <c r="F311" i="1"/>
  <c r="F319" i="1"/>
  <c r="F324" i="1"/>
  <c r="F329" i="1"/>
  <c r="F335" i="1"/>
  <c r="F340" i="1"/>
  <c r="F345" i="1"/>
  <c r="F351" i="1"/>
  <c r="F356" i="1"/>
  <c r="F361" i="1"/>
  <c r="F9" i="1"/>
  <c r="F25" i="1"/>
  <c r="F37" i="1"/>
  <c r="F52" i="1"/>
  <c r="F68" i="1"/>
  <c r="F80" i="1"/>
  <c r="F95" i="1"/>
  <c r="F111" i="1"/>
  <c r="F123" i="1"/>
  <c r="F137" i="1"/>
  <c r="F153" i="1"/>
  <c r="F165" i="1"/>
  <c r="F180" i="1"/>
  <c r="F192" i="1"/>
  <c r="F201" i="1"/>
  <c r="F209" i="1"/>
  <c r="F220" i="1"/>
  <c r="F229" i="1"/>
  <c r="F239" i="1"/>
  <c r="F249" i="1"/>
  <c r="F257" i="1"/>
  <c r="F267" i="1"/>
  <c r="F277" i="1"/>
  <c r="F287" i="1"/>
  <c r="F295" i="1"/>
  <c r="F305" i="1"/>
  <c r="F315" i="1"/>
  <c r="F323" i="1"/>
  <c r="F331" i="1"/>
  <c r="F337" i="1"/>
  <c r="F344" i="1"/>
  <c r="F352" i="1"/>
  <c r="F359" i="1"/>
  <c r="F365" i="1"/>
  <c r="F15" i="1"/>
  <c r="F27" i="1"/>
  <c r="F41" i="1"/>
  <c r="F57" i="1"/>
  <c r="F69" i="1"/>
  <c r="F84" i="1"/>
  <c r="F100" i="1"/>
  <c r="F112" i="1"/>
  <c r="F127" i="1"/>
  <c r="F143" i="1"/>
  <c r="F155" i="1"/>
  <c r="F169" i="1"/>
  <c r="F185" i="1"/>
  <c r="F193" i="1"/>
  <c r="F203" i="1"/>
  <c r="F213" i="1"/>
  <c r="F223" i="1"/>
  <c r="F231" i="1"/>
  <c r="F241" i="1"/>
  <c r="F251" i="1"/>
  <c r="F260" i="1"/>
  <c r="F271" i="1"/>
  <c r="F279" i="1"/>
  <c r="F288" i="1"/>
  <c r="F299" i="1"/>
  <c r="F308" i="1"/>
  <c r="F316" i="1"/>
  <c r="F325" i="1"/>
  <c r="F332" i="1"/>
  <c r="F339" i="1"/>
  <c r="F347" i="1"/>
  <c r="F353" i="1"/>
  <c r="F360" i="1"/>
  <c r="F4" i="1"/>
  <c r="F16" i="1"/>
  <c r="F31" i="1"/>
  <c r="F47" i="1"/>
  <c r="F59" i="1"/>
  <c r="F73" i="1"/>
  <c r="F89" i="1"/>
  <c r="F101" i="1"/>
  <c r="F116" i="1"/>
  <c r="F132" i="1"/>
  <c r="F144" i="1"/>
  <c r="F159" i="1"/>
  <c r="F175" i="1"/>
  <c r="F187" i="1"/>
  <c r="F196" i="1"/>
  <c r="F207" i="1"/>
  <c r="F215" i="1"/>
  <c r="F224" i="1"/>
  <c r="F235" i="1"/>
  <c r="F244" i="1"/>
  <c r="F252" i="1"/>
  <c r="F263" i="1"/>
  <c r="F272" i="1"/>
  <c r="F281" i="1"/>
  <c r="F292" i="1"/>
  <c r="F300" i="1"/>
  <c r="F309" i="1"/>
  <c r="F320" i="1"/>
  <c r="F327" i="1"/>
  <c r="F333" i="1"/>
  <c r="F341" i="1"/>
  <c r="F348" i="1"/>
  <c r="F355" i="1"/>
  <c r="F363" i="1"/>
  <c r="F36" i="1"/>
  <c r="F91" i="1"/>
  <c r="F148" i="1"/>
  <c r="F199" i="1"/>
  <c r="F236" i="1"/>
  <c r="F273" i="1"/>
  <c r="F313" i="1"/>
  <c r="F343" i="1"/>
  <c r="F48" i="1"/>
  <c r="F105" i="1"/>
  <c r="F164" i="1"/>
  <c r="F208" i="1"/>
  <c r="F245" i="1"/>
  <c r="F284" i="1"/>
  <c r="F321" i="1"/>
  <c r="F349" i="1"/>
  <c r="F5" i="1"/>
  <c r="F63" i="1"/>
  <c r="F121" i="1"/>
  <c r="F176" i="1"/>
  <c r="F217" i="1"/>
  <c r="F256" i="1"/>
  <c r="F293" i="1"/>
  <c r="F328" i="1"/>
  <c r="F357" i="1"/>
  <c r="F20" i="1"/>
  <c r="F79" i="1"/>
  <c r="F133" i="1"/>
  <c r="F188" i="1"/>
  <c r="F228" i="1"/>
  <c r="F265" i="1"/>
  <c r="F303" i="1"/>
  <c r="F336" i="1"/>
  <c r="F364" i="1"/>
  <c r="C358" i="1"/>
  <c r="C350" i="1"/>
  <c r="C342" i="1"/>
  <c r="C334" i="1"/>
  <c r="C326" i="1"/>
  <c r="C318" i="1"/>
  <c r="C310" i="1"/>
  <c r="C302" i="1"/>
  <c r="C294" i="1"/>
  <c r="C286" i="1"/>
  <c r="C278" i="1"/>
  <c r="C270" i="1"/>
  <c r="C262" i="1"/>
  <c r="C254" i="1"/>
  <c r="C246" i="1"/>
  <c r="C238" i="1"/>
  <c r="C230" i="1"/>
  <c r="C222" i="1"/>
  <c r="C214" i="1"/>
  <c r="C206" i="1"/>
  <c r="C197" i="1"/>
  <c r="C185" i="1"/>
  <c r="C174" i="1"/>
  <c r="C165" i="1"/>
  <c r="C153" i="1"/>
  <c r="C142" i="1"/>
  <c r="C133" i="1"/>
  <c r="C121" i="1"/>
  <c r="D10" i="1"/>
  <c r="D21" i="1"/>
  <c r="D31" i="1"/>
  <c r="D42" i="1"/>
  <c r="D53" i="1"/>
  <c r="D63" i="1"/>
  <c r="D74" i="1"/>
  <c r="D85" i="1"/>
  <c r="D95" i="1"/>
  <c r="D106" i="1"/>
  <c r="D117" i="1"/>
  <c r="D127" i="1"/>
  <c r="D135" i="1"/>
  <c r="D143" i="1"/>
  <c r="D151" i="1"/>
  <c r="D159" i="1"/>
  <c r="D167" i="1"/>
  <c r="D175" i="1"/>
  <c r="D183" i="1"/>
  <c r="D191" i="1"/>
  <c r="D199" i="1"/>
  <c r="D207" i="1"/>
  <c r="D215" i="1"/>
  <c r="D223" i="1"/>
  <c r="D231" i="1"/>
  <c r="D239" i="1"/>
  <c r="D247" i="1"/>
  <c r="D255" i="1"/>
  <c r="D263" i="1"/>
  <c r="D271" i="1"/>
  <c r="D279" i="1"/>
  <c r="D287" i="1"/>
  <c r="D295" i="1"/>
  <c r="D303" i="1"/>
  <c r="D311" i="1"/>
  <c r="D319" i="1"/>
  <c r="D327" i="1"/>
  <c r="D335" i="1"/>
  <c r="D343" i="1"/>
  <c r="D351" i="1"/>
  <c r="D359" i="1"/>
  <c r="D14" i="1"/>
  <c r="D25" i="1"/>
  <c r="D35" i="1"/>
  <c r="D46" i="1"/>
  <c r="D57" i="1"/>
  <c r="D67" i="1"/>
  <c r="D78" i="1"/>
  <c r="D89" i="1"/>
  <c r="D99" i="1"/>
  <c r="D110" i="1"/>
  <c r="D121" i="1"/>
  <c r="D130" i="1"/>
  <c r="D138" i="1"/>
  <c r="D146" i="1"/>
  <c r="D154" i="1"/>
  <c r="D162" i="1"/>
  <c r="D170" i="1"/>
  <c r="D178" i="1"/>
  <c r="D186" i="1"/>
  <c r="D194" i="1"/>
  <c r="D202" i="1"/>
  <c r="D210" i="1"/>
  <c r="D218" i="1"/>
  <c r="D226" i="1"/>
  <c r="D234" i="1"/>
  <c r="D242" i="1"/>
  <c r="D250" i="1"/>
  <c r="D258" i="1"/>
  <c r="D266" i="1"/>
  <c r="D274" i="1"/>
  <c r="D282" i="1"/>
  <c r="D290" i="1"/>
  <c r="D298" i="1"/>
  <c r="D306" i="1"/>
  <c r="D314" i="1"/>
  <c r="D322" i="1"/>
  <c r="D330" i="1"/>
  <c r="D338" i="1"/>
  <c r="D346" i="1"/>
  <c r="D354" i="1"/>
  <c r="D362" i="1"/>
  <c r="D5" i="1"/>
  <c r="D15" i="1"/>
  <c r="D26" i="1"/>
  <c r="D37" i="1"/>
  <c r="D47" i="1"/>
  <c r="D58" i="1"/>
  <c r="D69" i="1"/>
  <c r="D79" i="1"/>
  <c r="D90" i="1"/>
  <c r="D101" i="1"/>
  <c r="D111" i="1"/>
  <c r="D122" i="1"/>
  <c r="D131" i="1"/>
  <c r="D139" i="1"/>
  <c r="D147" i="1"/>
  <c r="D155" i="1"/>
  <c r="D163" i="1"/>
  <c r="D171" i="1"/>
  <c r="D179" i="1"/>
  <c r="D187" i="1"/>
  <c r="D195" i="1"/>
  <c r="D203" i="1"/>
  <c r="D211" i="1"/>
  <c r="D219" i="1"/>
  <c r="D227" i="1"/>
  <c r="D235" i="1"/>
  <c r="D243" i="1"/>
  <c r="D251" i="1"/>
  <c r="D259" i="1"/>
  <c r="D267" i="1"/>
  <c r="D275" i="1"/>
  <c r="D283" i="1"/>
  <c r="D291" i="1"/>
  <c r="D299" i="1"/>
  <c r="D307" i="1"/>
  <c r="D315" i="1"/>
  <c r="D323" i="1"/>
  <c r="D331" i="1"/>
  <c r="D339" i="1"/>
  <c r="D347" i="1"/>
  <c r="D355" i="1"/>
  <c r="D363" i="1"/>
  <c r="D9" i="1"/>
  <c r="D19" i="1"/>
  <c r="D30" i="1"/>
  <c r="D41" i="1"/>
  <c r="D51" i="1"/>
  <c r="D62" i="1"/>
  <c r="D73" i="1"/>
  <c r="D83" i="1"/>
  <c r="D94" i="1"/>
  <c r="D105" i="1"/>
  <c r="D115" i="1"/>
  <c r="D126" i="1"/>
  <c r="D134" i="1"/>
  <c r="D142" i="1"/>
  <c r="D150" i="1"/>
  <c r="D158" i="1"/>
  <c r="D166" i="1"/>
  <c r="D174" i="1"/>
  <c r="D182" i="1"/>
  <c r="D190" i="1"/>
  <c r="D198" i="1"/>
  <c r="D206" i="1"/>
  <c r="D214" i="1"/>
  <c r="D222" i="1"/>
  <c r="D230" i="1"/>
  <c r="D238" i="1"/>
  <c r="D246" i="1"/>
  <c r="D254" i="1"/>
  <c r="D262" i="1"/>
  <c r="D270" i="1"/>
  <c r="D278" i="1"/>
  <c r="D286" i="1"/>
  <c r="D294" i="1"/>
  <c r="D302" i="1"/>
  <c r="D310" i="1"/>
  <c r="D318" i="1"/>
  <c r="D326" i="1"/>
  <c r="D334" i="1"/>
  <c r="D342" i="1"/>
  <c r="D350" i="1"/>
  <c r="D358" i="1"/>
  <c r="C7" i="1"/>
  <c r="C11" i="1"/>
  <c r="C15" i="1"/>
  <c r="C19" i="1"/>
  <c r="C23" i="1"/>
  <c r="C27" i="1"/>
  <c r="C31" i="1"/>
  <c r="C35" i="1"/>
  <c r="C39" i="1"/>
  <c r="C43" i="1"/>
  <c r="C47" i="1"/>
  <c r="C51" i="1"/>
  <c r="C55" i="1"/>
  <c r="C59" i="1"/>
  <c r="C63" i="1"/>
  <c r="C67" i="1"/>
  <c r="C71" i="1"/>
  <c r="C75" i="1"/>
  <c r="C79" i="1"/>
  <c r="C83" i="1"/>
  <c r="C87" i="1"/>
  <c r="C91" i="1"/>
  <c r="C95" i="1"/>
  <c r="C99" i="1"/>
  <c r="C103" i="1"/>
  <c r="C107" i="1"/>
  <c r="C111" i="1"/>
  <c r="C115" i="1"/>
  <c r="C119" i="1"/>
  <c r="C123" i="1"/>
  <c r="C127" i="1"/>
  <c r="C131" i="1"/>
  <c r="C135" i="1"/>
  <c r="C139" i="1"/>
  <c r="C143" i="1"/>
  <c r="C147" i="1"/>
  <c r="C151" i="1"/>
  <c r="C155" i="1"/>
  <c r="C159" i="1"/>
  <c r="C163" i="1"/>
  <c r="C167" i="1"/>
  <c r="C171" i="1"/>
  <c r="C175" i="1"/>
  <c r="C179" i="1"/>
  <c r="C183" i="1"/>
  <c r="C187" i="1"/>
  <c r="C191" i="1"/>
  <c r="C195" i="1"/>
  <c r="C199" i="1"/>
  <c r="C203" i="1"/>
  <c r="C207" i="1"/>
  <c r="C211" i="1"/>
  <c r="C215" i="1"/>
  <c r="C219" i="1"/>
  <c r="C223" i="1"/>
  <c r="C227" i="1"/>
  <c r="C231" i="1"/>
  <c r="C235" i="1"/>
  <c r="C239" i="1"/>
  <c r="C243" i="1"/>
  <c r="C247" i="1"/>
  <c r="C251" i="1"/>
  <c r="C255" i="1"/>
  <c r="C259" i="1"/>
  <c r="C263" i="1"/>
  <c r="C267" i="1"/>
  <c r="C271" i="1"/>
  <c r="C275" i="1"/>
  <c r="C279" i="1"/>
  <c r="C283" i="1"/>
  <c r="C287" i="1"/>
  <c r="C291" i="1"/>
  <c r="C295" i="1"/>
  <c r="C299" i="1"/>
  <c r="C303" i="1"/>
  <c r="C307" i="1"/>
  <c r="C311" i="1"/>
  <c r="C315" i="1"/>
  <c r="C319" i="1"/>
  <c r="C323" i="1"/>
  <c r="C327" i="1"/>
  <c r="C331" i="1"/>
  <c r="C335" i="1"/>
  <c r="C339" i="1"/>
  <c r="C343" i="1"/>
  <c r="C347" i="1"/>
  <c r="C351" i="1"/>
  <c r="C355" i="1"/>
  <c r="C359" i="1"/>
  <c r="C363" i="1"/>
  <c r="C4" i="1"/>
  <c r="C8" i="1"/>
  <c r="C12" i="1"/>
  <c r="C16" i="1"/>
  <c r="C20" i="1"/>
  <c r="C24" i="1"/>
  <c r="C28" i="1"/>
  <c r="C32" i="1"/>
  <c r="C36" i="1"/>
  <c r="C40" i="1"/>
  <c r="C44" i="1"/>
  <c r="C48" i="1"/>
  <c r="C52" i="1"/>
  <c r="C56" i="1"/>
  <c r="C60" i="1"/>
  <c r="C64" i="1"/>
  <c r="C68" i="1"/>
  <c r="C72" i="1"/>
  <c r="C76" i="1"/>
  <c r="C80" i="1"/>
  <c r="C84" i="1"/>
  <c r="C88" i="1"/>
  <c r="C92" i="1"/>
  <c r="C96" i="1"/>
  <c r="C100" i="1"/>
  <c r="C104" i="1"/>
  <c r="C108" i="1"/>
  <c r="C112" i="1"/>
  <c r="C116" i="1"/>
  <c r="C120" i="1"/>
  <c r="C124" i="1"/>
  <c r="C128" i="1"/>
  <c r="C132" i="1"/>
  <c r="C136" i="1"/>
  <c r="C140" i="1"/>
  <c r="C144" i="1"/>
  <c r="C148" i="1"/>
  <c r="C152" i="1"/>
  <c r="C156" i="1"/>
  <c r="C160" i="1"/>
  <c r="C164" i="1"/>
  <c r="C168" i="1"/>
  <c r="C172" i="1"/>
  <c r="C176" i="1"/>
  <c r="C180" i="1"/>
  <c r="C184" i="1"/>
  <c r="C188" i="1"/>
  <c r="C192" i="1"/>
  <c r="C196" i="1"/>
  <c r="C200" i="1"/>
  <c r="C204" i="1"/>
  <c r="C208" i="1"/>
  <c r="C212" i="1"/>
  <c r="C216" i="1"/>
  <c r="C220" i="1"/>
  <c r="C224" i="1"/>
  <c r="C228" i="1"/>
  <c r="C232" i="1"/>
  <c r="C236" i="1"/>
  <c r="C240" i="1"/>
  <c r="C244" i="1"/>
  <c r="C248" i="1"/>
  <c r="C252" i="1"/>
  <c r="C256" i="1"/>
  <c r="C260" i="1"/>
  <c r="C264" i="1"/>
  <c r="C268" i="1"/>
  <c r="C272" i="1"/>
  <c r="C276" i="1"/>
  <c r="C280" i="1"/>
  <c r="C284" i="1"/>
  <c r="C288" i="1"/>
  <c r="C292" i="1"/>
  <c r="C296" i="1"/>
  <c r="C300" i="1"/>
  <c r="C304" i="1"/>
  <c r="C308" i="1"/>
  <c r="C312" i="1"/>
  <c r="C316" i="1"/>
  <c r="C320" i="1"/>
  <c r="C324" i="1"/>
  <c r="C328" i="1"/>
  <c r="C332" i="1"/>
  <c r="C336" i="1"/>
  <c r="C340" i="1"/>
  <c r="C344" i="1"/>
  <c r="C348" i="1"/>
  <c r="C352" i="1"/>
  <c r="C356" i="1"/>
  <c r="C360" i="1"/>
  <c r="C364" i="1"/>
  <c r="C6" i="1"/>
  <c r="C14" i="1"/>
  <c r="C22" i="1"/>
  <c r="C30" i="1"/>
  <c r="C38" i="1"/>
  <c r="C46" i="1"/>
  <c r="C54" i="1"/>
  <c r="C62" i="1"/>
  <c r="C70" i="1"/>
  <c r="C78" i="1"/>
  <c r="C86" i="1"/>
  <c r="C9" i="1"/>
  <c r="C17" i="1"/>
  <c r="C25" i="1"/>
  <c r="C33" i="1"/>
  <c r="C41" i="1"/>
  <c r="C49" i="1"/>
  <c r="C57" i="1"/>
  <c r="C65" i="1"/>
  <c r="C73" i="1"/>
  <c r="C81" i="1"/>
  <c r="C89" i="1"/>
  <c r="C10" i="1"/>
  <c r="C18" i="1"/>
  <c r="C26" i="1"/>
  <c r="C34" i="1"/>
  <c r="C42" i="1"/>
  <c r="C50" i="1"/>
  <c r="C58" i="1"/>
  <c r="C66" i="1"/>
  <c r="C74" i="1"/>
  <c r="C82" i="1"/>
  <c r="C90" i="1"/>
  <c r="C98" i="1"/>
  <c r="C106" i="1"/>
  <c r="C114" i="1"/>
  <c r="C122" i="1"/>
  <c r="C130" i="1"/>
  <c r="C138" i="1"/>
  <c r="C146" i="1"/>
  <c r="C154" i="1"/>
  <c r="C162" i="1"/>
  <c r="C170" i="1"/>
  <c r="C178" i="1"/>
  <c r="C186" i="1"/>
  <c r="C194" i="1"/>
  <c r="C202" i="1"/>
  <c r="C5" i="1"/>
  <c r="C13" i="1"/>
  <c r="C21" i="1"/>
  <c r="C29" i="1"/>
  <c r="C37" i="1"/>
  <c r="C45" i="1"/>
  <c r="C53" i="1"/>
  <c r="C61" i="1"/>
  <c r="C69" i="1"/>
  <c r="C77" i="1"/>
  <c r="C85" i="1"/>
  <c r="C93" i="1"/>
  <c r="C101" i="1"/>
  <c r="C109" i="1"/>
  <c r="C117" i="1"/>
  <c r="G67" i="1"/>
  <c r="C365" i="1"/>
  <c r="C357" i="1"/>
  <c r="C349" i="1"/>
  <c r="C341" i="1"/>
  <c r="C333" i="1"/>
  <c r="C325" i="1"/>
  <c r="C317" i="1"/>
  <c r="C309" i="1"/>
  <c r="C301" i="1"/>
  <c r="C293" i="1"/>
  <c r="C285" i="1"/>
  <c r="C277" i="1"/>
  <c r="C269" i="1"/>
  <c r="C261" i="1"/>
  <c r="C253" i="1"/>
  <c r="C245" i="1"/>
  <c r="C237" i="1"/>
  <c r="C229" i="1"/>
  <c r="C221" i="1"/>
  <c r="C213" i="1"/>
  <c r="C205" i="1"/>
  <c r="C193" i="1"/>
  <c r="C182" i="1"/>
  <c r="C173" i="1"/>
  <c r="C161" i="1"/>
  <c r="C150" i="1"/>
  <c r="C141" i="1"/>
  <c r="C129" i="1"/>
  <c r="C118" i="1"/>
  <c r="C102" i="1"/>
  <c r="D7" i="1"/>
  <c r="D4" i="1"/>
  <c r="C362" i="1"/>
  <c r="C354" i="1"/>
  <c r="C346" i="1"/>
  <c r="C338" i="1"/>
  <c r="C330" i="1"/>
  <c r="C322" i="1"/>
  <c r="C314" i="1"/>
  <c r="C306" i="1"/>
  <c r="C298" i="1"/>
  <c r="C290" i="1"/>
  <c r="C282" i="1"/>
  <c r="C274" i="1"/>
  <c r="C266" i="1"/>
  <c r="C258" i="1"/>
  <c r="C250" i="1"/>
  <c r="C242" i="1"/>
  <c r="C234" i="1"/>
  <c r="C226" i="1"/>
  <c r="C218" i="1"/>
  <c r="C210" i="1"/>
  <c r="C201" i="1"/>
  <c r="C190" i="1"/>
  <c r="C181" i="1"/>
  <c r="C169" i="1"/>
  <c r="C158" i="1"/>
  <c r="C149" i="1"/>
  <c r="C137" i="1"/>
  <c r="C126" i="1"/>
  <c r="C113" i="1"/>
  <c r="C97" i="1"/>
  <c r="E5" i="1"/>
  <c r="E9" i="1"/>
  <c r="E13" i="1"/>
  <c r="E17" i="1"/>
  <c r="E21" i="1"/>
  <c r="E25" i="1"/>
  <c r="E29" i="1"/>
  <c r="E33" i="1"/>
  <c r="E37" i="1"/>
  <c r="E41" i="1"/>
  <c r="E45" i="1"/>
  <c r="E49" i="1"/>
  <c r="E53" i="1"/>
  <c r="E57" i="1"/>
  <c r="E61" i="1"/>
  <c r="E65" i="1"/>
  <c r="E69" i="1"/>
  <c r="E73" i="1"/>
  <c r="E77" i="1"/>
  <c r="E81" i="1"/>
  <c r="E85" i="1"/>
  <c r="E89" i="1"/>
  <c r="E93" i="1"/>
  <c r="E97" i="1"/>
  <c r="E101" i="1"/>
  <c r="E105" i="1"/>
  <c r="E109" i="1"/>
  <c r="E113" i="1"/>
  <c r="E117" i="1"/>
  <c r="E121" i="1"/>
  <c r="E125" i="1"/>
  <c r="E129" i="1"/>
  <c r="E6" i="1"/>
  <c r="E11" i="1"/>
  <c r="E16" i="1"/>
  <c r="E22" i="1"/>
  <c r="E27" i="1"/>
  <c r="E32" i="1"/>
  <c r="E38" i="1"/>
  <c r="E43" i="1"/>
  <c r="E48" i="1"/>
  <c r="E54" i="1"/>
  <c r="E59" i="1"/>
  <c r="E64" i="1"/>
  <c r="E70" i="1"/>
  <c r="E75" i="1"/>
  <c r="E80" i="1"/>
  <c r="E86" i="1"/>
  <c r="E91" i="1"/>
  <c r="E96" i="1"/>
  <c r="E102" i="1"/>
  <c r="E107" i="1"/>
  <c r="E112" i="1"/>
  <c r="E118" i="1"/>
  <c r="E123" i="1"/>
  <c r="E128" i="1"/>
  <c r="E133" i="1"/>
  <c r="E137" i="1"/>
  <c r="E141" i="1"/>
  <c r="E145" i="1"/>
  <c r="E149" i="1"/>
  <c r="E153" i="1"/>
  <c r="E157" i="1"/>
  <c r="E161" i="1"/>
  <c r="E165" i="1"/>
  <c r="E169" i="1"/>
  <c r="E173" i="1"/>
  <c r="E177" i="1"/>
  <c r="E181" i="1"/>
  <c r="E185" i="1"/>
  <c r="E189" i="1"/>
  <c r="E193" i="1"/>
  <c r="E197" i="1"/>
  <c r="E201" i="1"/>
  <c r="E205" i="1"/>
  <c r="E209" i="1"/>
  <c r="E213" i="1"/>
  <c r="E217" i="1"/>
  <c r="E221" i="1"/>
  <c r="E225" i="1"/>
  <c r="E229" i="1"/>
  <c r="E233" i="1"/>
  <c r="E237" i="1"/>
  <c r="E241" i="1"/>
  <c r="E245" i="1"/>
  <c r="E249" i="1"/>
  <c r="E253" i="1"/>
  <c r="E257" i="1"/>
  <c r="E261" i="1"/>
  <c r="E265" i="1"/>
  <c r="E269" i="1"/>
  <c r="E273" i="1"/>
  <c r="E277" i="1"/>
  <c r="E281" i="1"/>
  <c r="E285" i="1"/>
  <c r="E289" i="1"/>
  <c r="E293" i="1"/>
  <c r="E297" i="1"/>
  <c r="E301" i="1"/>
  <c r="E305" i="1"/>
  <c r="E309" i="1"/>
  <c r="E313" i="1"/>
  <c r="E317" i="1"/>
  <c r="E321" i="1"/>
  <c r="E325" i="1"/>
  <c r="E329" i="1"/>
  <c r="E333" i="1"/>
  <c r="E337" i="1"/>
  <c r="E341" i="1"/>
  <c r="E345" i="1"/>
  <c r="E349" i="1"/>
  <c r="E353" i="1"/>
  <c r="E357" i="1"/>
  <c r="E361" i="1"/>
  <c r="E365" i="1"/>
  <c r="E12" i="1"/>
  <c r="E19" i="1"/>
  <c r="E26" i="1"/>
  <c r="E34" i="1"/>
  <c r="E40" i="1"/>
  <c r="E47" i="1"/>
  <c r="E55" i="1"/>
  <c r="E62" i="1"/>
  <c r="E68" i="1"/>
  <c r="E76" i="1"/>
  <c r="E83" i="1"/>
  <c r="E90" i="1"/>
  <c r="E98" i="1"/>
  <c r="E104" i="1"/>
  <c r="E111" i="1"/>
  <c r="E119" i="1"/>
  <c r="E126" i="1"/>
  <c r="E132" i="1"/>
  <c r="E138" i="1"/>
  <c r="E143" i="1"/>
  <c r="E148" i="1"/>
  <c r="E154" i="1"/>
  <c r="E159" i="1"/>
  <c r="E164" i="1"/>
  <c r="E170" i="1"/>
  <c r="E175" i="1"/>
  <c r="E180" i="1"/>
  <c r="E186" i="1"/>
  <c r="E191" i="1"/>
  <c r="E196" i="1"/>
  <c r="E202" i="1"/>
  <c r="E207" i="1"/>
  <c r="E212" i="1"/>
  <c r="E218" i="1"/>
  <c r="E223" i="1"/>
  <c r="E228" i="1"/>
  <c r="E234" i="1"/>
  <c r="E239" i="1"/>
  <c r="E244" i="1"/>
  <c r="E250" i="1"/>
  <c r="E255" i="1"/>
  <c r="E260" i="1"/>
  <c r="E266" i="1"/>
  <c r="E271" i="1"/>
  <c r="E276" i="1"/>
  <c r="E282" i="1"/>
  <c r="E287" i="1"/>
  <c r="E292" i="1"/>
  <c r="E298" i="1"/>
  <c r="E303" i="1"/>
  <c r="E308" i="1"/>
  <c r="E314" i="1"/>
  <c r="E319" i="1"/>
  <c r="E324" i="1"/>
  <c r="E330" i="1"/>
  <c r="E335" i="1"/>
  <c r="E340" i="1"/>
  <c r="E346" i="1"/>
  <c r="E351" i="1"/>
  <c r="E356" i="1"/>
  <c r="E362" i="1"/>
  <c r="E7" i="1"/>
  <c r="E14" i="1"/>
  <c r="E20" i="1"/>
  <c r="E28" i="1"/>
  <c r="E35" i="1"/>
  <c r="E42" i="1"/>
  <c r="E50" i="1"/>
  <c r="E56" i="1"/>
  <c r="E63" i="1"/>
  <c r="E71" i="1"/>
  <c r="E78" i="1"/>
  <c r="E84" i="1"/>
  <c r="E92" i="1"/>
  <c r="E99" i="1"/>
  <c r="E106" i="1"/>
  <c r="E114" i="1"/>
  <c r="E120" i="1"/>
  <c r="E127" i="1"/>
  <c r="E134" i="1"/>
  <c r="E139" i="1"/>
  <c r="E144" i="1"/>
  <c r="E150" i="1"/>
  <c r="E155" i="1"/>
  <c r="E160" i="1"/>
  <c r="E166" i="1"/>
  <c r="E171" i="1"/>
  <c r="E176" i="1"/>
  <c r="E182" i="1"/>
  <c r="E187" i="1"/>
  <c r="E192" i="1"/>
  <c r="E198" i="1"/>
  <c r="E203" i="1"/>
  <c r="E208" i="1"/>
  <c r="E214" i="1"/>
  <c r="E219" i="1"/>
  <c r="E224" i="1"/>
  <c r="E230" i="1"/>
  <c r="E235" i="1"/>
  <c r="E240" i="1"/>
  <c r="E246" i="1"/>
  <c r="E251" i="1"/>
  <c r="E256" i="1"/>
  <c r="E262" i="1"/>
  <c r="E267" i="1"/>
  <c r="E272" i="1"/>
  <c r="E278" i="1"/>
  <c r="E283" i="1"/>
  <c r="E288" i="1"/>
  <c r="E294" i="1"/>
  <c r="E299" i="1"/>
  <c r="E304" i="1"/>
  <c r="E310" i="1"/>
  <c r="E315" i="1"/>
  <c r="E320" i="1"/>
  <c r="E326" i="1"/>
  <c r="E331" i="1"/>
  <c r="E336" i="1"/>
  <c r="E342" i="1"/>
  <c r="E347" i="1"/>
  <c r="E352" i="1"/>
  <c r="E358" i="1"/>
  <c r="E363" i="1"/>
  <c r="E8" i="1"/>
  <c r="E15" i="1"/>
  <c r="E23" i="1"/>
  <c r="E30" i="1"/>
  <c r="E36" i="1"/>
  <c r="E44" i="1"/>
  <c r="E51" i="1"/>
  <c r="E58" i="1"/>
  <c r="E66" i="1"/>
  <c r="E72" i="1"/>
  <c r="E79" i="1"/>
  <c r="E87" i="1"/>
  <c r="E94" i="1"/>
  <c r="E100" i="1"/>
  <c r="E108" i="1"/>
  <c r="E115" i="1"/>
  <c r="E122" i="1"/>
  <c r="E130" i="1"/>
  <c r="E135" i="1"/>
  <c r="E140" i="1"/>
  <c r="E146" i="1"/>
  <c r="E151" i="1"/>
  <c r="E156" i="1"/>
  <c r="E162" i="1"/>
  <c r="E167" i="1"/>
  <c r="E172" i="1"/>
  <c r="E178" i="1"/>
  <c r="E183" i="1"/>
  <c r="E188" i="1"/>
  <c r="E194" i="1"/>
  <c r="E199" i="1"/>
  <c r="E204" i="1"/>
  <c r="E210" i="1"/>
  <c r="E215" i="1"/>
  <c r="E220" i="1"/>
  <c r="E226" i="1"/>
  <c r="E231" i="1"/>
  <c r="E236" i="1"/>
  <c r="E242" i="1"/>
  <c r="E247" i="1"/>
  <c r="E252" i="1"/>
  <c r="E258" i="1"/>
  <c r="E263" i="1"/>
  <c r="E268" i="1"/>
  <c r="E274" i="1"/>
  <c r="E10" i="1"/>
  <c r="E39" i="1"/>
  <c r="E67" i="1"/>
  <c r="E95" i="1"/>
  <c r="E124" i="1"/>
  <c r="E147" i="1"/>
  <c r="E168" i="1"/>
  <c r="E190" i="1"/>
  <c r="E211" i="1"/>
  <c r="E232" i="1"/>
  <c r="E254" i="1"/>
  <c r="E275" i="1"/>
  <c r="E286" i="1"/>
  <c r="E296" i="1"/>
  <c r="E307" i="1"/>
  <c r="E318" i="1"/>
  <c r="E328" i="1"/>
  <c r="E339" i="1"/>
  <c r="E350" i="1"/>
  <c r="E360" i="1"/>
  <c r="E18" i="1"/>
  <c r="E46" i="1"/>
  <c r="E74" i="1"/>
  <c r="E103" i="1"/>
  <c r="E131" i="1"/>
  <c r="E152" i="1"/>
  <c r="E174" i="1"/>
  <c r="E195" i="1"/>
  <c r="E216" i="1"/>
  <c r="E238" i="1"/>
  <c r="E259" i="1"/>
  <c r="E279" i="1"/>
  <c r="E290" i="1"/>
  <c r="E300" i="1"/>
  <c r="E311" i="1"/>
  <c r="E322" i="1"/>
  <c r="E332" i="1"/>
  <c r="E343" i="1"/>
  <c r="E354" i="1"/>
  <c r="E364" i="1"/>
  <c r="E24" i="1"/>
  <c r="E52" i="1"/>
  <c r="E82" i="1"/>
  <c r="E110" i="1"/>
  <c r="E136" i="1"/>
  <c r="E158" i="1"/>
  <c r="E179" i="1"/>
  <c r="E200" i="1"/>
  <c r="E222" i="1"/>
  <c r="E243" i="1"/>
  <c r="E264" i="1"/>
  <c r="E280" i="1"/>
  <c r="E291" i="1"/>
  <c r="E302" i="1"/>
  <c r="E312" i="1"/>
  <c r="E323" i="1"/>
  <c r="E334" i="1"/>
  <c r="E344" i="1"/>
  <c r="E355" i="1"/>
  <c r="E31" i="1"/>
  <c r="E60" i="1"/>
  <c r="E88" i="1"/>
  <c r="E116" i="1"/>
  <c r="E142" i="1"/>
  <c r="E163" i="1"/>
  <c r="E184" i="1"/>
  <c r="E206" i="1"/>
  <c r="E227" i="1"/>
  <c r="E248" i="1"/>
  <c r="E270" i="1"/>
  <c r="E284" i="1"/>
  <c r="E295" i="1"/>
  <c r="E306" i="1"/>
  <c r="E316" i="1"/>
  <c r="E327" i="1"/>
  <c r="E338" i="1"/>
  <c r="E348" i="1"/>
  <c r="E359" i="1"/>
  <c r="E4" i="1"/>
  <c r="C361" i="1"/>
  <c r="C353" i="1"/>
  <c r="C345" i="1"/>
  <c r="C337" i="1"/>
  <c r="C329" i="1"/>
  <c r="C321" i="1"/>
  <c r="C313" i="1"/>
  <c r="C305" i="1"/>
  <c r="C297" i="1"/>
  <c r="C289" i="1"/>
  <c r="C281" i="1"/>
  <c r="C273" i="1"/>
  <c r="C265" i="1"/>
  <c r="C257" i="1"/>
  <c r="C249" i="1"/>
  <c r="C241" i="1"/>
  <c r="C233" i="1"/>
  <c r="C225" i="1"/>
  <c r="C217" i="1"/>
  <c r="C209" i="1"/>
  <c r="C198" i="1"/>
  <c r="C189" i="1"/>
  <c r="C177" i="1"/>
  <c r="C166" i="1"/>
  <c r="C157" i="1"/>
  <c r="C145" i="1"/>
  <c r="C134" i="1"/>
  <c r="C125" i="1"/>
  <c r="C110" i="1"/>
  <c r="C94" i="1"/>
  <c r="G365" i="1"/>
  <c r="G349" i="1"/>
  <c r="G323" i="1"/>
  <c r="G259" i="1"/>
  <c r="G195" i="1"/>
  <c r="G131" i="1"/>
  <c r="G5" i="1"/>
  <c r="G9" i="1"/>
  <c r="G13" i="1"/>
  <c r="G17" i="1"/>
  <c r="G21" i="1"/>
  <c r="G25" i="1"/>
  <c r="G29" i="1"/>
  <c r="G33" i="1"/>
  <c r="G37" i="1"/>
  <c r="G41" i="1"/>
  <c r="G45" i="1"/>
  <c r="G49" i="1"/>
  <c r="G53" i="1"/>
  <c r="G57" i="1"/>
  <c r="G61" i="1"/>
  <c r="G65" i="1"/>
  <c r="G69" i="1"/>
  <c r="G73" i="1"/>
  <c r="G77" i="1"/>
  <c r="G81" i="1"/>
  <c r="G85" i="1"/>
  <c r="G89" i="1"/>
  <c r="G93" i="1"/>
  <c r="G97" i="1"/>
  <c r="G101" i="1"/>
  <c r="G105" i="1"/>
  <c r="G109" i="1"/>
  <c r="G113" i="1"/>
  <c r="G117" i="1"/>
  <c r="G121" i="1"/>
  <c r="G125" i="1"/>
  <c r="G129" i="1"/>
  <c r="G133" i="1"/>
  <c r="G137" i="1"/>
  <c r="G141" i="1"/>
  <c r="G145" i="1"/>
  <c r="G149" i="1"/>
  <c r="G153" i="1"/>
  <c r="G157" i="1"/>
  <c r="G161" i="1"/>
  <c r="G165" i="1"/>
  <c r="G169" i="1"/>
  <c r="G173" i="1"/>
  <c r="G177" i="1"/>
  <c r="G181" i="1"/>
  <c r="G185" i="1"/>
  <c r="G189" i="1"/>
  <c r="G193" i="1"/>
  <c r="G197" i="1"/>
  <c r="G201" i="1"/>
  <c r="G205" i="1"/>
  <c r="G209" i="1"/>
  <c r="G213" i="1"/>
  <c r="G217" i="1"/>
  <c r="G221" i="1"/>
  <c r="G225" i="1"/>
  <c r="G229" i="1"/>
  <c r="G233" i="1"/>
  <c r="G237" i="1"/>
  <c r="G241" i="1"/>
  <c r="G245" i="1"/>
  <c r="G249" i="1"/>
  <c r="G253" i="1"/>
  <c r="G257" i="1"/>
  <c r="G261" i="1"/>
  <c r="G265" i="1"/>
  <c r="G269" i="1"/>
  <c r="G273" i="1"/>
  <c r="G277" i="1"/>
  <c r="G281" i="1"/>
  <c r="G285" i="1"/>
  <c r="G289" i="1"/>
  <c r="G293" i="1"/>
  <c r="G297" i="1"/>
  <c r="G301" i="1"/>
  <c r="G305" i="1"/>
  <c r="G309" i="1"/>
  <c r="G313" i="1"/>
  <c r="G317" i="1"/>
  <c r="G321" i="1"/>
  <c r="G325" i="1"/>
  <c r="G329" i="1"/>
  <c r="G333" i="1"/>
  <c r="G337" i="1"/>
  <c r="G341" i="1"/>
  <c r="G6" i="1"/>
  <c r="G10" i="1"/>
  <c r="G14" i="1"/>
  <c r="G18" i="1"/>
  <c r="G22" i="1"/>
  <c r="G26" i="1"/>
  <c r="G30" i="1"/>
  <c r="G34" i="1"/>
  <c r="G38" i="1"/>
  <c r="G42" i="1"/>
  <c r="G46" i="1"/>
  <c r="G50" i="1"/>
  <c r="G54" i="1"/>
  <c r="G58" i="1"/>
  <c r="G62" i="1"/>
  <c r="G66" i="1"/>
  <c r="G70" i="1"/>
  <c r="G74" i="1"/>
  <c r="G78" i="1"/>
  <c r="G82" i="1"/>
  <c r="G86" i="1"/>
  <c r="G90" i="1"/>
  <c r="G94" i="1"/>
  <c r="G98" i="1"/>
  <c r="G102" i="1"/>
  <c r="G106" i="1"/>
  <c r="G110" i="1"/>
  <c r="G114" i="1"/>
  <c r="G118" i="1"/>
  <c r="G122" i="1"/>
  <c r="G126" i="1"/>
  <c r="G130" i="1"/>
  <c r="G134" i="1"/>
  <c r="G138" i="1"/>
  <c r="G142" i="1"/>
  <c r="G146" i="1"/>
  <c r="G150" i="1"/>
  <c r="G154" i="1"/>
  <c r="G158" i="1"/>
  <c r="G162" i="1"/>
  <c r="G166" i="1"/>
  <c r="G170" i="1"/>
  <c r="G174" i="1"/>
  <c r="G178" i="1"/>
  <c r="G182" i="1"/>
  <c r="G186" i="1"/>
  <c r="G190" i="1"/>
  <c r="G194" i="1"/>
  <c r="G198" i="1"/>
  <c r="G202" i="1"/>
  <c r="G206" i="1"/>
  <c r="G210" i="1"/>
  <c r="G214" i="1"/>
  <c r="G218" i="1"/>
  <c r="G222" i="1"/>
  <c r="G226" i="1"/>
  <c r="G230" i="1"/>
  <c r="G234" i="1"/>
  <c r="G238" i="1"/>
  <c r="G242" i="1"/>
  <c r="G246" i="1"/>
  <c r="G250" i="1"/>
  <c r="G254" i="1"/>
  <c r="G258" i="1"/>
  <c r="G262" i="1"/>
  <c r="G266" i="1"/>
  <c r="G270" i="1"/>
  <c r="G274" i="1"/>
  <c r="G278" i="1"/>
  <c r="G282" i="1"/>
  <c r="G286" i="1"/>
  <c r="G290" i="1"/>
  <c r="G294" i="1"/>
  <c r="G298" i="1"/>
  <c r="G302" i="1"/>
  <c r="G306" i="1"/>
  <c r="G310" i="1"/>
  <c r="G314" i="1"/>
  <c r="G318" i="1"/>
  <c r="G322" i="1"/>
  <c r="G326" i="1"/>
  <c r="G330" i="1"/>
  <c r="G334" i="1"/>
  <c r="G338" i="1"/>
  <c r="G342" i="1"/>
  <c r="G7" i="1"/>
  <c r="G15" i="1"/>
  <c r="G23" i="1"/>
  <c r="G31" i="1"/>
  <c r="G39" i="1"/>
  <c r="G47" i="1"/>
  <c r="G55" i="1"/>
  <c r="G63" i="1"/>
  <c r="G71" i="1"/>
  <c r="G79" i="1"/>
  <c r="G87" i="1"/>
  <c r="G95" i="1"/>
  <c r="G103" i="1"/>
  <c r="G111" i="1"/>
  <c r="G119" i="1"/>
  <c r="G127" i="1"/>
  <c r="G135" i="1"/>
  <c r="G143" i="1"/>
  <c r="G151" i="1"/>
  <c r="G159" i="1"/>
  <c r="G167" i="1"/>
  <c r="G175" i="1"/>
  <c r="G183" i="1"/>
  <c r="G191" i="1"/>
  <c r="G199" i="1"/>
  <c r="G207" i="1"/>
  <c r="G215" i="1"/>
  <c r="G223" i="1"/>
  <c r="G231" i="1"/>
  <c r="G239" i="1"/>
  <c r="G247" i="1"/>
  <c r="G255" i="1"/>
  <c r="G263" i="1"/>
  <c r="G271" i="1"/>
  <c r="G279" i="1"/>
  <c r="G287" i="1"/>
  <c r="G295" i="1"/>
  <c r="G303" i="1"/>
  <c r="G311" i="1"/>
  <c r="G319" i="1"/>
  <c r="G327" i="1"/>
  <c r="G335" i="1"/>
  <c r="G343" i="1"/>
  <c r="G347" i="1"/>
  <c r="G351" i="1"/>
  <c r="G355" i="1"/>
  <c r="G359" i="1"/>
  <c r="G363" i="1"/>
  <c r="G8" i="1"/>
  <c r="G16" i="1"/>
  <c r="G24" i="1"/>
  <c r="G32" i="1"/>
  <c r="G40" i="1"/>
  <c r="G48" i="1"/>
  <c r="G56" i="1"/>
  <c r="G64" i="1"/>
  <c r="G72" i="1"/>
  <c r="G80" i="1"/>
  <c r="G88" i="1"/>
  <c r="G96" i="1"/>
  <c r="G104" i="1"/>
  <c r="G112" i="1"/>
  <c r="G120" i="1"/>
  <c r="G128" i="1"/>
  <c r="G136" i="1"/>
  <c r="G144" i="1"/>
  <c r="G152" i="1"/>
  <c r="G160" i="1"/>
  <c r="G168" i="1"/>
  <c r="G176" i="1"/>
  <c r="G184" i="1"/>
  <c r="G192" i="1"/>
  <c r="G200" i="1"/>
  <c r="H200" i="1" s="1"/>
  <c r="G208" i="1"/>
  <c r="G216" i="1"/>
  <c r="G224" i="1"/>
  <c r="G232" i="1"/>
  <c r="G240" i="1"/>
  <c r="G248" i="1"/>
  <c r="G256" i="1"/>
  <c r="G264" i="1"/>
  <c r="G272" i="1"/>
  <c r="G280" i="1"/>
  <c r="G288" i="1"/>
  <c r="G296" i="1"/>
  <c r="G304" i="1"/>
  <c r="G312" i="1"/>
  <c r="G320" i="1"/>
  <c r="G11" i="1"/>
  <c r="G27" i="1"/>
  <c r="G43" i="1"/>
  <c r="G59" i="1"/>
  <c r="G75" i="1"/>
  <c r="G91" i="1"/>
  <c r="G107" i="1"/>
  <c r="G123" i="1"/>
  <c r="G139" i="1"/>
  <c r="G155" i="1"/>
  <c r="G171" i="1"/>
  <c r="G187" i="1"/>
  <c r="G203" i="1"/>
  <c r="G219" i="1"/>
  <c r="G235" i="1"/>
  <c r="G251" i="1"/>
  <c r="G267" i="1"/>
  <c r="G283" i="1"/>
  <c r="G299" i="1"/>
  <c r="G315" i="1"/>
  <c r="G328" i="1"/>
  <c r="G339" i="1"/>
  <c r="G346" i="1"/>
  <c r="G352" i="1"/>
  <c r="G357" i="1"/>
  <c r="G362" i="1"/>
  <c r="G12" i="1"/>
  <c r="G28" i="1"/>
  <c r="G44" i="1"/>
  <c r="G60" i="1"/>
  <c r="G76" i="1"/>
  <c r="G92" i="1"/>
  <c r="G108" i="1"/>
  <c r="G124" i="1"/>
  <c r="G140" i="1"/>
  <c r="G156" i="1"/>
  <c r="G172" i="1"/>
  <c r="G188" i="1"/>
  <c r="G204" i="1"/>
  <c r="G220" i="1"/>
  <c r="G236" i="1"/>
  <c r="G252" i="1"/>
  <c r="G268" i="1"/>
  <c r="G284" i="1"/>
  <c r="G300" i="1"/>
  <c r="G316" i="1"/>
  <c r="G331" i="1"/>
  <c r="G340" i="1"/>
  <c r="G348" i="1"/>
  <c r="G353" i="1"/>
  <c r="G358" i="1"/>
  <c r="G364" i="1"/>
  <c r="G19" i="1"/>
  <c r="G51" i="1"/>
  <c r="G83" i="1"/>
  <c r="G115" i="1"/>
  <c r="G147" i="1"/>
  <c r="G179" i="1"/>
  <c r="G211" i="1"/>
  <c r="G243" i="1"/>
  <c r="G275" i="1"/>
  <c r="G307" i="1"/>
  <c r="G332" i="1"/>
  <c r="G20" i="1"/>
  <c r="G52" i="1"/>
  <c r="G84" i="1"/>
  <c r="G116" i="1"/>
  <c r="G148" i="1"/>
  <c r="G180" i="1"/>
  <c r="G212" i="1"/>
  <c r="G244" i="1"/>
  <c r="G276" i="1"/>
  <c r="G308" i="1"/>
  <c r="G336" i="1"/>
  <c r="G350" i="1"/>
  <c r="G361" i="1"/>
  <c r="D365" i="1"/>
  <c r="D361" i="1"/>
  <c r="D357" i="1"/>
  <c r="D353" i="1"/>
  <c r="D349" i="1"/>
  <c r="D345" i="1"/>
  <c r="D341" i="1"/>
  <c r="D337" i="1"/>
  <c r="D333" i="1"/>
  <c r="D329" i="1"/>
  <c r="D325" i="1"/>
  <c r="D321" i="1"/>
  <c r="D317" i="1"/>
  <c r="D313" i="1"/>
  <c r="D309" i="1"/>
  <c r="D305" i="1"/>
  <c r="D301" i="1"/>
  <c r="D297" i="1"/>
  <c r="D293" i="1"/>
  <c r="D289" i="1"/>
  <c r="D285" i="1"/>
  <c r="D281" i="1"/>
  <c r="D277" i="1"/>
  <c r="D273" i="1"/>
  <c r="D269" i="1"/>
  <c r="D265" i="1"/>
  <c r="D261" i="1"/>
  <c r="D257" i="1"/>
  <c r="D253" i="1"/>
  <c r="D249" i="1"/>
  <c r="D245" i="1"/>
  <c r="D241" i="1"/>
  <c r="D237" i="1"/>
  <c r="D233" i="1"/>
  <c r="D229" i="1"/>
  <c r="D225" i="1"/>
  <c r="D221" i="1"/>
  <c r="D217" i="1"/>
  <c r="D213" i="1"/>
  <c r="D209" i="1"/>
  <c r="D205" i="1"/>
  <c r="D201" i="1"/>
  <c r="D197" i="1"/>
  <c r="D193" i="1"/>
  <c r="D189" i="1"/>
  <c r="D185" i="1"/>
  <c r="D181" i="1"/>
  <c r="D177" i="1"/>
  <c r="D173" i="1"/>
  <c r="D169" i="1"/>
  <c r="D165" i="1"/>
  <c r="D161" i="1"/>
  <c r="D157" i="1"/>
  <c r="D153" i="1"/>
  <c r="D149" i="1"/>
  <c r="D145" i="1"/>
  <c r="D141" i="1"/>
  <c r="D137" i="1"/>
  <c r="D133" i="1"/>
  <c r="D129" i="1"/>
  <c r="D125" i="1"/>
  <c r="D119" i="1"/>
  <c r="D114" i="1"/>
  <c r="D109" i="1"/>
  <c r="D103" i="1"/>
  <c r="D98" i="1"/>
  <c r="D93" i="1"/>
  <c r="D87" i="1"/>
  <c r="D82" i="1"/>
  <c r="D77" i="1"/>
  <c r="D71" i="1"/>
  <c r="D66" i="1"/>
  <c r="D61" i="1"/>
  <c r="D55" i="1"/>
  <c r="D50" i="1"/>
  <c r="D45" i="1"/>
  <c r="D39" i="1"/>
  <c r="D34" i="1"/>
  <c r="D29" i="1"/>
  <c r="D23" i="1"/>
  <c r="D18" i="1"/>
  <c r="D13" i="1"/>
  <c r="G360" i="1"/>
  <c r="G345" i="1"/>
  <c r="G292" i="1"/>
  <c r="G228" i="1"/>
  <c r="G164" i="1"/>
  <c r="G100" i="1"/>
  <c r="G36" i="1"/>
  <c r="D8" i="1"/>
  <c r="D12" i="1"/>
  <c r="D16" i="1"/>
  <c r="D20" i="1"/>
  <c r="D24" i="1"/>
  <c r="D28" i="1"/>
  <c r="D32" i="1"/>
  <c r="D36" i="1"/>
  <c r="D40" i="1"/>
  <c r="D44" i="1"/>
  <c r="D48" i="1"/>
  <c r="D52" i="1"/>
  <c r="D56" i="1"/>
  <c r="D60" i="1"/>
  <c r="D64" i="1"/>
  <c r="D68" i="1"/>
  <c r="D72" i="1"/>
  <c r="D76" i="1"/>
  <c r="D80" i="1"/>
  <c r="D84" i="1"/>
  <c r="D88" i="1"/>
  <c r="D92" i="1"/>
  <c r="D96" i="1"/>
  <c r="D100" i="1"/>
  <c r="D104" i="1"/>
  <c r="D108" i="1"/>
  <c r="D112" i="1"/>
  <c r="D116" i="1"/>
  <c r="D120" i="1"/>
  <c r="D124" i="1"/>
  <c r="G4" i="1"/>
  <c r="D364" i="1"/>
  <c r="D360" i="1"/>
  <c r="D356" i="1"/>
  <c r="D352" i="1"/>
  <c r="D348" i="1"/>
  <c r="D344" i="1"/>
  <c r="D340" i="1"/>
  <c r="D336" i="1"/>
  <c r="D332" i="1"/>
  <c r="D328" i="1"/>
  <c r="D324" i="1"/>
  <c r="D320" i="1"/>
  <c r="D316" i="1"/>
  <c r="D312" i="1"/>
  <c r="D308" i="1"/>
  <c r="D304" i="1"/>
  <c r="D300" i="1"/>
  <c r="D296" i="1"/>
  <c r="D292" i="1"/>
  <c r="D288" i="1"/>
  <c r="D284" i="1"/>
  <c r="D280" i="1"/>
  <c r="D276" i="1"/>
  <c r="D272" i="1"/>
  <c r="D268" i="1"/>
  <c r="D264" i="1"/>
  <c r="D260" i="1"/>
  <c r="D256" i="1"/>
  <c r="D252" i="1"/>
  <c r="D248" i="1"/>
  <c r="D244" i="1"/>
  <c r="D240" i="1"/>
  <c r="D236" i="1"/>
  <c r="D232" i="1"/>
  <c r="D228" i="1"/>
  <c r="D224" i="1"/>
  <c r="D220" i="1"/>
  <c r="D216" i="1"/>
  <c r="D212" i="1"/>
  <c r="D208" i="1"/>
  <c r="D204" i="1"/>
  <c r="D200" i="1"/>
  <c r="D196" i="1"/>
  <c r="D192" i="1"/>
  <c r="D188" i="1"/>
  <c r="D184" i="1"/>
  <c r="D180" i="1"/>
  <c r="D176" i="1"/>
  <c r="D172" i="1"/>
  <c r="D168" i="1"/>
  <c r="D164" i="1"/>
  <c r="D160" i="1"/>
  <c r="D156" i="1"/>
  <c r="D152" i="1"/>
  <c r="D148" i="1"/>
  <c r="D144" i="1"/>
  <c r="D140" i="1"/>
  <c r="D136" i="1"/>
  <c r="D132" i="1"/>
  <c r="D128" i="1"/>
  <c r="D123" i="1"/>
  <c r="D118" i="1"/>
  <c r="D113" i="1"/>
  <c r="D107" i="1"/>
  <c r="D102" i="1"/>
  <c r="D97" i="1"/>
  <c r="D91" i="1"/>
  <c r="D86" i="1"/>
  <c r="D81" i="1"/>
  <c r="D75" i="1"/>
  <c r="D70" i="1"/>
  <c r="D65" i="1"/>
  <c r="D59" i="1"/>
  <c r="D54" i="1"/>
  <c r="D49" i="1"/>
  <c r="D43" i="1"/>
  <c r="D38" i="1"/>
  <c r="D33" i="1"/>
  <c r="D27" i="1"/>
  <c r="D22" i="1"/>
  <c r="D17" i="1"/>
  <c r="D11" i="1"/>
  <c r="D6" i="1"/>
  <c r="G356" i="1"/>
  <c r="G344" i="1"/>
  <c r="G291" i="1"/>
  <c r="G227" i="1"/>
  <c r="G163" i="1"/>
  <c r="G99" i="1"/>
  <c r="G35" i="1"/>
  <c r="B25" i="1"/>
  <c r="B9" i="1"/>
  <c r="H9" i="1" s="1"/>
  <c r="B344" i="1"/>
  <c r="H344" i="1" s="1"/>
  <c r="B301" i="1"/>
  <c r="B258" i="1"/>
  <c r="B216" i="1"/>
  <c r="B21" i="1"/>
  <c r="H21" i="1" s="1"/>
  <c r="B13" i="1"/>
  <c r="B354" i="1"/>
  <c r="B333" i="1"/>
  <c r="B312" i="1"/>
  <c r="H312" i="1" s="1"/>
  <c r="B290" i="1"/>
  <c r="B269" i="1"/>
  <c r="B248" i="1"/>
  <c r="B226" i="1"/>
  <c r="H226" i="1" s="1"/>
  <c r="B205" i="1"/>
  <c r="B19" i="1"/>
  <c r="B11" i="1"/>
  <c r="H3" i="1"/>
  <c r="B349" i="1"/>
  <c r="B328" i="1"/>
  <c r="B306" i="1"/>
  <c r="H306" i="1" s="1"/>
  <c r="B285" i="1"/>
  <c r="H285" i="1" s="1"/>
  <c r="B264" i="1"/>
  <c r="B242" i="1"/>
  <c r="B221" i="1"/>
  <c r="B29" i="1"/>
  <c r="H29" i="1" s="1"/>
  <c r="B33" i="1"/>
  <c r="B37" i="1"/>
  <c r="B41" i="1"/>
  <c r="B45" i="1"/>
  <c r="H45" i="1" s="1"/>
  <c r="B49" i="1"/>
  <c r="B53" i="1"/>
  <c r="B57" i="1"/>
  <c r="B61" i="1"/>
  <c r="H61" i="1" s="1"/>
  <c r="B65" i="1"/>
  <c r="B69" i="1"/>
  <c r="B73" i="1"/>
  <c r="H73" i="1" s="1"/>
  <c r="B77" i="1"/>
  <c r="H77" i="1" s="1"/>
  <c r="B81" i="1"/>
  <c r="B85" i="1"/>
  <c r="B89" i="1"/>
  <c r="B93" i="1"/>
  <c r="H93" i="1" s="1"/>
  <c r="B97" i="1"/>
  <c r="H97" i="1" s="1"/>
  <c r="B101" i="1"/>
  <c r="B105" i="1"/>
  <c r="B109" i="1"/>
  <c r="H109" i="1" s="1"/>
  <c r="B113" i="1"/>
  <c r="H113" i="1" s="1"/>
  <c r="B117" i="1"/>
  <c r="B121" i="1"/>
  <c r="B125" i="1"/>
  <c r="H125" i="1" s="1"/>
  <c r="B129" i="1"/>
  <c r="B133" i="1"/>
  <c r="B137" i="1"/>
  <c r="B141" i="1"/>
  <c r="H141" i="1" s="1"/>
  <c r="B145" i="1"/>
  <c r="B149" i="1"/>
  <c r="B153" i="1"/>
  <c r="B157" i="1"/>
  <c r="H157" i="1" s="1"/>
  <c r="B27" i="1"/>
  <c r="B31" i="1"/>
  <c r="B35" i="1"/>
  <c r="B39" i="1"/>
  <c r="H39" i="1" s="1"/>
  <c r="B43" i="1"/>
  <c r="B47" i="1"/>
  <c r="B51" i="1"/>
  <c r="B55" i="1"/>
  <c r="H55" i="1" s="1"/>
  <c r="B59" i="1"/>
  <c r="B63" i="1"/>
  <c r="B67" i="1"/>
  <c r="H67" i="1" s="1"/>
  <c r="B71" i="1"/>
  <c r="H71" i="1" s="1"/>
  <c r="B75" i="1"/>
  <c r="B79" i="1"/>
  <c r="B83" i="1"/>
  <c r="B87" i="1"/>
  <c r="H87" i="1" s="1"/>
  <c r="B91" i="1"/>
  <c r="B95" i="1"/>
  <c r="B99" i="1"/>
  <c r="B103" i="1"/>
  <c r="H103" i="1" s="1"/>
  <c r="B107" i="1"/>
  <c r="B111" i="1"/>
  <c r="B115" i="1"/>
  <c r="H115" i="1" s="1"/>
  <c r="B119" i="1"/>
  <c r="H119" i="1" s="1"/>
  <c r="B123" i="1"/>
  <c r="B127" i="1"/>
  <c r="B131" i="1"/>
  <c r="H131" i="1" s="1"/>
  <c r="B135" i="1"/>
  <c r="H135" i="1" s="1"/>
  <c r="B139" i="1"/>
  <c r="B143" i="1"/>
  <c r="B147" i="1"/>
  <c r="B151" i="1"/>
  <c r="H151" i="1" s="1"/>
  <c r="B155" i="1"/>
  <c r="H155" i="1" s="1"/>
  <c r="B159" i="1"/>
  <c r="B163" i="1"/>
  <c r="B167" i="1"/>
  <c r="H167" i="1" s="1"/>
  <c r="B171" i="1"/>
  <c r="B175" i="1"/>
  <c r="B179" i="1"/>
  <c r="B183" i="1"/>
  <c r="H183" i="1" s="1"/>
  <c r="B187" i="1"/>
  <c r="B191" i="1"/>
  <c r="B195" i="1"/>
  <c r="B199" i="1"/>
  <c r="H199" i="1" s="1"/>
  <c r="B203" i="1"/>
  <c r="B207" i="1"/>
  <c r="B211" i="1"/>
  <c r="H211" i="1" s="1"/>
  <c r="B215" i="1"/>
  <c r="H215" i="1" s="1"/>
  <c r="B219" i="1"/>
  <c r="H219" i="1" s="1"/>
  <c r="B223" i="1"/>
  <c r="B227" i="1"/>
  <c r="B231" i="1"/>
  <c r="H231" i="1" s="1"/>
  <c r="B235" i="1"/>
  <c r="B239" i="1"/>
  <c r="B243" i="1"/>
  <c r="B247" i="1"/>
  <c r="H247" i="1" s="1"/>
  <c r="B251" i="1"/>
  <c r="B255" i="1"/>
  <c r="B259" i="1"/>
  <c r="H259" i="1" s="1"/>
  <c r="B263" i="1"/>
  <c r="H263" i="1" s="1"/>
  <c r="B267" i="1"/>
  <c r="B271" i="1"/>
  <c r="B275" i="1"/>
  <c r="B279" i="1"/>
  <c r="H279" i="1" s="1"/>
  <c r="B283" i="1"/>
  <c r="B287" i="1"/>
  <c r="B291" i="1"/>
  <c r="B295" i="1"/>
  <c r="H295" i="1" s="1"/>
  <c r="B299" i="1"/>
  <c r="B303" i="1"/>
  <c r="B307" i="1"/>
  <c r="B311" i="1"/>
  <c r="H311" i="1" s="1"/>
  <c r="B315" i="1"/>
  <c r="B319" i="1"/>
  <c r="B323" i="1"/>
  <c r="H323" i="1" s="1"/>
  <c r="B327" i="1"/>
  <c r="H327" i="1" s="1"/>
  <c r="B331" i="1"/>
  <c r="B335" i="1"/>
  <c r="B339" i="1"/>
  <c r="B343" i="1"/>
  <c r="H343" i="1" s="1"/>
  <c r="B347" i="1"/>
  <c r="B351" i="1"/>
  <c r="B355" i="1"/>
  <c r="B359" i="1"/>
  <c r="H359" i="1" s="1"/>
  <c r="B363" i="1"/>
  <c r="B34" i="1"/>
  <c r="B42" i="1"/>
  <c r="B50" i="1"/>
  <c r="H50" i="1" s="1"/>
  <c r="B58" i="1"/>
  <c r="B66" i="1"/>
  <c r="B74" i="1"/>
  <c r="B82" i="1"/>
  <c r="H82" i="1" s="1"/>
  <c r="B90" i="1"/>
  <c r="B98" i="1"/>
  <c r="B106" i="1"/>
  <c r="B114" i="1"/>
  <c r="H114" i="1" s="1"/>
  <c r="B122" i="1"/>
  <c r="B130" i="1"/>
  <c r="B138" i="1"/>
  <c r="B146" i="1"/>
  <c r="H146" i="1" s="1"/>
  <c r="B154" i="1"/>
  <c r="B161" i="1"/>
  <c r="B166" i="1"/>
  <c r="B172" i="1"/>
  <c r="H172" i="1" s="1"/>
  <c r="B177" i="1"/>
  <c r="B182" i="1"/>
  <c r="B188" i="1"/>
  <c r="B193" i="1"/>
  <c r="H193" i="1" s="1"/>
  <c r="B198" i="1"/>
  <c r="B204" i="1"/>
  <c r="B209" i="1"/>
  <c r="H209" i="1" s="1"/>
  <c r="B214" i="1"/>
  <c r="H214" i="1" s="1"/>
  <c r="B220" i="1"/>
  <c r="B225" i="1"/>
  <c r="B230" i="1"/>
  <c r="B236" i="1"/>
  <c r="H236" i="1" s="1"/>
  <c r="B241" i="1"/>
  <c r="B246" i="1"/>
  <c r="B252" i="1"/>
  <c r="B257" i="1"/>
  <c r="H257" i="1" s="1"/>
  <c r="B262" i="1"/>
  <c r="B268" i="1"/>
  <c r="B273" i="1"/>
  <c r="B278" i="1"/>
  <c r="H278" i="1" s="1"/>
  <c r="B284" i="1"/>
  <c r="B289" i="1"/>
  <c r="B294" i="1"/>
  <c r="B300" i="1"/>
  <c r="H300" i="1" s="1"/>
  <c r="B305" i="1"/>
  <c r="B310" i="1"/>
  <c r="B316" i="1"/>
  <c r="B321" i="1"/>
  <c r="H321" i="1" s="1"/>
  <c r="B326" i="1"/>
  <c r="B332" i="1"/>
  <c r="B337" i="1"/>
  <c r="H337" i="1" s="1"/>
  <c r="B342" i="1"/>
  <c r="H342" i="1" s="1"/>
  <c r="B348" i="1"/>
  <c r="B353" i="1"/>
  <c r="B358" i="1"/>
  <c r="B364" i="1"/>
  <c r="H364" i="1" s="1"/>
  <c r="B6" i="1"/>
  <c r="B10" i="1"/>
  <c r="B14" i="1"/>
  <c r="B18" i="1"/>
  <c r="H18" i="1" s="1"/>
  <c r="B22" i="1"/>
  <c r="B26" i="1"/>
  <c r="B28" i="1"/>
  <c r="H28" i="1" s="1"/>
  <c r="B36" i="1"/>
  <c r="H36" i="1" s="1"/>
  <c r="B44" i="1"/>
  <c r="B52" i="1"/>
  <c r="B60" i="1"/>
  <c r="B68" i="1"/>
  <c r="H68" i="1" s="1"/>
  <c r="B76" i="1"/>
  <c r="B84" i="1"/>
  <c r="B92" i="1"/>
  <c r="B100" i="1"/>
  <c r="H100" i="1" s="1"/>
  <c r="B108" i="1"/>
  <c r="B116" i="1"/>
  <c r="B124" i="1"/>
  <c r="B132" i="1"/>
  <c r="H132" i="1" s="1"/>
  <c r="B140" i="1"/>
  <c r="B148" i="1"/>
  <c r="B156" i="1"/>
  <c r="B162" i="1"/>
  <c r="H162" i="1" s="1"/>
  <c r="B168" i="1"/>
  <c r="B173" i="1"/>
  <c r="B178" i="1"/>
  <c r="B184" i="1"/>
  <c r="H184" i="1" s="1"/>
  <c r="B189" i="1"/>
  <c r="B30" i="1"/>
  <c r="H30" i="1" s="1"/>
  <c r="B38" i="1"/>
  <c r="B46" i="1"/>
  <c r="H46" i="1" s="1"/>
  <c r="B54" i="1"/>
  <c r="B62" i="1"/>
  <c r="H62" i="1" s="1"/>
  <c r="B70" i="1"/>
  <c r="B78" i="1"/>
  <c r="H78" i="1" s="1"/>
  <c r="B86" i="1"/>
  <c r="B94" i="1"/>
  <c r="B102" i="1"/>
  <c r="B110" i="1"/>
  <c r="H110" i="1" s="1"/>
  <c r="B118" i="1"/>
  <c r="B126" i="1"/>
  <c r="B134" i="1"/>
  <c r="B142" i="1"/>
  <c r="H142" i="1" s="1"/>
  <c r="B150" i="1"/>
  <c r="B158" i="1"/>
  <c r="B164" i="1"/>
  <c r="B169" i="1"/>
  <c r="H169" i="1" s="1"/>
  <c r="B174" i="1"/>
  <c r="H174" i="1" s="1"/>
  <c r="B180" i="1"/>
  <c r="B185" i="1"/>
  <c r="B190" i="1"/>
  <c r="H190" i="1" s="1"/>
  <c r="B196" i="1"/>
  <c r="B201" i="1"/>
  <c r="B206" i="1"/>
  <c r="B212" i="1"/>
  <c r="H212" i="1" s="1"/>
  <c r="B217" i="1"/>
  <c r="B222" i="1"/>
  <c r="B228" i="1"/>
  <c r="B233" i="1"/>
  <c r="H233" i="1" s="1"/>
  <c r="B238" i="1"/>
  <c r="B244" i="1"/>
  <c r="B249" i="1"/>
  <c r="B254" i="1"/>
  <c r="H254" i="1" s="1"/>
  <c r="B260" i="1"/>
  <c r="B265" i="1"/>
  <c r="B270" i="1"/>
  <c r="B276" i="1"/>
  <c r="H276" i="1" s="1"/>
  <c r="B281" i="1"/>
  <c r="B286" i="1"/>
  <c r="B292" i="1"/>
  <c r="B297" i="1"/>
  <c r="H297" i="1" s="1"/>
  <c r="B302" i="1"/>
  <c r="B308" i="1"/>
  <c r="B313" i="1"/>
  <c r="B318" i="1"/>
  <c r="H318" i="1" s="1"/>
  <c r="B324" i="1"/>
  <c r="B329" i="1"/>
  <c r="B334" i="1"/>
  <c r="B340" i="1"/>
  <c r="H340" i="1" s="1"/>
  <c r="B345" i="1"/>
  <c r="B350" i="1"/>
  <c r="B356" i="1"/>
  <c r="B361" i="1"/>
  <c r="H361" i="1" s="1"/>
  <c r="B8" i="1"/>
  <c r="B12" i="1"/>
  <c r="H12" i="1" s="1"/>
  <c r="B16" i="1"/>
  <c r="H16" i="1" s="1"/>
  <c r="B20" i="1"/>
  <c r="H20" i="1" s="1"/>
  <c r="B24" i="1"/>
  <c r="B4" i="1"/>
  <c r="B32" i="1"/>
  <c r="B40" i="1"/>
  <c r="H40" i="1" s="1"/>
  <c r="B48" i="1"/>
  <c r="B56" i="1"/>
  <c r="B64" i="1"/>
  <c r="H64" i="1" s="1"/>
  <c r="B72" i="1"/>
  <c r="H72" i="1" s="1"/>
  <c r="B80" i="1"/>
  <c r="B88" i="1"/>
  <c r="B96" i="1"/>
  <c r="H96" i="1" s="1"/>
  <c r="B104" i="1"/>
  <c r="H104" i="1" s="1"/>
  <c r="B112" i="1"/>
  <c r="B120" i="1"/>
  <c r="B128" i="1"/>
  <c r="H128" i="1" s="1"/>
  <c r="B136" i="1"/>
  <c r="H136" i="1" s="1"/>
  <c r="B144" i="1"/>
  <c r="B152" i="1"/>
  <c r="B160" i="1"/>
  <c r="B165" i="1"/>
  <c r="H165" i="1" s="1"/>
  <c r="B170" i="1"/>
  <c r="B176" i="1"/>
  <c r="B181" i="1"/>
  <c r="B186" i="1"/>
  <c r="H186" i="1" s="1"/>
  <c r="B192" i="1"/>
  <c r="B197" i="1"/>
  <c r="B202" i="1"/>
  <c r="B208" i="1"/>
  <c r="H208" i="1" s="1"/>
  <c r="B213" i="1"/>
  <c r="B218" i="1"/>
  <c r="B224" i="1"/>
  <c r="H224" i="1" s="1"/>
  <c r="B229" i="1"/>
  <c r="H229" i="1" s="1"/>
  <c r="B234" i="1"/>
  <c r="B240" i="1"/>
  <c r="B245" i="1"/>
  <c r="B250" i="1"/>
  <c r="H250" i="1" s="1"/>
  <c r="B256" i="1"/>
  <c r="B261" i="1"/>
  <c r="B266" i="1"/>
  <c r="B272" i="1"/>
  <c r="H272" i="1" s="1"/>
  <c r="B277" i="1"/>
  <c r="B282" i="1"/>
  <c r="B288" i="1"/>
  <c r="H288" i="1" s="1"/>
  <c r="B293" i="1"/>
  <c r="H293" i="1" s="1"/>
  <c r="B298" i="1"/>
  <c r="B304" i="1"/>
  <c r="B309" i="1"/>
  <c r="B314" i="1"/>
  <c r="B320" i="1"/>
  <c r="B325" i="1"/>
  <c r="B330" i="1"/>
  <c r="B336" i="1"/>
  <c r="H336" i="1" s="1"/>
  <c r="B341" i="1"/>
  <c r="B346" i="1"/>
  <c r="B352" i="1"/>
  <c r="H352" i="1" s="1"/>
  <c r="B357" i="1"/>
  <c r="H357" i="1" s="1"/>
  <c r="B362" i="1"/>
  <c r="B5" i="1"/>
  <c r="B17" i="1"/>
  <c r="B365" i="1"/>
  <c r="H365" i="1" s="1"/>
  <c r="B322" i="1"/>
  <c r="H322" i="1" s="1"/>
  <c r="B280" i="1"/>
  <c r="B237" i="1"/>
  <c r="B194" i="1"/>
  <c r="H194" i="1" s="1"/>
  <c r="B23" i="1"/>
  <c r="B15" i="1"/>
  <c r="B7" i="1"/>
  <c r="B360" i="1"/>
  <c r="H360" i="1" s="1"/>
  <c r="B338" i="1"/>
  <c r="H338" i="1" s="1"/>
  <c r="B317" i="1"/>
  <c r="B296" i="1"/>
  <c r="B274" i="1"/>
  <c r="H274" i="1" s="1"/>
  <c r="B253" i="1"/>
  <c r="B232" i="1"/>
  <c r="B210" i="1"/>
  <c r="H210" i="1" s="1"/>
  <c r="H314" i="1"/>
  <c r="H124" i="1" l="1"/>
  <c r="H60" i="1"/>
  <c r="H355" i="1"/>
  <c r="H307" i="1"/>
  <c r="H179" i="1"/>
  <c r="H216" i="1"/>
  <c r="H280" i="1"/>
  <c r="H329" i="1"/>
  <c r="H265" i="1"/>
  <c r="H94" i="1"/>
  <c r="H310" i="1"/>
  <c r="H246" i="1"/>
  <c r="H258" i="1"/>
  <c r="H24" i="1"/>
  <c r="H150" i="1"/>
  <c r="H118" i="1"/>
  <c r="H54" i="1"/>
  <c r="H326" i="1"/>
  <c r="H262" i="1"/>
  <c r="H198" i="1"/>
  <c r="H49" i="1"/>
  <c r="H33" i="1"/>
  <c r="H290" i="1"/>
  <c r="H7" i="1"/>
  <c r="H17" i="1"/>
  <c r="H309" i="1"/>
  <c r="H245" i="1"/>
  <c r="H181" i="1"/>
  <c r="H32" i="1"/>
  <c r="H334" i="1"/>
  <c r="H270" i="1"/>
  <c r="H206" i="1"/>
  <c r="H134" i="1"/>
  <c r="H70" i="1"/>
  <c r="H273" i="1"/>
  <c r="H138" i="1"/>
  <c r="H42" i="1"/>
  <c r="H275" i="1"/>
  <c r="H227" i="1"/>
  <c r="H83" i="1"/>
  <c r="H51" i="1"/>
  <c r="H35" i="1"/>
  <c r="H153" i="1"/>
  <c r="H137" i="1"/>
  <c r="H121" i="1"/>
  <c r="H63" i="1"/>
  <c r="H237" i="1"/>
  <c r="H160" i="1"/>
  <c r="H356" i="1"/>
  <c r="H313" i="1"/>
  <c r="H249" i="1"/>
  <c r="H185" i="1"/>
  <c r="H102" i="1"/>
  <c r="H38" i="1"/>
  <c r="H156" i="1"/>
  <c r="H358" i="1"/>
  <c r="H294" i="1"/>
  <c r="H230" i="1"/>
  <c r="H166" i="1"/>
  <c r="H74" i="1"/>
  <c r="H339" i="1"/>
  <c r="H291" i="1"/>
  <c r="H243" i="1"/>
  <c r="H163" i="1"/>
  <c r="H99" i="1"/>
  <c r="H296" i="1"/>
  <c r="H330" i="1"/>
  <c r="H266" i="1"/>
  <c r="H202" i="1"/>
  <c r="H292" i="1"/>
  <c r="H228" i="1"/>
  <c r="H164" i="1"/>
  <c r="H178" i="1"/>
  <c r="H92" i="1"/>
  <c r="H14" i="1"/>
  <c r="H316" i="1"/>
  <c r="H252" i="1"/>
  <c r="H188" i="1"/>
  <c r="H106" i="1"/>
  <c r="H195" i="1"/>
  <c r="H147" i="1"/>
  <c r="H333" i="1"/>
  <c r="H105" i="1"/>
  <c r="H57" i="1"/>
  <c r="H221" i="1"/>
  <c r="H11" i="1"/>
  <c r="H232" i="1"/>
  <c r="H317" i="1"/>
  <c r="H15" i="1"/>
  <c r="H5" i="1"/>
  <c r="H346" i="1"/>
  <c r="H325" i="1"/>
  <c r="H304" i="1"/>
  <c r="H282" i="1"/>
  <c r="H261" i="1"/>
  <c r="H240" i="1"/>
  <c r="H218" i="1"/>
  <c r="H197" i="1"/>
  <c r="H176" i="1"/>
  <c r="H152" i="1"/>
  <c r="H120" i="1"/>
  <c r="H88" i="1"/>
  <c r="H56" i="1"/>
  <c r="H4" i="1"/>
  <c r="H350" i="1"/>
  <c r="H308" i="1"/>
  <c r="H286" i="1"/>
  <c r="H244" i="1"/>
  <c r="H222" i="1"/>
  <c r="H201" i="1"/>
  <c r="H180" i="1"/>
  <c r="H158" i="1"/>
  <c r="H126" i="1"/>
  <c r="H173" i="1"/>
  <c r="H148" i="1"/>
  <c r="H116" i="1"/>
  <c r="H84" i="1"/>
  <c r="H52" i="1"/>
  <c r="H26" i="1"/>
  <c r="H10" i="1"/>
  <c r="H353" i="1"/>
  <c r="H332" i="1"/>
  <c r="H289" i="1"/>
  <c r="H268" i="1"/>
  <c r="H225" i="1"/>
  <c r="H204" i="1"/>
  <c r="H182" i="1"/>
  <c r="H161" i="1"/>
  <c r="H130" i="1"/>
  <c r="H98" i="1"/>
  <c r="H66" i="1"/>
  <c r="H34" i="1"/>
  <c r="H351" i="1"/>
  <c r="H335" i="1"/>
  <c r="H319" i="1"/>
  <c r="H303" i="1"/>
  <c r="H287" i="1"/>
  <c r="H271" i="1"/>
  <c r="H255" i="1"/>
  <c r="H239" i="1"/>
  <c r="H223" i="1"/>
  <c r="H207" i="1"/>
  <c r="H191" i="1"/>
  <c r="H175" i="1"/>
  <c r="H159" i="1"/>
  <c r="H143" i="1"/>
  <c r="H127" i="1"/>
  <c r="H111" i="1"/>
  <c r="H95" i="1"/>
  <c r="H79" i="1"/>
  <c r="H47" i="1"/>
  <c r="H31" i="1"/>
  <c r="H149" i="1"/>
  <c r="H133" i="1"/>
  <c r="H117" i="1"/>
  <c r="H101" i="1"/>
  <c r="H85" i="1"/>
  <c r="H69" i="1"/>
  <c r="H53" i="1"/>
  <c r="H37" i="1"/>
  <c r="H242" i="1"/>
  <c r="H328" i="1"/>
  <c r="H19" i="1"/>
  <c r="H269" i="1"/>
  <c r="H354" i="1"/>
  <c r="H25" i="1"/>
  <c r="H89" i="1"/>
  <c r="H41" i="1"/>
  <c r="H248" i="1"/>
  <c r="H253" i="1"/>
  <c r="H23" i="1"/>
  <c r="H362" i="1"/>
  <c r="H341" i="1"/>
  <c r="H320" i="1"/>
  <c r="H298" i="1"/>
  <c r="H277" i="1"/>
  <c r="H256" i="1"/>
  <c r="H234" i="1"/>
  <c r="H213" i="1"/>
  <c r="H192" i="1"/>
  <c r="H170" i="1"/>
  <c r="H144" i="1"/>
  <c r="H112" i="1"/>
  <c r="H80" i="1"/>
  <c r="H48" i="1"/>
  <c r="H8" i="1"/>
  <c r="H345" i="1"/>
  <c r="H324" i="1"/>
  <c r="H302" i="1"/>
  <c r="H281" i="1"/>
  <c r="H260" i="1"/>
  <c r="H238" i="1"/>
  <c r="H217" i="1"/>
  <c r="H196" i="1"/>
  <c r="H86" i="1"/>
  <c r="H189" i="1"/>
  <c r="H168" i="1"/>
  <c r="H140" i="1"/>
  <c r="H108" i="1"/>
  <c r="H76" i="1"/>
  <c r="H44" i="1"/>
  <c r="H22" i="1"/>
  <c r="H6" i="1"/>
  <c r="H348" i="1"/>
  <c r="H305" i="1"/>
  <c r="H284" i="1"/>
  <c r="H241" i="1"/>
  <c r="H220" i="1"/>
  <c r="H177" i="1"/>
  <c r="H154" i="1"/>
  <c r="H122" i="1"/>
  <c r="H90" i="1"/>
  <c r="H58" i="1"/>
  <c r="H363" i="1"/>
  <c r="H347" i="1"/>
  <c r="H331" i="1"/>
  <c r="H315" i="1"/>
  <c r="H299" i="1"/>
  <c r="H283" i="1"/>
  <c r="H267" i="1"/>
  <c r="H251" i="1"/>
  <c r="H235" i="1"/>
  <c r="H203" i="1"/>
  <c r="H187" i="1"/>
  <c r="H171" i="1"/>
  <c r="H139" i="1"/>
  <c r="H123" i="1"/>
  <c r="H107" i="1"/>
  <c r="H91" i="1"/>
  <c r="H75" i="1"/>
  <c r="H59" i="1"/>
  <c r="H43" i="1"/>
  <c r="H27" i="1"/>
  <c r="H145" i="1"/>
  <c r="H129" i="1"/>
  <c r="H264" i="1"/>
  <c r="H349" i="1"/>
  <c r="H205" i="1"/>
  <c r="H13" i="1"/>
  <c r="H301" i="1"/>
  <c r="H81" i="1"/>
  <c r="H65" i="1"/>
  <c r="K9" i="1"/>
  <c r="K13" i="1"/>
  <c r="D16" i="2" l="1"/>
  <c r="D17" i="2" s="1"/>
  <c r="K15" i="1"/>
  <c r="D18" i="2" l="1"/>
</calcChain>
</file>

<file path=xl/sharedStrings.xml><?xml version="1.0" encoding="utf-8"?>
<sst xmlns="http://schemas.openxmlformats.org/spreadsheetml/2006/main" count="389" uniqueCount="387">
  <si>
    <t>Minimum</t>
  </si>
  <si>
    <t>Maximum</t>
  </si>
  <si>
    <t>B</t>
  </si>
  <si>
    <t>C</t>
  </si>
  <si>
    <t>D</t>
  </si>
  <si>
    <t>A</t>
  </si>
  <si>
    <t>E</t>
  </si>
  <si>
    <t>F</t>
  </si>
  <si>
    <t>Total</t>
  </si>
  <si>
    <t xml:space="preserve">Minimum </t>
  </si>
  <si>
    <t>What does Monte Carlo Say the Price Should be?</t>
  </si>
  <si>
    <t>Iteration 1</t>
  </si>
  <si>
    <t>Iteration 2</t>
  </si>
  <si>
    <t>Iteration 3</t>
  </si>
  <si>
    <t>Iteration 4</t>
  </si>
  <si>
    <t>Iteration 5</t>
  </si>
  <si>
    <t>Iteration 6</t>
  </si>
  <si>
    <t>Iteration 7</t>
  </si>
  <si>
    <t>Iteration 8</t>
  </si>
  <si>
    <t>Iteration 9</t>
  </si>
  <si>
    <t>Iteration 10</t>
  </si>
  <si>
    <t>Iteration 11</t>
  </si>
  <si>
    <t>Iteration 12</t>
  </si>
  <si>
    <t>Iteration 13</t>
  </si>
  <si>
    <t>Iteration 14</t>
  </si>
  <si>
    <t>Iteration 15</t>
  </si>
  <si>
    <t>Iteration 16</t>
  </si>
  <si>
    <t>Iteration 17</t>
  </si>
  <si>
    <t>Iteration 18</t>
  </si>
  <si>
    <t>Iteration 19</t>
  </si>
  <si>
    <t>Iteration 20</t>
  </si>
  <si>
    <t>Iteration 21</t>
  </si>
  <si>
    <t>Iteration 22</t>
  </si>
  <si>
    <t>Iteration 23</t>
  </si>
  <si>
    <t>Feature A</t>
  </si>
  <si>
    <t>Feature B</t>
  </si>
  <si>
    <t>Feature C</t>
  </si>
  <si>
    <t>Feature D</t>
  </si>
  <si>
    <t>Feature E</t>
  </si>
  <si>
    <t>Feature F</t>
  </si>
  <si>
    <t>Feature</t>
  </si>
  <si>
    <t>Standard Deviation:</t>
  </si>
  <si>
    <t>We need to determine the minimum number of iterations required for an error of 2% or less.</t>
  </si>
  <si>
    <t>Estimation of Random Variable:</t>
  </si>
  <si>
    <t>Number of Iterations:</t>
  </si>
  <si>
    <t>Iteration 24</t>
  </si>
  <si>
    <t>Iteration 25</t>
  </si>
  <si>
    <t>Iteration 26</t>
  </si>
  <si>
    <t>Iteration 27</t>
  </si>
  <si>
    <t>Iteration 28</t>
  </si>
  <si>
    <t>Iteration 29</t>
  </si>
  <si>
    <t>Iteration 30</t>
  </si>
  <si>
    <t>Iteration 31</t>
  </si>
  <si>
    <t>Iteration 32</t>
  </si>
  <si>
    <t>Iteration 33</t>
  </si>
  <si>
    <t>Iteration 34</t>
  </si>
  <si>
    <t>Iteration 35</t>
  </si>
  <si>
    <t>Iteration 36</t>
  </si>
  <si>
    <t>Iteration 37</t>
  </si>
  <si>
    <t>Iteration 38</t>
  </si>
  <si>
    <t>Iteration 39</t>
  </si>
  <si>
    <t>Iteration 40</t>
  </si>
  <si>
    <t>Iteration 41</t>
  </si>
  <si>
    <t>Iteration 42</t>
  </si>
  <si>
    <t>Iteration 43</t>
  </si>
  <si>
    <t>Iteration 44</t>
  </si>
  <si>
    <t>Iteration 45</t>
  </si>
  <si>
    <t>Iteration 46</t>
  </si>
  <si>
    <t>Iteration 47</t>
  </si>
  <si>
    <t>Iteration 48</t>
  </si>
  <si>
    <t>Iteration 49</t>
  </si>
  <si>
    <t>Iteration 50</t>
  </si>
  <si>
    <t>Iteration 51</t>
  </si>
  <si>
    <t>Iteration 52</t>
  </si>
  <si>
    <t>Iteration 53</t>
  </si>
  <si>
    <t>Iteration 54</t>
  </si>
  <si>
    <t>Iteration 55</t>
  </si>
  <si>
    <t>Iteration 56</t>
  </si>
  <si>
    <t>Iteration 57</t>
  </si>
  <si>
    <t>Iteration 58</t>
  </si>
  <si>
    <t>Iteration 59</t>
  </si>
  <si>
    <t>Iteration 60</t>
  </si>
  <si>
    <t>Iteration 61</t>
  </si>
  <si>
    <t>Iteration 62</t>
  </si>
  <si>
    <t>Iteration 63</t>
  </si>
  <si>
    <t>Iteration 64</t>
  </si>
  <si>
    <t>Iteration 65</t>
  </si>
  <si>
    <t>Iteration 66</t>
  </si>
  <si>
    <t>Iteration 67</t>
  </si>
  <si>
    <t>Iteration 68</t>
  </si>
  <si>
    <t>Iteration 69</t>
  </si>
  <si>
    <t>Iteration 70</t>
  </si>
  <si>
    <t>Iteration 71</t>
  </si>
  <si>
    <t>Iteration 72</t>
  </si>
  <si>
    <t>Iteration 73</t>
  </si>
  <si>
    <t>Iteration 74</t>
  </si>
  <si>
    <t>Iteration 75</t>
  </si>
  <si>
    <t>Iteration 76</t>
  </si>
  <si>
    <t>Iteration 77</t>
  </si>
  <si>
    <t>Iteration 78</t>
  </si>
  <si>
    <t>Iteration 79</t>
  </si>
  <si>
    <t>Iteration 80</t>
  </si>
  <si>
    <t>Iteration 81</t>
  </si>
  <si>
    <t>Iteration 82</t>
  </si>
  <si>
    <t>Iteration 83</t>
  </si>
  <si>
    <t>Iteration 84</t>
  </si>
  <si>
    <t>Iteration 85</t>
  </si>
  <si>
    <t>Iteration 86</t>
  </si>
  <si>
    <t>Iteration 87</t>
  </si>
  <si>
    <t>Iteration 88</t>
  </si>
  <si>
    <t>Iteration 89</t>
  </si>
  <si>
    <t>Iteration 90</t>
  </si>
  <si>
    <t>Iteration 91</t>
  </si>
  <si>
    <t>Iteration 92</t>
  </si>
  <si>
    <t>Iteration 93</t>
  </si>
  <si>
    <t>Iteration 94</t>
  </si>
  <si>
    <t>Iteration 95</t>
  </si>
  <si>
    <t>Iteration 96</t>
  </si>
  <si>
    <t>Iteration 97</t>
  </si>
  <si>
    <t>Iteration 98</t>
  </si>
  <si>
    <t>Iteration 99</t>
  </si>
  <si>
    <t>Iteration 100</t>
  </si>
  <si>
    <t>Iteration 101</t>
  </si>
  <si>
    <t>Iteration 102</t>
  </si>
  <si>
    <t>Iteration 103</t>
  </si>
  <si>
    <t>Iteration 104</t>
  </si>
  <si>
    <t>Iteration 105</t>
  </si>
  <si>
    <t>Iteration 106</t>
  </si>
  <si>
    <t>Iteration 107</t>
  </si>
  <si>
    <t>Iteration 108</t>
  </si>
  <si>
    <t>Iteration 109</t>
  </si>
  <si>
    <t>Iteration 110</t>
  </si>
  <si>
    <t>Iteration 111</t>
  </si>
  <si>
    <t>Iteration 112</t>
  </si>
  <si>
    <t>Iteration 113</t>
  </si>
  <si>
    <t>Iteration 114</t>
  </si>
  <si>
    <t>Iteration 115</t>
  </si>
  <si>
    <t>Iteration 116</t>
  </si>
  <si>
    <t>Iteration 117</t>
  </si>
  <si>
    <t>Iteration 118</t>
  </si>
  <si>
    <t>Iteration 119</t>
  </si>
  <si>
    <t>Iteration 120</t>
  </si>
  <si>
    <t>Iteration 121</t>
  </si>
  <si>
    <t>Iteration 122</t>
  </si>
  <si>
    <t>Iteration 123</t>
  </si>
  <si>
    <t>Iteration 124</t>
  </si>
  <si>
    <t>Iteration 125</t>
  </si>
  <si>
    <t>Iteration 126</t>
  </si>
  <si>
    <t>Iteration 127</t>
  </si>
  <si>
    <t>Iteration 128</t>
  </si>
  <si>
    <t>Iteration 129</t>
  </si>
  <si>
    <t>Iteration 130</t>
  </si>
  <si>
    <t>Iteration 131</t>
  </si>
  <si>
    <t>Iteration 132</t>
  </si>
  <si>
    <t>Iteration 133</t>
  </si>
  <si>
    <t>Iteration 134</t>
  </si>
  <si>
    <t>Iteration 135</t>
  </si>
  <si>
    <t>Iteration 136</t>
  </si>
  <si>
    <t>Iteration 137</t>
  </si>
  <si>
    <t>Iteration 138</t>
  </si>
  <si>
    <t>Iteration 139</t>
  </si>
  <si>
    <t>Iteration 140</t>
  </si>
  <si>
    <t>Iteration 141</t>
  </si>
  <si>
    <t>Iteration 142</t>
  </si>
  <si>
    <t>Iteration 143</t>
  </si>
  <si>
    <t>Iteration 144</t>
  </si>
  <si>
    <t>Iteration 145</t>
  </si>
  <si>
    <t>Iteration 146</t>
  </si>
  <si>
    <t>Iteration 147</t>
  </si>
  <si>
    <t>Iteration 148</t>
  </si>
  <si>
    <t>Iteration 149</t>
  </si>
  <si>
    <t>Iteration 150</t>
  </si>
  <si>
    <t>Iteration 151</t>
  </si>
  <si>
    <t>Iteration 152</t>
  </si>
  <si>
    <t>Iteration 153</t>
  </si>
  <si>
    <t>Iteration 154</t>
  </si>
  <si>
    <t>Iteration 155</t>
  </si>
  <si>
    <t>Iteration 156</t>
  </si>
  <si>
    <t>Iteration 157</t>
  </si>
  <si>
    <t>Iteration 158</t>
  </si>
  <si>
    <t>Iteration 159</t>
  </si>
  <si>
    <t>Iteration 160</t>
  </si>
  <si>
    <t>Iteration 161</t>
  </si>
  <si>
    <t>Iteration 162</t>
  </si>
  <si>
    <t>Iteration 163</t>
  </si>
  <si>
    <t>Iteration 164</t>
  </si>
  <si>
    <t>Iteration 165</t>
  </si>
  <si>
    <t>Iteration 166</t>
  </si>
  <si>
    <t>Iteration 167</t>
  </si>
  <si>
    <t>Iteration 168</t>
  </si>
  <si>
    <t>Iteration 169</t>
  </si>
  <si>
    <t>Iteration 170</t>
  </si>
  <si>
    <t>Iteration 171</t>
  </si>
  <si>
    <t>Iteration 172</t>
  </si>
  <si>
    <t>Iteration 173</t>
  </si>
  <si>
    <t>Iteration 174</t>
  </si>
  <si>
    <t>Iteration 175</t>
  </si>
  <si>
    <t>Iteration 176</t>
  </si>
  <si>
    <t>Iteration 177</t>
  </si>
  <si>
    <t>Iteration 178</t>
  </si>
  <si>
    <t>Iteration 179</t>
  </si>
  <si>
    <t>Iteration 180</t>
  </si>
  <si>
    <t>Iteration 181</t>
  </si>
  <si>
    <t>Iteration 182</t>
  </si>
  <si>
    <t>Iteration 183</t>
  </si>
  <si>
    <t>Iteration 184</t>
  </si>
  <si>
    <t>Iteration 185</t>
  </si>
  <si>
    <t>Iteration 186</t>
  </si>
  <si>
    <t>Iteration 187</t>
  </si>
  <si>
    <t>Iteration 188</t>
  </si>
  <si>
    <t>Iteration 189</t>
  </si>
  <si>
    <t>Iteration 190</t>
  </si>
  <si>
    <t>Iteration 191</t>
  </si>
  <si>
    <t>Iteration 192</t>
  </si>
  <si>
    <t>Iteration 193</t>
  </si>
  <si>
    <t>Iteration 194</t>
  </si>
  <si>
    <t>Iteration 195</t>
  </si>
  <si>
    <t>Iteration 196</t>
  </si>
  <si>
    <t>Iteration 197</t>
  </si>
  <si>
    <t>Iteration 198</t>
  </si>
  <si>
    <t>Iteration 199</t>
  </si>
  <si>
    <t>Iteration 200</t>
  </si>
  <si>
    <t>Iteration 201</t>
  </si>
  <si>
    <t>Iteration 202</t>
  </si>
  <si>
    <t>Iteration 203</t>
  </si>
  <si>
    <t>Iteration 204</t>
  </si>
  <si>
    <t>Iteration 205</t>
  </si>
  <si>
    <t>Iteration 206</t>
  </si>
  <si>
    <t>Iteration 207</t>
  </si>
  <si>
    <t>Iteration 208</t>
  </si>
  <si>
    <t>Iteration 209</t>
  </si>
  <si>
    <t>Iteration 210</t>
  </si>
  <si>
    <t>Iteration 211</t>
  </si>
  <si>
    <t>Iteration 212</t>
  </si>
  <si>
    <t>Iteration 213</t>
  </si>
  <si>
    <t>Iteration 214</t>
  </si>
  <si>
    <t>Iteration 215</t>
  </si>
  <si>
    <t>Iteration 216</t>
  </si>
  <si>
    <t>Iteration 217</t>
  </si>
  <si>
    <t>Iteration 218</t>
  </si>
  <si>
    <t>Iteration 219</t>
  </si>
  <si>
    <t>Iteration 220</t>
  </si>
  <si>
    <t>Iteration 221</t>
  </si>
  <si>
    <t>Iteration 222</t>
  </si>
  <si>
    <t>Iteration 223</t>
  </si>
  <si>
    <t>Iteration 224</t>
  </si>
  <si>
    <t>Iteration 225</t>
  </si>
  <si>
    <t>Iteration 226</t>
  </si>
  <si>
    <t>Iteration 227</t>
  </si>
  <si>
    <t>Iteration 228</t>
  </si>
  <si>
    <t>Iteration 229</t>
  </si>
  <si>
    <t>Iteration 230</t>
  </si>
  <si>
    <t>Iteration 231</t>
  </si>
  <si>
    <t>Iteration 232</t>
  </si>
  <si>
    <t>Iteration 233</t>
  </si>
  <si>
    <t>Iteration 234</t>
  </si>
  <si>
    <t>Iteration 235</t>
  </si>
  <si>
    <t>Iteration 236</t>
  </si>
  <si>
    <t>Iteration 237</t>
  </si>
  <si>
    <t>Iteration 238</t>
  </si>
  <si>
    <t>Iteration 239</t>
  </si>
  <si>
    <t>Iteration 240</t>
  </si>
  <si>
    <t>Iteration 241</t>
  </si>
  <si>
    <t>Iteration 242</t>
  </si>
  <si>
    <t>Iteration 243</t>
  </si>
  <si>
    <t>Iteration 244</t>
  </si>
  <si>
    <t>Iteration 245</t>
  </si>
  <si>
    <t>Iteration 246</t>
  </si>
  <si>
    <t>Iteration 247</t>
  </si>
  <si>
    <t>Iteration 248</t>
  </si>
  <si>
    <t>Iteration 249</t>
  </si>
  <si>
    <t>Iteration 250</t>
  </si>
  <si>
    <t>Iteration 251</t>
  </si>
  <si>
    <t>Iteration 252</t>
  </si>
  <si>
    <t>Iteration 253</t>
  </si>
  <si>
    <t>Iteration 254</t>
  </si>
  <si>
    <t>Iteration 255</t>
  </si>
  <si>
    <t>Iteration 256</t>
  </si>
  <si>
    <t>Iteration 257</t>
  </si>
  <si>
    <t>Iteration 258</t>
  </si>
  <si>
    <t>Iteration 259</t>
  </si>
  <si>
    <t>Iteration 260</t>
  </si>
  <si>
    <t>Iteration 261</t>
  </si>
  <si>
    <t>Iteration 262</t>
  </si>
  <si>
    <t>Iteration 263</t>
  </si>
  <si>
    <t>Iteration 264</t>
  </si>
  <si>
    <t>Iteration 265</t>
  </si>
  <si>
    <t>Iteration 266</t>
  </si>
  <si>
    <t>Iteration 267</t>
  </si>
  <si>
    <t>Iteration 268</t>
  </si>
  <si>
    <t>Iteration 269</t>
  </si>
  <si>
    <t>Iteration 270</t>
  </si>
  <si>
    <t>Iteration 271</t>
  </si>
  <si>
    <t>Iteration 272</t>
  </si>
  <si>
    <t>Iteration 273</t>
  </si>
  <si>
    <t>Iteration 274</t>
  </si>
  <si>
    <t>Iteration 275</t>
  </si>
  <si>
    <t>Iteration 276</t>
  </si>
  <si>
    <t>Iteration 277</t>
  </si>
  <si>
    <t>Iteration 278</t>
  </si>
  <si>
    <t>Iteration 279</t>
  </si>
  <si>
    <t>Iteration 280</t>
  </si>
  <si>
    <t>Iteration 281</t>
  </si>
  <si>
    <t>Iteration 282</t>
  </si>
  <si>
    <t>Iteration 283</t>
  </si>
  <si>
    <t>Iteration 284</t>
  </si>
  <si>
    <t>Iteration 285</t>
  </si>
  <si>
    <t>Iteration 286</t>
  </si>
  <si>
    <t>Iteration 287</t>
  </si>
  <si>
    <t>Iteration 288</t>
  </si>
  <si>
    <t>Iteration 289</t>
  </si>
  <si>
    <t>Iteration 290</t>
  </si>
  <si>
    <t>Iteration 291</t>
  </si>
  <si>
    <t>Iteration 292</t>
  </si>
  <si>
    <t>Iteration 293</t>
  </si>
  <si>
    <t>Iteration 294</t>
  </si>
  <si>
    <t>Iteration 295</t>
  </si>
  <si>
    <t>Iteration 296</t>
  </si>
  <si>
    <t>Iteration 297</t>
  </si>
  <si>
    <t>Iteration 298</t>
  </si>
  <si>
    <t>Iteration 299</t>
  </si>
  <si>
    <t>Iteration 300</t>
  </si>
  <si>
    <t>Iteration 301</t>
  </si>
  <si>
    <t>Iteration 302</t>
  </si>
  <si>
    <t>Iteration 303</t>
  </si>
  <si>
    <t>Iteration 304</t>
  </si>
  <si>
    <t>Iteration 305</t>
  </si>
  <si>
    <t>Iteration 306</t>
  </si>
  <si>
    <t>Iteration 307</t>
  </si>
  <si>
    <t>Iteration 308</t>
  </si>
  <si>
    <t>Iteration 309</t>
  </si>
  <si>
    <t>Iteration 310</t>
  </si>
  <si>
    <t>Iteration 311</t>
  </si>
  <si>
    <t>Iteration 312</t>
  </si>
  <si>
    <t>Iteration 313</t>
  </si>
  <si>
    <t>Iteration 314</t>
  </si>
  <si>
    <t>Iteration 315</t>
  </si>
  <si>
    <t>Iteration 316</t>
  </si>
  <si>
    <t>Iteration 317</t>
  </si>
  <si>
    <t>Iteration 318</t>
  </si>
  <si>
    <t>Iteration 319</t>
  </si>
  <si>
    <t>Iteration 320</t>
  </si>
  <si>
    <t>Iteration 321</t>
  </si>
  <si>
    <t>Iteration 322</t>
  </si>
  <si>
    <t>Iteration 323</t>
  </si>
  <si>
    <t>Iteration 324</t>
  </si>
  <si>
    <t>Iteration 325</t>
  </si>
  <si>
    <t>Iteration 326</t>
  </si>
  <si>
    <t>Iteration 327</t>
  </si>
  <si>
    <t>Iteration 328</t>
  </si>
  <si>
    <t>Iteration 329</t>
  </si>
  <si>
    <t>Iteration 330</t>
  </si>
  <si>
    <t>Iteration 331</t>
  </si>
  <si>
    <t>Iteration 332</t>
  </si>
  <si>
    <t>Iteration 333</t>
  </si>
  <si>
    <t>Iteration 334</t>
  </si>
  <si>
    <t>Iteration 335</t>
  </si>
  <si>
    <t>Iteration 336</t>
  </si>
  <si>
    <t>Iteration 337</t>
  </si>
  <si>
    <t>Iteration 338</t>
  </si>
  <si>
    <t>Iteration 339</t>
  </si>
  <si>
    <t>Iteration 340</t>
  </si>
  <si>
    <t>Iteration 341</t>
  </si>
  <si>
    <t>Iteration 342</t>
  </si>
  <si>
    <t>Iteration 343</t>
  </si>
  <si>
    <t>Iteration 344</t>
  </si>
  <si>
    <t>Iteration 345</t>
  </si>
  <si>
    <t>Iteration 346</t>
  </si>
  <si>
    <t>Iteration 347</t>
  </si>
  <si>
    <t>Iteration 348</t>
  </si>
  <si>
    <t>Iteration 349</t>
  </si>
  <si>
    <t>Iteration 350</t>
  </si>
  <si>
    <t>Iteration 351</t>
  </si>
  <si>
    <t>Iteration 352</t>
  </si>
  <si>
    <t>Iteration 353</t>
  </si>
  <si>
    <t>Iteration 354</t>
  </si>
  <si>
    <t>Iteration 355</t>
  </si>
  <si>
    <t>Iteration 356</t>
  </si>
  <si>
    <t>Iteration 357</t>
  </si>
  <si>
    <t>Iteration 358</t>
  </si>
  <si>
    <t>Iteration 359</t>
  </si>
  <si>
    <t>Iteration 360</t>
  </si>
  <si>
    <t>Iteration 361</t>
  </si>
  <si>
    <t>Iteration 362</t>
  </si>
  <si>
    <t>Upper Bound 95%</t>
  </si>
  <si>
    <t>Lower Bound 95%</t>
  </si>
  <si>
    <t>Expected Total Price: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</si>
</sst>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1" xfId="0" applyFont="1" applyBorder="1"/>
    <xf numFmtId="0" fontId="0" fillId="0" borderId="1" xfId="0" applyBorder="1"/>
    <xf numFmtId="164" fontId="2" fillId="0" borderId="1" xfId="1" applyNumberFormat="1" applyFont="1" applyBorder="1"/>
    <xf numFmtId="164" fontId="0" fillId="0" borderId="0" xfId="1" applyNumberFormat="1" applyFont="1"/>
    <xf numFmtId="164" fontId="0" fillId="0" borderId="1" xfId="1" applyNumberFormat="1" applyFont="1" applyBorder="1"/>
    <xf numFmtId="0" fontId="0" fillId="0" borderId="2" xfId="0" applyBorder="1"/>
    <xf numFmtId="0" fontId="0" fillId="2" borderId="2" xfId="0" applyFill="1" applyBorder="1"/>
    <xf numFmtId="0" fontId="0" fillId="3" borderId="2" xfId="0" applyFill="1" applyBorder="1"/>
    <xf numFmtId="164" fontId="0" fillId="0" borderId="0" xfId="0" applyNumberFormat="1"/>
    <xf numFmtId="0" fontId="0" fillId="4" borderId="2" xfId="0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550485</xdr:colOff>
      <xdr:row>3</xdr:row>
      <xdr:rowOff>45983</xdr:rowOff>
    </xdr:from>
    <xdr:to>
      <xdr:col>10</xdr:col>
      <xdr:colOff>596791</xdr:colOff>
      <xdr:row>7</xdr:row>
      <xdr:rowOff>100003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62709" y="617483"/>
          <a:ext cx="3100875" cy="81602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928686</xdr:colOff>
      <xdr:row>4</xdr:row>
      <xdr:rowOff>111293</xdr:rowOff>
    </xdr:from>
    <xdr:to>
      <xdr:col>10</xdr:col>
      <xdr:colOff>447088</xdr:colOff>
      <xdr:row>7</xdr:row>
      <xdr:rowOff>96300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43936" y="873293"/>
          <a:ext cx="2340183" cy="5565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9"/>
  <sheetViews>
    <sheetView showGridLines="0" tabSelected="1" zoomScale="145" zoomScaleNormal="145" workbookViewId="0">
      <selection activeCell="D4" sqref="D4"/>
    </sheetView>
  </sheetViews>
  <sheetFormatPr defaultRowHeight="14.25" outlineLevelRow="1" x14ac:dyDescent="0.45"/>
  <cols>
    <col min="1" max="1" width="4.73046875" customWidth="1"/>
    <col min="2" max="2" width="10.86328125" customWidth="1"/>
    <col min="3" max="4" width="11.73046875" style="4" bestFit="1" customWidth="1"/>
  </cols>
  <sheetData>
    <row r="2" spans="2:5" x14ac:dyDescent="0.45">
      <c r="B2" s="1" t="s">
        <v>40</v>
      </c>
      <c r="C2" s="3" t="s">
        <v>0</v>
      </c>
      <c r="D2" s="3" t="s">
        <v>1</v>
      </c>
    </row>
    <row r="3" spans="2:5" x14ac:dyDescent="0.45">
      <c r="B3" t="s">
        <v>5</v>
      </c>
      <c r="C3" s="4">
        <v>10000</v>
      </c>
      <c r="D3" s="4">
        <v>20000</v>
      </c>
    </row>
    <row r="4" spans="2:5" x14ac:dyDescent="0.45">
      <c r="B4" t="s">
        <v>2</v>
      </c>
      <c r="C4" s="4">
        <v>15000</v>
      </c>
      <c r="D4" s="4">
        <v>15000</v>
      </c>
    </row>
    <row r="5" spans="2:5" x14ac:dyDescent="0.45">
      <c r="B5" t="s">
        <v>3</v>
      </c>
      <c r="C5" s="4">
        <v>7500</v>
      </c>
      <c r="D5" s="4">
        <v>12000</v>
      </c>
    </row>
    <row r="6" spans="2:5" x14ac:dyDescent="0.45">
      <c r="B6" t="s">
        <v>4</v>
      </c>
      <c r="C6" s="4">
        <v>4800</v>
      </c>
      <c r="D6" s="4">
        <v>6200</v>
      </c>
    </row>
    <row r="7" spans="2:5" x14ac:dyDescent="0.45">
      <c r="B7" t="s">
        <v>6</v>
      </c>
      <c r="C7" s="4">
        <v>20000</v>
      </c>
      <c r="D7" s="4">
        <v>25000</v>
      </c>
    </row>
    <row r="8" spans="2:5" x14ac:dyDescent="0.45">
      <c r="B8" s="2" t="s">
        <v>7</v>
      </c>
      <c r="C8" s="5">
        <v>5000</v>
      </c>
      <c r="D8" s="5">
        <v>7000</v>
      </c>
    </row>
    <row r="10" spans="2:5" x14ac:dyDescent="0.45">
      <c r="B10" t="s">
        <v>8</v>
      </c>
      <c r="C10" s="4">
        <f>SUM(C3:C9)</f>
        <v>62300</v>
      </c>
      <c r="D10" s="4">
        <f>SUM(D3:D9)</f>
        <v>85200</v>
      </c>
      <c r="E10" s="9"/>
    </row>
    <row r="12" spans="2:5" x14ac:dyDescent="0.45">
      <c r="B12" t="str">
        <f>"The price is projected to be somewhere between " &amp;C10&amp; " and " &amp;D10&amp; " dollars"</f>
        <v>The price is projected to be somewhere between 62300 and 85200 dollars</v>
      </c>
    </row>
    <row r="13" spans="2:5" x14ac:dyDescent="0.45">
      <c r="B13" t="s">
        <v>10</v>
      </c>
    </row>
    <row r="15" spans="2:5" hidden="1" outlineLevel="1" x14ac:dyDescent="0.45"/>
    <row r="16" spans="2:5" hidden="1" outlineLevel="1" x14ac:dyDescent="0.45">
      <c r="B16" t="s">
        <v>386</v>
      </c>
      <c r="D16" s="4">
        <f ca="1">AVERAGE('Monte Carlo Tutorial'!H9:H365)</f>
        <v>73830.454608312721</v>
      </c>
    </row>
    <row r="17" spans="2:4" hidden="1" outlineLevel="1" x14ac:dyDescent="0.45">
      <c r="B17" t="s">
        <v>384</v>
      </c>
      <c r="D17" s="4">
        <f ca="1">D16+_xlfn.STDEV.P('Monte Carlo Tutorial'!H4:H365)</f>
        <v>77346.840761161904</v>
      </c>
    </row>
    <row r="18" spans="2:4" hidden="1" outlineLevel="1" x14ac:dyDescent="0.45">
      <c r="B18" t="s">
        <v>385</v>
      </c>
      <c r="D18" s="4">
        <f ca="1">D16-_xlfn.STDEV.P('Monte Carlo Tutorial'!H4:H365)</f>
        <v>70314.068455463537</v>
      </c>
    </row>
    <row r="19" spans="2:4" collapsed="1" x14ac:dyDescent="0.45"/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5"/>
  <sheetViews>
    <sheetView showGridLines="0" zoomScale="160" zoomScaleNormal="160" workbookViewId="0">
      <pane ySplit="3" topLeftCell="A4" activePane="bottomLeft" state="frozen"/>
      <selection pane="bottomLeft"/>
    </sheetView>
  </sheetViews>
  <sheetFormatPr defaultColWidth="14.3984375" defaultRowHeight="14.25" x14ac:dyDescent="0.45"/>
  <cols>
    <col min="10" max="10" width="27.86328125" customWidth="1"/>
  </cols>
  <sheetData>
    <row r="1" spans="1:11" x14ac:dyDescent="0.45">
      <c r="A1" s="6"/>
      <c r="B1" s="7" t="s">
        <v>34</v>
      </c>
      <c r="C1" s="7" t="s">
        <v>35</v>
      </c>
      <c r="D1" s="7" t="s">
        <v>36</v>
      </c>
      <c r="E1" s="7" t="s">
        <v>37</v>
      </c>
      <c r="F1" s="7" t="s">
        <v>38</v>
      </c>
      <c r="G1" s="7" t="s">
        <v>39</v>
      </c>
      <c r="H1" s="7" t="s">
        <v>8</v>
      </c>
    </row>
    <row r="2" spans="1:11" x14ac:dyDescent="0.45">
      <c r="A2" s="7" t="s">
        <v>9</v>
      </c>
      <c r="B2" s="8">
        <f>Input!C3</f>
        <v>10000</v>
      </c>
      <c r="C2" s="8">
        <f>Input!C4</f>
        <v>15000</v>
      </c>
      <c r="D2" s="8">
        <f>Input!C5</f>
        <v>7500</v>
      </c>
      <c r="E2" s="8">
        <f>Input!C6</f>
        <v>4800</v>
      </c>
      <c r="F2" s="8">
        <f>Input!C7</f>
        <v>20000</v>
      </c>
      <c r="G2" s="8">
        <f>Input!C8</f>
        <v>5000</v>
      </c>
      <c r="H2" s="10">
        <f>SUM(B2:G2)</f>
        <v>62300</v>
      </c>
    </row>
    <row r="3" spans="1:11" x14ac:dyDescent="0.45">
      <c r="A3" s="7" t="s">
        <v>1</v>
      </c>
      <c r="B3" s="8">
        <f>Input!D3</f>
        <v>20000</v>
      </c>
      <c r="C3" s="8">
        <f>Input!D4</f>
        <v>15000</v>
      </c>
      <c r="D3" s="8">
        <f>Input!D5</f>
        <v>12000</v>
      </c>
      <c r="E3" s="8">
        <f>Input!D6</f>
        <v>6200</v>
      </c>
      <c r="F3" s="8">
        <f>Input!D7</f>
        <v>25000</v>
      </c>
      <c r="G3" s="8">
        <f>Input!D8</f>
        <v>7000</v>
      </c>
      <c r="H3" s="10">
        <f>SUM(B3:G3)</f>
        <v>85200</v>
      </c>
    </row>
    <row r="4" spans="1:11" x14ac:dyDescent="0.45">
      <c r="A4" s="6" t="s">
        <v>11</v>
      </c>
      <c r="B4" s="6">
        <f ca="1">RAND()*($B$3-$B$2)+$B$2</f>
        <v>12160.27773906451</v>
      </c>
      <c r="C4" s="6">
        <f ca="1">RAND()*($C$3-$C$2)+$C$2</f>
        <v>15000</v>
      </c>
      <c r="D4" s="6">
        <f ca="1">RAND()*($D$3-$D$2)+$D$2</f>
        <v>11680.02716087416</v>
      </c>
      <c r="E4" s="6">
        <f ca="1">RAND()*($E$3-$E$2)+$E$2</f>
        <v>4981.6342718073747</v>
      </c>
      <c r="F4" s="6">
        <f ca="1">RAND()*($F$3-$F$2)+$F$2</f>
        <v>20144.779991228432</v>
      </c>
      <c r="G4" s="6">
        <f ca="1">RAND()*($G$3-$G$2)+$G$2</f>
        <v>5857.4434304193919</v>
      </c>
      <c r="H4" s="6">
        <f ca="1">SUM(B4:G4)</f>
        <v>69824.162593393863</v>
      </c>
    </row>
    <row r="5" spans="1:11" x14ac:dyDescent="0.45">
      <c r="A5" s="6" t="s">
        <v>12</v>
      </c>
      <c r="B5" s="6">
        <f t="shared" ref="B5:B68" ca="1" si="0">RAND()*($B$3-$B$2)+$B$2</f>
        <v>17914.252211331172</v>
      </c>
      <c r="C5" s="6">
        <f t="shared" ref="C5:C68" ca="1" si="1">RAND()*($C$3-$C$2)+$C$2</f>
        <v>15000</v>
      </c>
      <c r="D5" s="6">
        <f t="shared" ref="D5:D68" ca="1" si="2">RAND()*($D$3-$D$2)+$D$2</f>
        <v>11930.012079550728</v>
      </c>
      <c r="E5" s="6">
        <f t="shared" ref="E5:E68" ca="1" si="3">RAND()*($E$3-$E$2)+$E$2</f>
        <v>5525.5631329233902</v>
      </c>
      <c r="F5" s="6">
        <f t="shared" ref="F5:F68" ca="1" si="4">RAND()*($F$3-$F$2)+$F$2</f>
        <v>22877.658894951117</v>
      </c>
      <c r="G5" s="6">
        <f t="shared" ref="G5:G68" ca="1" si="5">RAND()*($G$3-$G$2)+$G$2</f>
        <v>5539.2695207993747</v>
      </c>
      <c r="H5" s="6">
        <f t="shared" ref="H5:H68" ca="1" si="6">SUM(B5:G5)</f>
        <v>78786.755839555786</v>
      </c>
    </row>
    <row r="6" spans="1:11" x14ac:dyDescent="0.45">
      <c r="A6" s="6" t="s">
        <v>13</v>
      </c>
      <c r="B6" s="6">
        <f t="shared" ca="1" si="0"/>
        <v>15464.081673307082</v>
      </c>
      <c r="C6" s="6">
        <f t="shared" ca="1" si="1"/>
        <v>15000</v>
      </c>
      <c r="D6" s="6">
        <f t="shared" ca="1" si="2"/>
        <v>8602.2976743345826</v>
      </c>
      <c r="E6" s="6">
        <f t="shared" ca="1" si="3"/>
        <v>5166.8323205039678</v>
      </c>
      <c r="F6" s="6">
        <f t="shared" ca="1" si="4"/>
        <v>22612.786203939788</v>
      </c>
      <c r="G6" s="6">
        <f t="shared" ca="1" si="5"/>
        <v>5998.2012176665621</v>
      </c>
      <c r="H6" s="6">
        <f t="shared" ca="1" si="6"/>
        <v>72844.199089751986</v>
      </c>
    </row>
    <row r="7" spans="1:11" x14ac:dyDescent="0.45">
      <c r="A7" s="6" t="s">
        <v>14</v>
      </c>
      <c r="B7" s="6">
        <f t="shared" ca="1" si="0"/>
        <v>14099.580326498864</v>
      </c>
      <c r="C7" s="6">
        <f t="shared" ca="1" si="1"/>
        <v>15000</v>
      </c>
      <c r="D7" s="6">
        <f t="shared" ca="1" si="2"/>
        <v>9672.4247693036468</v>
      </c>
      <c r="E7" s="6">
        <f t="shared" ca="1" si="3"/>
        <v>5142.0493429000071</v>
      </c>
      <c r="F7" s="6">
        <f t="shared" ca="1" si="4"/>
        <v>20018.954718058834</v>
      </c>
      <c r="G7" s="6">
        <f t="shared" ca="1" si="5"/>
        <v>6412.2158238430729</v>
      </c>
      <c r="H7" s="6">
        <f t="shared" ca="1" si="6"/>
        <v>70345.224980604427</v>
      </c>
    </row>
    <row r="8" spans="1:11" x14ac:dyDescent="0.45">
      <c r="A8" s="6" t="s">
        <v>15</v>
      </c>
      <c r="B8" s="6">
        <f t="shared" ca="1" si="0"/>
        <v>12944.075134989942</v>
      </c>
      <c r="C8" s="6">
        <f t="shared" ca="1" si="1"/>
        <v>15000</v>
      </c>
      <c r="D8" s="6">
        <f t="shared" ca="1" si="2"/>
        <v>9638.9268491396488</v>
      </c>
      <c r="E8" s="6">
        <f t="shared" ca="1" si="3"/>
        <v>5526.8748752916026</v>
      </c>
      <c r="F8" s="6">
        <f t="shared" ca="1" si="4"/>
        <v>23119.045306581116</v>
      </c>
      <c r="G8" s="6">
        <f t="shared" ca="1" si="5"/>
        <v>6351.1333884713385</v>
      </c>
      <c r="H8" s="6">
        <f t="shared" ca="1" si="6"/>
        <v>72580.055554473642</v>
      </c>
    </row>
    <row r="9" spans="1:11" x14ac:dyDescent="0.45">
      <c r="A9" s="6" t="s">
        <v>16</v>
      </c>
      <c r="B9" s="6">
        <f t="shared" ca="1" si="0"/>
        <v>10083.573618385291</v>
      </c>
      <c r="C9" s="6">
        <f t="shared" ca="1" si="1"/>
        <v>15000</v>
      </c>
      <c r="D9" s="6">
        <f t="shared" ca="1" si="2"/>
        <v>10261.453150787012</v>
      </c>
      <c r="E9" s="6">
        <f t="shared" ca="1" si="3"/>
        <v>5165.5258203399217</v>
      </c>
      <c r="F9" s="6">
        <f t="shared" ca="1" si="4"/>
        <v>24499.896098943551</v>
      </c>
      <c r="G9" s="6">
        <f t="shared" ca="1" si="5"/>
        <v>6716.0990319139546</v>
      </c>
      <c r="H9" s="6">
        <f t="shared" ca="1" si="6"/>
        <v>71726.547720369737</v>
      </c>
      <c r="J9" t="s">
        <v>41</v>
      </c>
      <c r="K9">
        <f>_xlfn.STDEV.P(H2:H3,AVERAGE(H2:H3))</f>
        <v>9348.8858516224627</v>
      </c>
    </row>
    <row r="10" spans="1:11" x14ac:dyDescent="0.45">
      <c r="A10" s="6" t="s">
        <v>17</v>
      </c>
      <c r="B10" s="6">
        <f t="shared" ca="1" si="0"/>
        <v>18658.231537874162</v>
      </c>
      <c r="C10" s="6">
        <f t="shared" ca="1" si="1"/>
        <v>15000</v>
      </c>
      <c r="D10" s="6">
        <f t="shared" ca="1" si="2"/>
        <v>9885.1971447018805</v>
      </c>
      <c r="E10" s="6">
        <f t="shared" ca="1" si="3"/>
        <v>5460.0191363606764</v>
      </c>
      <c r="F10" s="6">
        <f t="shared" ca="1" si="4"/>
        <v>23058.859178502738</v>
      </c>
      <c r="G10" s="6">
        <f t="shared" ca="1" si="5"/>
        <v>6901.7401492061163</v>
      </c>
      <c r="H10" s="6">
        <f t="shared" ca="1" si="6"/>
        <v>78964.047146645578</v>
      </c>
    </row>
    <row r="11" spans="1:11" x14ac:dyDescent="0.45">
      <c r="A11" s="6" t="s">
        <v>18</v>
      </c>
      <c r="B11" s="6">
        <f t="shared" ca="1" si="0"/>
        <v>19849.000979885386</v>
      </c>
      <c r="C11" s="6">
        <f t="shared" ca="1" si="1"/>
        <v>15000</v>
      </c>
      <c r="D11" s="6">
        <f t="shared" ca="1" si="2"/>
        <v>8919.1120247694507</v>
      </c>
      <c r="E11" s="6">
        <f t="shared" ca="1" si="3"/>
        <v>5560.7302600672101</v>
      </c>
      <c r="F11" s="6">
        <f t="shared" ca="1" si="4"/>
        <v>22986.251183210512</v>
      </c>
      <c r="G11" s="6">
        <f t="shared" ca="1" si="5"/>
        <v>5304.5122168676444</v>
      </c>
      <c r="H11" s="6">
        <f t="shared" ca="1" si="6"/>
        <v>77619.606664800202</v>
      </c>
      <c r="J11" t="s">
        <v>42</v>
      </c>
    </row>
    <row r="12" spans="1:11" x14ac:dyDescent="0.45">
      <c r="A12" s="6" t="s">
        <v>19</v>
      </c>
      <c r="B12" s="6">
        <f t="shared" ca="1" si="0"/>
        <v>10183.372731868385</v>
      </c>
      <c r="C12" s="6">
        <f t="shared" ca="1" si="1"/>
        <v>15000</v>
      </c>
      <c r="D12" s="6">
        <f t="shared" ca="1" si="2"/>
        <v>7943.7873383205706</v>
      </c>
      <c r="E12" s="6">
        <f t="shared" ca="1" si="3"/>
        <v>6085.1116518178969</v>
      </c>
      <c r="F12" s="6">
        <f t="shared" ca="1" si="4"/>
        <v>24818.207179222132</v>
      </c>
      <c r="G12" s="6">
        <f t="shared" ca="1" si="5"/>
        <v>6395.9726463397674</v>
      </c>
      <c r="H12" s="6">
        <f t="shared" ca="1" si="6"/>
        <v>70426.451547568751</v>
      </c>
    </row>
    <row r="13" spans="1:11" x14ac:dyDescent="0.45">
      <c r="A13" s="6" t="s">
        <v>20</v>
      </c>
      <c r="B13" s="6">
        <f t="shared" ca="1" si="0"/>
        <v>13519.559419489347</v>
      </c>
      <c r="C13" s="6">
        <f t="shared" ca="1" si="1"/>
        <v>15000</v>
      </c>
      <c r="D13" s="6">
        <f t="shared" ca="1" si="2"/>
        <v>11651.978085491264</v>
      </c>
      <c r="E13" s="6">
        <f t="shared" ca="1" si="3"/>
        <v>5733.5991709029104</v>
      </c>
      <c r="F13" s="6">
        <f t="shared" ca="1" si="4"/>
        <v>24022.478920148325</v>
      </c>
      <c r="G13" s="6">
        <f t="shared" ca="1" si="5"/>
        <v>5337.0936094815834</v>
      </c>
      <c r="H13" s="6">
        <f t="shared" ca="1" si="6"/>
        <v>75264.709205513442</v>
      </c>
      <c r="J13" t="s">
        <v>43</v>
      </c>
      <c r="K13">
        <f>AVERAGE(H2:H3)/50</f>
        <v>1475</v>
      </c>
    </row>
    <row r="14" spans="1:11" x14ac:dyDescent="0.45">
      <c r="A14" s="6" t="s">
        <v>21</v>
      </c>
      <c r="B14" s="6">
        <f t="shared" ca="1" si="0"/>
        <v>15089.876275025606</v>
      </c>
      <c r="C14" s="6">
        <f t="shared" ca="1" si="1"/>
        <v>15000</v>
      </c>
      <c r="D14" s="6">
        <f t="shared" ca="1" si="2"/>
        <v>9266.5942900771424</v>
      </c>
      <c r="E14" s="6">
        <f t="shared" ca="1" si="3"/>
        <v>5880.9199422108459</v>
      </c>
      <c r="F14" s="6">
        <f t="shared" ca="1" si="4"/>
        <v>21459.097567962825</v>
      </c>
      <c r="G14" s="6">
        <f t="shared" ca="1" si="5"/>
        <v>5936.1239709224246</v>
      </c>
      <c r="H14" s="6">
        <f t="shared" ca="1" si="6"/>
        <v>72632.612046198832</v>
      </c>
    </row>
    <row r="15" spans="1:11" x14ac:dyDescent="0.45">
      <c r="A15" s="6" t="s">
        <v>22</v>
      </c>
      <c r="B15" s="6">
        <f t="shared" ca="1" si="0"/>
        <v>16034.270832155493</v>
      </c>
      <c r="C15" s="6">
        <f t="shared" ca="1" si="1"/>
        <v>15000</v>
      </c>
      <c r="D15" s="6">
        <f t="shared" ca="1" si="2"/>
        <v>8725.8436888605811</v>
      </c>
      <c r="E15" s="6">
        <f t="shared" ca="1" si="3"/>
        <v>5416.1836928814546</v>
      </c>
      <c r="F15" s="6">
        <f t="shared" ca="1" si="4"/>
        <v>22707.201955911987</v>
      </c>
      <c r="G15" s="6">
        <f t="shared" ca="1" si="5"/>
        <v>6002.8365806091442</v>
      </c>
      <c r="H15" s="6">
        <f t="shared" ca="1" si="6"/>
        <v>73886.336750418661</v>
      </c>
      <c r="J15" t="s">
        <v>44</v>
      </c>
      <c r="K15">
        <f>((3*K9)/K13)^2</f>
        <v>361.55817293881063</v>
      </c>
    </row>
    <row r="16" spans="1:11" x14ac:dyDescent="0.45">
      <c r="A16" s="6" t="s">
        <v>23</v>
      </c>
      <c r="B16" s="6">
        <f t="shared" ca="1" si="0"/>
        <v>19767.553606978687</v>
      </c>
      <c r="C16" s="6">
        <f t="shared" ca="1" si="1"/>
        <v>15000</v>
      </c>
      <c r="D16" s="6">
        <f t="shared" ca="1" si="2"/>
        <v>7787.4904242649282</v>
      </c>
      <c r="E16" s="6">
        <f t="shared" ca="1" si="3"/>
        <v>5528.9168376772577</v>
      </c>
      <c r="F16" s="6">
        <f t="shared" ca="1" si="4"/>
        <v>20364.299145452482</v>
      </c>
      <c r="G16" s="6">
        <f t="shared" ca="1" si="5"/>
        <v>6780.8311230228528</v>
      </c>
      <c r="H16" s="6">
        <f t="shared" ca="1" si="6"/>
        <v>75229.091137396215</v>
      </c>
    </row>
    <row r="17" spans="1:8" x14ac:dyDescent="0.45">
      <c r="A17" s="6" t="s">
        <v>24</v>
      </c>
      <c r="B17" s="6">
        <f t="shared" ca="1" si="0"/>
        <v>15595.008824941651</v>
      </c>
      <c r="C17" s="6">
        <f t="shared" ca="1" si="1"/>
        <v>15000</v>
      </c>
      <c r="D17" s="6">
        <f t="shared" ca="1" si="2"/>
        <v>11756.722704847785</v>
      </c>
      <c r="E17" s="6">
        <f t="shared" ca="1" si="3"/>
        <v>5920.627301524597</v>
      </c>
      <c r="F17" s="6">
        <f t="shared" ca="1" si="4"/>
        <v>23505.536324700792</v>
      </c>
      <c r="G17" s="6">
        <f t="shared" ca="1" si="5"/>
        <v>5084.1237100000089</v>
      </c>
      <c r="H17" s="6">
        <f t="shared" ca="1" si="6"/>
        <v>76862.018866014841</v>
      </c>
    </row>
    <row r="18" spans="1:8" x14ac:dyDescent="0.45">
      <c r="A18" s="6" t="s">
        <v>25</v>
      </c>
      <c r="B18" s="6">
        <f t="shared" ca="1" si="0"/>
        <v>16282.159649208468</v>
      </c>
      <c r="C18" s="6">
        <f t="shared" ca="1" si="1"/>
        <v>15000</v>
      </c>
      <c r="D18" s="6">
        <f t="shared" ca="1" si="2"/>
        <v>9940.2030507657601</v>
      </c>
      <c r="E18" s="6">
        <f t="shared" ca="1" si="3"/>
        <v>5285.840420016757</v>
      </c>
      <c r="F18" s="6">
        <f t="shared" ca="1" si="4"/>
        <v>22181.046143844389</v>
      </c>
      <c r="G18" s="6">
        <f t="shared" ca="1" si="5"/>
        <v>5902.3840492394802</v>
      </c>
      <c r="H18" s="6">
        <f t="shared" ca="1" si="6"/>
        <v>74591.633313074854</v>
      </c>
    </row>
    <row r="19" spans="1:8" x14ac:dyDescent="0.45">
      <c r="A19" s="6" t="s">
        <v>26</v>
      </c>
      <c r="B19" s="6">
        <f t="shared" ca="1" si="0"/>
        <v>14853.17124739071</v>
      </c>
      <c r="C19" s="6">
        <f t="shared" ca="1" si="1"/>
        <v>15000</v>
      </c>
      <c r="D19" s="6">
        <f t="shared" ca="1" si="2"/>
        <v>11289.329523722821</v>
      </c>
      <c r="E19" s="6">
        <f t="shared" ca="1" si="3"/>
        <v>5499.3143511091221</v>
      </c>
      <c r="F19" s="6">
        <f t="shared" ca="1" si="4"/>
        <v>20233.877258720244</v>
      </c>
      <c r="G19" s="6">
        <f t="shared" ca="1" si="5"/>
        <v>6598.9801065728579</v>
      </c>
      <c r="H19" s="6">
        <f t="shared" ca="1" si="6"/>
        <v>73474.672487515752</v>
      </c>
    </row>
    <row r="20" spans="1:8" x14ac:dyDescent="0.45">
      <c r="A20" s="6" t="s">
        <v>27</v>
      </c>
      <c r="B20" s="6">
        <f t="shared" ca="1" si="0"/>
        <v>14397.867790614244</v>
      </c>
      <c r="C20" s="6">
        <f t="shared" ca="1" si="1"/>
        <v>15000</v>
      </c>
      <c r="D20" s="6">
        <f t="shared" ca="1" si="2"/>
        <v>9562.9716154484722</v>
      </c>
      <c r="E20" s="6">
        <f t="shared" ca="1" si="3"/>
        <v>5935.4369833246074</v>
      </c>
      <c r="F20" s="6">
        <f t="shared" ca="1" si="4"/>
        <v>23126.323573918547</v>
      </c>
      <c r="G20" s="6">
        <f t="shared" ca="1" si="5"/>
        <v>5487.5571690076667</v>
      </c>
      <c r="H20" s="6">
        <f t="shared" ca="1" si="6"/>
        <v>73510.157132313529</v>
      </c>
    </row>
    <row r="21" spans="1:8" x14ac:dyDescent="0.45">
      <c r="A21" s="6" t="s">
        <v>28</v>
      </c>
      <c r="B21" s="6">
        <f t="shared" ca="1" si="0"/>
        <v>14881.2663565197</v>
      </c>
      <c r="C21" s="6">
        <f t="shared" ca="1" si="1"/>
        <v>15000</v>
      </c>
      <c r="D21" s="6">
        <f t="shared" ca="1" si="2"/>
        <v>10856.802826430634</v>
      </c>
      <c r="E21" s="6">
        <f t="shared" ca="1" si="3"/>
        <v>5492.3768858819631</v>
      </c>
      <c r="F21" s="6">
        <f t="shared" ca="1" si="4"/>
        <v>23629.541953828972</v>
      </c>
      <c r="G21" s="6">
        <f t="shared" ca="1" si="5"/>
        <v>5025.9828988194777</v>
      </c>
      <c r="H21" s="6">
        <f t="shared" ca="1" si="6"/>
        <v>74885.970921480752</v>
      </c>
    </row>
    <row r="22" spans="1:8" x14ac:dyDescent="0.45">
      <c r="A22" s="6" t="s">
        <v>29</v>
      </c>
      <c r="B22" s="6">
        <f t="shared" ca="1" si="0"/>
        <v>15824.193301707484</v>
      </c>
      <c r="C22" s="6">
        <f t="shared" ca="1" si="1"/>
        <v>15000</v>
      </c>
      <c r="D22" s="6">
        <f t="shared" ca="1" si="2"/>
        <v>11230.444392737121</v>
      </c>
      <c r="E22" s="6">
        <f t="shared" ca="1" si="3"/>
        <v>5622.5508917109382</v>
      </c>
      <c r="F22" s="6">
        <f t="shared" ca="1" si="4"/>
        <v>24975.50006040026</v>
      </c>
      <c r="G22" s="6">
        <f t="shared" ca="1" si="5"/>
        <v>5614.4948108343942</v>
      </c>
      <c r="H22" s="6">
        <f t="shared" ca="1" si="6"/>
        <v>78267.183457390202</v>
      </c>
    </row>
    <row r="23" spans="1:8" x14ac:dyDescent="0.45">
      <c r="A23" s="6" t="s">
        <v>30</v>
      </c>
      <c r="B23" s="6">
        <f t="shared" ca="1" si="0"/>
        <v>19098.58609380246</v>
      </c>
      <c r="C23" s="6">
        <f t="shared" ca="1" si="1"/>
        <v>15000</v>
      </c>
      <c r="D23" s="6">
        <f t="shared" ca="1" si="2"/>
        <v>10733.19862978524</v>
      </c>
      <c r="E23" s="6">
        <f t="shared" ca="1" si="3"/>
        <v>5643.7985120407466</v>
      </c>
      <c r="F23" s="6">
        <f t="shared" ca="1" si="4"/>
        <v>22477.323728931806</v>
      </c>
      <c r="G23" s="6">
        <f t="shared" ca="1" si="5"/>
        <v>6753.5534254180329</v>
      </c>
      <c r="H23" s="6">
        <f t="shared" ca="1" si="6"/>
        <v>79706.460389978281</v>
      </c>
    </row>
    <row r="24" spans="1:8" x14ac:dyDescent="0.45">
      <c r="A24" s="6" t="s">
        <v>31</v>
      </c>
      <c r="B24" s="6">
        <f t="shared" ca="1" si="0"/>
        <v>12088.883469896902</v>
      </c>
      <c r="C24" s="6">
        <f t="shared" ca="1" si="1"/>
        <v>15000</v>
      </c>
      <c r="D24" s="6">
        <f t="shared" ca="1" si="2"/>
        <v>10175.397184031779</v>
      </c>
      <c r="E24" s="6">
        <f t="shared" ca="1" si="3"/>
        <v>5624.0319505423795</v>
      </c>
      <c r="F24" s="6">
        <f t="shared" ca="1" si="4"/>
        <v>20551.110148857555</v>
      </c>
      <c r="G24" s="6">
        <f t="shared" ca="1" si="5"/>
        <v>5981.2004195379559</v>
      </c>
      <c r="H24" s="6">
        <f t="shared" ca="1" si="6"/>
        <v>69420.623172866573</v>
      </c>
    </row>
    <row r="25" spans="1:8" x14ac:dyDescent="0.45">
      <c r="A25" s="6" t="s">
        <v>32</v>
      </c>
      <c r="B25" s="6">
        <f t="shared" ca="1" si="0"/>
        <v>16845.571343776151</v>
      </c>
      <c r="C25" s="6">
        <f t="shared" ca="1" si="1"/>
        <v>15000</v>
      </c>
      <c r="D25" s="6">
        <f t="shared" ca="1" si="2"/>
        <v>11047.74662331993</v>
      </c>
      <c r="E25" s="6">
        <f t="shared" ca="1" si="3"/>
        <v>6076.0319126608265</v>
      </c>
      <c r="F25" s="6">
        <f t="shared" ca="1" si="4"/>
        <v>22311.835725791512</v>
      </c>
      <c r="G25" s="6">
        <f t="shared" ca="1" si="5"/>
        <v>5401.387860645159</v>
      </c>
      <c r="H25" s="6">
        <f t="shared" ca="1" si="6"/>
        <v>76682.573466193571</v>
      </c>
    </row>
    <row r="26" spans="1:8" x14ac:dyDescent="0.45">
      <c r="A26" s="6" t="s">
        <v>33</v>
      </c>
      <c r="B26" s="6">
        <f t="shared" ca="1" si="0"/>
        <v>10183.086984521862</v>
      </c>
      <c r="C26" s="6">
        <f t="shared" ca="1" si="1"/>
        <v>15000</v>
      </c>
      <c r="D26" s="6">
        <f t="shared" ca="1" si="2"/>
        <v>8239.6268664979198</v>
      </c>
      <c r="E26" s="6">
        <f t="shared" ca="1" si="3"/>
        <v>5358.0777539734991</v>
      </c>
      <c r="F26" s="6">
        <f t="shared" ca="1" si="4"/>
        <v>22883.28334166768</v>
      </c>
      <c r="G26" s="6">
        <f t="shared" ca="1" si="5"/>
        <v>6667.3545216932371</v>
      </c>
      <c r="H26" s="6">
        <f t="shared" ca="1" si="6"/>
        <v>68331.429468354196</v>
      </c>
    </row>
    <row r="27" spans="1:8" x14ac:dyDescent="0.45">
      <c r="A27" s="6" t="s">
        <v>45</v>
      </c>
      <c r="B27" s="6">
        <f t="shared" ca="1" si="0"/>
        <v>17888.938886965152</v>
      </c>
      <c r="C27" s="6">
        <f t="shared" ca="1" si="1"/>
        <v>15000</v>
      </c>
      <c r="D27" s="6">
        <f t="shared" ca="1" si="2"/>
        <v>7825.1088892057132</v>
      </c>
      <c r="E27" s="6">
        <f t="shared" ca="1" si="3"/>
        <v>5677.8175880866229</v>
      </c>
      <c r="F27" s="6">
        <f t="shared" ca="1" si="4"/>
        <v>21861.859466916048</v>
      </c>
      <c r="G27" s="6">
        <f t="shared" ca="1" si="5"/>
        <v>5915.7184545920645</v>
      </c>
      <c r="H27" s="6">
        <f t="shared" ca="1" si="6"/>
        <v>74169.443285765607</v>
      </c>
    </row>
    <row r="28" spans="1:8" x14ac:dyDescent="0.45">
      <c r="A28" s="6" t="s">
        <v>46</v>
      </c>
      <c r="B28" s="6">
        <f t="shared" ca="1" si="0"/>
        <v>16519.898636139849</v>
      </c>
      <c r="C28" s="6">
        <f t="shared" ca="1" si="1"/>
        <v>15000</v>
      </c>
      <c r="D28" s="6">
        <f t="shared" ca="1" si="2"/>
        <v>8788.3473725721669</v>
      </c>
      <c r="E28" s="6">
        <f t="shared" ca="1" si="3"/>
        <v>5480.1668118190019</v>
      </c>
      <c r="F28" s="6">
        <f t="shared" ca="1" si="4"/>
        <v>23052.056573206701</v>
      </c>
      <c r="G28" s="6">
        <f t="shared" ca="1" si="5"/>
        <v>6794.7490784642368</v>
      </c>
      <c r="H28" s="6">
        <f t="shared" ca="1" si="6"/>
        <v>75635.218472201959</v>
      </c>
    </row>
    <row r="29" spans="1:8" x14ac:dyDescent="0.45">
      <c r="A29" s="6" t="s">
        <v>47</v>
      </c>
      <c r="B29" s="6">
        <f t="shared" ca="1" si="0"/>
        <v>11382.773574923107</v>
      </c>
      <c r="C29" s="6">
        <f t="shared" ca="1" si="1"/>
        <v>15000</v>
      </c>
      <c r="D29" s="6">
        <f t="shared" ca="1" si="2"/>
        <v>9713.1940536530656</v>
      </c>
      <c r="E29" s="6">
        <f t="shared" ca="1" si="3"/>
        <v>5103.3070546455265</v>
      </c>
      <c r="F29" s="6">
        <f t="shared" ca="1" si="4"/>
        <v>22849.690889359292</v>
      </c>
      <c r="G29" s="6">
        <f t="shared" ca="1" si="5"/>
        <v>6657.4408109608084</v>
      </c>
      <c r="H29" s="6">
        <f t="shared" ca="1" si="6"/>
        <v>70706.406383541806</v>
      </c>
    </row>
    <row r="30" spans="1:8" x14ac:dyDescent="0.45">
      <c r="A30" s="6" t="s">
        <v>48</v>
      </c>
      <c r="B30" s="6">
        <f t="shared" ca="1" si="0"/>
        <v>17865.661972312137</v>
      </c>
      <c r="C30" s="6">
        <f t="shared" ca="1" si="1"/>
        <v>15000</v>
      </c>
      <c r="D30" s="6">
        <f t="shared" ca="1" si="2"/>
        <v>11308.530790283559</v>
      </c>
      <c r="E30" s="6">
        <f t="shared" ca="1" si="3"/>
        <v>5582.9224927969799</v>
      </c>
      <c r="F30" s="6">
        <f t="shared" ca="1" si="4"/>
        <v>24687.840026735688</v>
      </c>
      <c r="G30" s="6">
        <f t="shared" ca="1" si="5"/>
        <v>5245.6534925800406</v>
      </c>
      <c r="H30" s="6">
        <f t="shared" ca="1" si="6"/>
        <v>79690.608774708409</v>
      </c>
    </row>
    <row r="31" spans="1:8" x14ac:dyDescent="0.45">
      <c r="A31" s="6" t="s">
        <v>49</v>
      </c>
      <c r="B31" s="6">
        <f t="shared" ca="1" si="0"/>
        <v>13971.908340351616</v>
      </c>
      <c r="C31" s="6">
        <f t="shared" ca="1" si="1"/>
        <v>15000</v>
      </c>
      <c r="D31" s="6">
        <f t="shared" ca="1" si="2"/>
        <v>11817.458275145895</v>
      </c>
      <c r="E31" s="6">
        <f t="shared" ca="1" si="3"/>
        <v>5140.719150277454</v>
      </c>
      <c r="F31" s="6">
        <f t="shared" ca="1" si="4"/>
        <v>23093.35184105856</v>
      </c>
      <c r="G31" s="6">
        <f t="shared" ca="1" si="5"/>
        <v>6146.2192773042489</v>
      </c>
      <c r="H31" s="6">
        <f t="shared" ca="1" si="6"/>
        <v>75169.656884137774</v>
      </c>
    </row>
    <row r="32" spans="1:8" x14ac:dyDescent="0.45">
      <c r="A32" s="6" t="s">
        <v>50</v>
      </c>
      <c r="B32" s="6">
        <f t="shared" ca="1" si="0"/>
        <v>12360.918134394151</v>
      </c>
      <c r="C32" s="6">
        <f t="shared" ca="1" si="1"/>
        <v>15000</v>
      </c>
      <c r="D32" s="6">
        <f t="shared" ca="1" si="2"/>
        <v>9843.2844091358038</v>
      </c>
      <c r="E32" s="6">
        <f t="shared" ca="1" si="3"/>
        <v>5701.0351795890238</v>
      </c>
      <c r="F32" s="6">
        <f t="shared" ca="1" si="4"/>
        <v>23440.946253261551</v>
      </c>
      <c r="G32" s="6">
        <f t="shared" ca="1" si="5"/>
        <v>5591.9771649452941</v>
      </c>
      <c r="H32" s="6">
        <f t="shared" ca="1" si="6"/>
        <v>71938.161141325822</v>
      </c>
    </row>
    <row r="33" spans="1:8" x14ac:dyDescent="0.45">
      <c r="A33" s="6" t="s">
        <v>51</v>
      </c>
      <c r="B33" s="6">
        <f t="shared" ca="1" si="0"/>
        <v>16434.081401049982</v>
      </c>
      <c r="C33" s="6">
        <f t="shared" ca="1" si="1"/>
        <v>15000</v>
      </c>
      <c r="D33" s="6">
        <f t="shared" ca="1" si="2"/>
        <v>10058.360616949554</v>
      </c>
      <c r="E33" s="6">
        <f t="shared" ca="1" si="3"/>
        <v>5773.6987539656548</v>
      </c>
      <c r="F33" s="6">
        <f t="shared" ca="1" si="4"/>
        <v>20039.179111484857</v>
      </c>
      <c r="G33" s="6">
        <f t="shared" ca="1" si="5"/>
        <v>5706.8191419423347</v>
      </c>
      <c r="H33" s="6">
        <f t="shared" ca="1" si="6"/>
        <v>73012.139025392389</v>
      </c>
    </row>
    <row r="34" spans="1:8" x14ac:dyDescent="0.45">
      <c r="A34" s="6" t="s">
        <v>52</v>
      </c>
      <c r="B34" s="6">
        <f t="shared" ca="1" si="0"/>
        <v>12763.965516844153</v>
      </c>
      <c r="C34" s="6">
        <f t="shared" ca="1" si="1"/>
        <v>15000</v>
      </c>
      <c r="D34" s="6">
        <f t="shared" ca="1" si="2"/>
        <v>10233.444040108914</v>
      </c>
      <c r="E34" s="6">
        <f t="shared" ca="1" si="3"/>
        <v>5761.887381058029</v>
      </c>
      <c r="F34" s="6">
        <f t="shared" ca="1" si="4"/>
        <v>22235.231977802432</v>
      </c>
      <c r="G34" s="6">
        <f t="shared" ca="1" si="5"/>
        <v>5155.0178800439107</v>
      </c>
      <c r="H34" s="6">
        <f t="shared" ca="1" si="6"/>
        <v>71149.546795857445</v>
      </c>
    </row>
    <row r="35" spans="1:8" x14ac:dyDescent="0.45">
      <c r="A35" s="6" t="s">
        <v>53</v>
      </c>
      <c r="B35" s="6">
        <f t="shared" ca="1" si="0"/>
        <v>15052.536462811506</v>
      </c>
      <c r="C35" s="6">
        <f t="shared" ca="1" si="1"/>
        <v>15000</v>
      </c>
      <c r="D35" s="6">
        <f t="shared" ca="1" si="2"/>
        <v>10358.855930607278</v>
      </c>
      <c r="E35" s="6">
        <f t="shared" ca="1" si="3"/>
        <v>5501.9066250267024</v>
      </c>
      <c r="F35" s="6">
        <f t="shared" ca="1" si="4"/>
        <v>24430.69374004392</v>
      </c>
      <c r="G35" s="6">
        <f t="shared" ca="1" si="5"/>
        <v>5772.111133862787</v>
      </c>
      <c r="H35" s="6">
        <f t="shared" ca="1" si="6"/>
        <v>76116.103892352185</v>
      </c>
    </row>
    <row r="36" spans="1:8" x14ac:dyDescent="0.45">
      <c r="A36" s="6" t="s">
        <v>54</v>
      </c>
      <c r="B36" s="6">
        <f t="shared" ca="1" si="0"/>
        <v>10032.749362116003</v>
      </c>
      <c r="C36" s="6">
        <f t="shared" ca="1" si="1"/>
        <v>15000</v>
      </c>
      <c r="D36" s="6">
        <f t="shared" ca="1" si="2"/>
        <v>11513.695779236399</v>
      </c>
      <c r="E36" s="6">
        <f t="shared" ca="1" si="3"/>
        <v>5666.5831582388446</v>
      </c>
      <c r="F36" s="6">
        <f t="shared" ca="1" si="4"/>
        <v>24996.543483486203</v>
      </c>
      <c r="G36" s="6">
        <f t="shared" ca="1" si="5"/>
        <v>6583.1967401441652</v>
      </c>
      <c r="H36" s="6">
        <f t="shared" ca="1" si="6"/>
        <v>73792.768523221603</v>
      </c>
    </row>
    <row r="37" spans="1:8" x14ac:dyDescent="0.45">
      <c r="A37" s="6" t="s">
        <v>55</v>
      </c>
      <c r="B37" s="6">
        <f t="shared" ca="1" si="0"/>
        <v>14995.358253895549</v>
      </c>
      <c r="C37" s="6">
        <f t="shared" ca="1" si="1"/>
        <v>15000</v>
      </c>
      <c r="D37" s="6">
        <f t="shared" ca="1" si="2"/>
        <v>11875.082943825708</v>
      </c>
      <c r="E37" s="6">
        <f t="shared" ca="1" si="3"/>
        <v>5349.5609665810798</v>
      </c>
      <c r="F37" s="6">
        <f t="shared" ca="1" si="4"/>
        <v>24533.234110430923</v>
      </c>
      <c r="G37" s="6">
        <f t="shared" ca="1" si="5"/>
        <v>5364.6042529514734</v>
      </c>
      <c r="H37" s="6">
        <f t="shared" ca="1" si="6"/>
        <v>77117.840527684733</v>
      </c>
    </row>
    <row r="38" spans="1:8" x14ac:dyDescent="0.45">
      <c r="A38" s="6" t="s">
        <v>56</v>
      </c>
      <c r="B38" s="6">
        <f t="shared" ca="1" si="0"/>
        <v>14032.914487915519</v>
      </c>
      <c r="C38" s="6">
        <f t="shared" ca="1" si="1"/>
        <v>15000</v>
      </c>
      <c r="D38" s="6">
        <f t="shared" ca="1" si="2"/>
        <v>9731.7770361746316</v>
      </c>
      <c r="E38" s="6">
        <f t="shared" ca="1" si="3"/>
        <v>6091.6384182737911</v>
      </c>
      <c r="F38" s="6">
        <f t="shared" ca="1" si="4"/>
        <v>20238.304630979728</v>
      </c>
      <c r="G38" s="6">
        <f t="shared" ca="1" si="5"/>
        <v>6019.9154440771936</v>
      </c>
      <c r="H38" s="6">
        <f t="shared" ca="1" si="6"/>
        <v>71114.550017420857</v>
      </c>
    </row>
    <row r="39" spans="1:8" x14ac:dyDescent="0.45">
      <c r="A39" s="6" t="s">
        <v>57</v>
      </c>
      <c r="B39" s="6">
        <f t="shared" ca="1" si="0"/>
        <v>12093.454868665427</v>
      </c>
      <c r="C39" s="6">
        <f t="shared" ca="1" si="1"/>
        <v>15000</v>
      </c>
      <c r="D39" s="6">
        <f t="shared" ca="1" si="2"/>
        <v>9572.9350686557627</v>
      </c>
      <c r="E39" s="6">
        <f t="shared" ca="1" si="3"/>
        <v>5985.9933678458401</v>
      </c>
      <c r="F39" s="6">
        <f t="shared" ca="1" si="4"/>
        <v>20526.891976110081</v>
      </c>
      <c r="G39" s="6">
        <f t="shared" ca="1" si="5"/>
        <v>5301.5549377394391</v>
      </c>
      <c r="H39" s="6">
        <f t="shared" ca="1" si="6"/>
        <v>68480.830219016541</v>
      </c>
    </row>
    <row r="40" spans="1:8" x14ac:dyDescent="0.45">
      <c r="A40" s="6" t="s">
        <v>58</v>
      </c>
      <c r="B40" s="6">
        <f t="shared" ca="1" si="0"/>
        <v>19620.577072925684</v>
      </c>
      <c r="C40" s="6">
        <f t="shared" ca="1" si="1"/>
        <v>15000</v>
      </c>
      <c r="D40" s="6">
        <f t="shared" ca="1" si="2"/>
        <v>9575.8532033457723</v>
      </c>
      <c r="E40" s="6">
        <f t="shared" ca="1" si="3"/>
        <v>5884.0629996213693</v>
      </c>
      <c r="F40" s="6">
        <f t="shared" ca="1" si="4"/>
        <v>22057.04142447624</v>
      </c>
      <c r="G40" s="6">
        <f t="shared" ca="1" si="5"/>
        <v>5992.5729926447493</v>
      </c>
      <c r="H40" s="6">
        <f t="shared" ca="1" si="6"/>
        <v>78130.107693013822</v>
      </c>
    </row>
    <row r="41" spans="1:8" x14ac:dyDescent="0.45">
      <c r="A41" s="6" t="s">
        <v>59</v>
      </c>
      <c r="B41" s="6">
        <f t="shared" ca="1" si="0"/>
        <v>13067.528258259626</v>
      </c>
      <c r="C41" s="6">
        <f t="shared" ca="1" si="1"/>
        <v>15000</v>
      </c>
      <c r="D41" s="6">
        <f t="shared" ca="1" si="2"/>
        <v>11338.294662510001</v>
      </c>
      <c r="E41" s="6">
        <f t="shared" ca="1" si="3"/>
        <v>5843.0976462892704</v>
      </c>
      <c r="F41" s="6">
        <f t="shared" ca="1" si="4"/>
        <v>21995.621224105191</v>
      </c>
      <c r="G41" s="6">
        <f t="shared" ca="1" si="5"/>
        <v>6894.402083192489</v>
      </c>
      <c r="H41" s="6">
        <f t="shared" ca="1" si="6"/>
        <v>74138.94387435657</v>
      </c>
    </row>
    <row r="42" spans="1:8" x14ac:dyDescent="0.45">
      <c r="A42" s="6" t="s">
        <v>60</v>
      </c>
      <c r="B42" s="6">
        <f t="shared" ca="1" si="0"/>
        <v>10967.464473890717</v>
      </c>
      <c r="C42" s="6">
        <f t="shared" ca="1" si="1"/>
        <v>15000</v>
      </c>
      <c r="D42" s="6">
        <f t="shared" ca="1" si="2"/>
        <v>8857.7556622451139</v>
      </c>
      <c r="E42" s="6">
        <f t="shared" ca="1" si="3"/>
        <v>5918.3585264278572</v>
      </c>
      <c r="F42" s="6">
        <f t="shared" ca="1" si="4"/>
        <v>24676.016187144836</v>
      </c>
      <c r="G42" s="6">
        <f t="shared" ca="1" si="5"/>
        <v>5398.7605568160543</v>
      </c>
      <c r="H42" s="6">
        <f t="shared" ca="1" si="6"/>
        <v>70818.355406524584</v>
      </c>
    </row>
    <row r="43" spans="1:8" x14ac:dyDescent="0.45">
      <c r="A43" s="6" t="s">
        <v>61</v>
      </c>
      <c r="B43" s="6">
        <f t="shared" ca="1" si="0"/>
        <v>15448.529897533903</v>
      </c>
      <c r="C43" s="6">
        <f t="shared" ca="1" si="1"/>
        <v>15000</v>
      </c>
      <c r="D43" s="6">
        <f t="shared" ca="1" si="2"/>
        <v>11203.310547544825</v>
      </c>
      <c r="E43" s="6">
        <f t="shared" ca="1" si="3"/>
        <v>6173.8103967684165</v>
      </c>
      <c r="F43" s="6">
        <f t="shared" ca="1" si="4"/>
        <v>22173.923589252478</v>
      </c>
      <c r="G43" s="6">
        <f t="shared" ca="1" si="5"/>
        <v>6602.4528849770877</v>
      </c>
      <c r="H43" s="6">
        <f t="shared" ca="1" si="6"/>
        <v>76602.02731607671</v>
      </c>
    </row>
    <row r="44" spans="1:8" x14ac:dyDescent="0.45">
      <c r="A44" s="6" t="s">
        <v>62</v>
      </c>
      <c r="B44" s="6">
        <f t="shared" ca="1" si="0"/>
        <v>15784.980193617241</v>
      </c>
      <c r="C44" s="6">
        <f t="shared" ca="1" si="1"/>
        <v>15000</v>
      </c>
      <c r="D44" s="6">
        <f t="shared" ca="1" si="2"/>
        <v>11572.303851677734</v>
      </c>
      <c r="E44" s="6">
        <f t="shared" ca="1" si="3"/>
        <v>4907.6084483831792</v>
      </c>
      <c r="F44" s="6">
        <f t="shared" ca="1" si="4"/>
        <v>20060.289414103103</v>
      </c>
      <c r="G44" s="6">
        <f t="shared" ca="1" si="5"/>
        <v>5077.9989109192366</v>
      </c>
      <c r="H44" s="6">
        <f t="shared" ca="1" si="6"/>
        <v>72403.180818700494</v>
      </c>
    </row>
    <row r="45" spans="1:8" x14ac:dyDescent="0.45">
      <c r="A45" s="6" t="s">
        <v>63</v>
      </c>
      <c r="B45" s="6">
        <f t="shared" ca="1" si="0"/>
        <v>18066.691778924265</v>
      </c>
      <c r="C45" s="6">
        <f t="shared" ca="1" si="1"/>
        <v>15000</v>
      </c>
      <c r="D45" s="6">
        <f t="shared" ca="1" si="2"/>
        <v>11552.720748959493</v>
      </c>
      <c r="E45" s="6">
        <f t="shared" ca="1" si="3"/>
        <v>5635.7853475133352</v>
      </c>
      <c r="F45" s="6">
        <f t="shared" ca="1" si="4"/>
        <v>22172.944746755846</v>
      </c>
      <c r="G45" s="6">
        <f t="shared" ca="1" si="5"/>
        <v>6217.7734550484856</v>
      </c>
      <c r="H45" s="6">
        <f t="shared" ca="1" si="6"/>
        <v>78645.916077201429</v>
      </c>
    </row>
    <row r="46" spans="1:8" x14ac:dyDescent="0.45">
      <c r="A46" s="6" t="s">
        <v>64</v>
      </c>
      <c r="B46" s="6">
        <f t="shared" ca="1" si="0"/>
        <v>14937.181847167059</v>
      </c>
      <c r="C46" s="6">
        <f t="shared" ca="1" si="1"/>
        <v>15000</v>
      </c>
      <c r="D46" s="6">
        <f t="shared" ca="1" si="2"/>
        <v>7887.063762628366</v>
      </c>
      <c r="E46" s="6">
        <f t="shared" ca="1" si="3"/>
        <v>5466.1956205443357</v>
      </c>
      <c r="F46" s="6">
        <f t="shared" ca="1" si="4"/>
        <v>24213.449670379767</v>
      </c>
      <c r="G46" s="6">
        <f t="shared" ca="1" si="5"/>
        <v>5502.1485181093394</v>
      </c>
      <c r="H46" s="6">
        <f t="shared" ca="1" si="6"/>
        <v>73006.039418828877</v>
      </c>
    </row>
    <row r="47" spans="1:8" x14ac:dyDescent="0.45">
      <c r="A47" s="6" t="s">
        <v>65</v>
      </c>
      <c r="B47" s="6">
        <f t="shared" ca="1" si="0"/>
        <v>13885.663968682438</v>
      </c>
      <c r="C47" s="6">
        <f t="shared" ca="1" si="1"/>
        <v>15000</v>
      </c>
      <c r="D47" s="6">
        <f t="shared" ca="1" si="2"/>
        <v>11006.651938912684</v>
      </c>
      <c r="E47" s="6">
        <f t="shared" ca="1" si="3"/>
        <v>6179.8949750168031</v>
      </c>
      <c r="F47" s="6">
        <f t="shared" ca="1" si="4"/>
        <v>21342.994270131665</v>
      </c>
      <c r="G47" s="6">
        <f t="shared" ca="1" si="5"/>
        <v>6957.1719191672437</v>
      </c>
      <c r="H47" s="6">
        <f t="shared" ca="1" si="6"/>
        <v>74372.377071910843</v>
      </c>
    </row>
    <row r="48" spans="1:8" x14ac:dyDescent="0.45">
      <c r="A48" s="6" t="s">
        <v>66</v>
      </c>
      <c r="B48" s="6">
        <f t="shared" ca="1" si="0"/>
        <v>14393.375110181594</v>
      </c>
      <c r="C48" s="6">
        <f t="shared" ca="1" si="1"/>
        <v>15000</v>
      </c>
      <c r="D48" s="6">
        <f t="shared" ca="1" si="2"/>
        <v>7721.1812512263841</v>
      </c>
      <c r="E48" s="6">
        <f t="shared" ca="1" si="3"/>
        <v>5161.2276406247393</v>
      </c>
      <c r="F48" s="6">
        <f t="shared" ca="1" si="4"/>
        <v>20410.547671525812</v>
      </c>
      <c r="G48" s="6">
        <f t="shared" ca="1" si="5"/>
        <v>5021.2814507019048</v>
      </c>
      <c r="H48" s="6">
        <f t="shared" ca="1" si="6"/>
        <v>67707.613124260432</v>
      </c>
    </row>
    <row r="49" spans="1:8" x14ac:dyDescent="0.45">
      <c r="A49" s="6" t="s">
        <v>67</v>
      </c>
      <c r="B49" s="6">
        <f t="shared" ca="1" si="0"/>
        <v>13176.802032205636</v>
      </c>
      <c r="C49" s="6">
        <f t="shared" ca="1" si="1"/>
        <v>15000</v>
      </c>
      <c r="D49" s="6">
        <f t="shared" ca="1" si="2"/>
        <v>11934.864537167028</v>
      </c>
      <c r="E49" s="6">
        <f t="shared" ca="1" si="3"/>
        <v>5734.8616605068019</v>
      </c>
      <c r="F49" s="6">
        <f t="shared" ca="1" si="4"/>
        <v>20084.480401754972</v>
      </c>
      <c r="G49" s="6">
        <f t="shared" ca="1" si="5"/>
        <v>6038.8025131444901</v>
      </c>
      <c r="H49" s="6">
        <f t="shared" ca="1" si="6"/>
        <v>71969.811144778927</v>
      </c>
    </row>
    <row r="50" spans="1:8" x14ac:dyDescent="0.45">
      <c r="A50" s="6" t="s">
        <v>68</v>
      </c>
      <c r="B50" s="6">
        <f t="shared" ca="1" si="0"/>
        <v>14744.666915063688</v>
      </c>
      <c r="C50" s="6">
        <f t="shared" ca="1" si="1"/>
        <v>15000</v>
      </c>
      <c r="D50" s="6">
        <f t="shared" ca="1" si="2"/>
        <v>11322.956017060387</v>
      </c>
      <c r="E50" s="6">
        <f t="shared" ca="1" si="3"/>
        <v>4917.6444479645625</v>
      </c>
      <c r="F50" s="6">
        <f t="shared" ca="1" si="4"/>
        <v>20473.556577434007</v>
      </c>
      <c r="G50" s="6">
        <f t="shared" ca="1" si="5"/>
        <v>6784.3019816548122</v>
      </c>
      <c r="H50" s="6">
        <f t="shared" ca="1" si="6"/>
        <v>73243.125939177466</v>
      </c>
    </row>
    <row r="51" spans="1:8" x14ac:dyDescent="0.45">
      <c r="A51" s="6" t="s">
        <v>69</v>
      </c>
      <c r="B51" s="6">
        <f t="shared" ca="1" si="0"/>
        <v>19276.506792767712</v>
      </c>
      <c r="C51" s="6">
        <f t="shared" ca="1" si="1"/>
        <v>15000</v>
      </c>
      <c r="D51" s="6">
        <f t="shared" ca="1" si="2"/>
        <v>8243.0911102852879</v>
      </c>
      <c r="E51" s="6">
        <f t="shared" ca="1" si="3"/>
        <v>5861.8015552822017</v>
      </c>
      <c r="F51" s="6">
        <f t="shared" ca="1" si="4"/>
        <v>22202.607088988476</v>
      </c>
      <c r="G51" s="6">
        <f t="shared" ca="1" si="5"/>
        <v>5601.9939074638796</v>
      </c>
      <c r="H51" s="6">
        <f t="shared" ca="1" si="6"/>
        <v>76186.000454787558</v>
      </c>
    </row>
    <row r="52" spans="1:8" x14ac:dyDescent="0.45">
      <c r="A52" s="6" t="s">
        <v>70</v>
      </c>
      <c r="B52" s="6">
        <f t="shared" ca="1" si="0"/>
        <v>13609.955245899708</v>
      </c>
      <c r="C52" s="6">
        <f t="shared" ca="1" si="1"/>
        <v>15000</v>
      </c>
      <c r="D52" s="6">
        <f t="shared" ca="1" si="2"/>
        <v>8099.7044396758629</v>
      </c>
      <c r="E52" s="6">
        <f t="shared" ca="1" si="3"/>
        <v>5417.913305200158</v>
      </c>
      <c r="F52" s="6">
        <f t="shared" ca="1" si="4"/>
        <v>21081.790064618213</v>
      </c>
      <c r="G52" s="6">
        <f t="shared" ca="1" si="5"/>
        <v>5497.3580717195091</v>
      </c>
      <c r="H52" s="6">
        <f t="shared" ca="1" si="6"/>
        <v>68706.721127113458</v>
      </c>
    </row>
    <row r="53" spans="1:8" x14ac:dyDescent="0.45">
      <c r="A53" s="6" t="s">
        <v>71</v>
      </c>
      <c r="B53" s="6">
        <f t="shared" ca="1" si="0"/>
        <v>10069.574475659481</v>
      </c>
      <c r="C53" s="6">
        <f t="shared" ca="1" si="1"/>
        <v>15000</v>
      </c>
      <c r="D53" s="6">
        <f t="shared" ca="1" si="2"/>
        <v>9615.1916074667897</v>
      </c>
      <c r="E53" s="6">
        <f t="shared" ca="1" si="3"/>
        <v>5874.4511803799651</v>
      </c>
      <c r="F53" s="6">
        <f t="shared" ca="1" si="4"/>
        <v>24380.280086527557</v>
      </c>
      <c r="G53" s="6">
        <f t="shared" ca="1" si="5"/>
        <v>5700.8639814416556</v>
      </c>
      <c r="H53" s="6">
        <f t="shared" ca="1" si="6"/>
        <v>70640.361331475448</v>
      </c>
    </row>
    <row r="54" spans="1:8" x14ac:dyDescent="0.45">
      <c r="A54" s="6" t="s">
        <v>72</v>
      </c>
      <c r="B54" s="6">
        <f t="shared" ca="1" si="0"/>
        <v>10853.556978726523</v>
      </c>
      <c r="C54" s="6">
        <f t="shared" ca="1" si="1"/>
        <v>15000</v>
      </c>
      <c r="D54" s="6">
        <f t="shared" ca="1" si="2"/>
        <v>7688.8977195315438</v>
      </c>
      <c r="E54" s="6">
        <f t="shared" ca="1" si="3"/>
        <v>5149.3422095907008</v>
      </c>
      <c r="F54" s="6">
        <f t="shared" ca="1" si="4"/>
        <v>24662.27878468424</v>
      </c>
      <c r="G54" s="6">
        <f t="shared" ca="1" si="5"/>
        <v>5707.3326576986383</v>
      </c>
      <c r="H54" s="6">
        <f t="shared" ca="1" si="6"/>
        <v>69061.40835023165</v>
      </c>
    </row>
    <row r="55" spans="1:8" x14ac:dyDescent="0.45">
      <c r="A55" s="6" t="s">
        <v>73</v>
      </c>
      <c r="B55" s="6">
        <f t="shared" ca="1" si="0"/>
        <v>10429.775066294638</v>
      </c>
      <c r="C55" s="6">
        <f t="shared" ca="1" si="1"/>
        <v>15000</v>
      </c>
      <c r="D55" s="6">
        <f t="shared" ca="1" si="2"/>
        <v>11470.410099222147</v>
      </c>
      <c r="E55" s="6">
        <f t="shared" ca="1" si="3"/>
        <v>5493.6808744714644</v>
      </c>
      <c r="F55" s="6">
        <f t="shared" ca="1" si="4"/>
        <v>22075.24511581851</v>
      </c>
      <c r="G55" s="6">
        <f t="shared" ca="1" si="5"/>
        <v>6589.7752580081069</v>
      </c>
      <c r="H55" s="6">
        <f t="shared" ca="1" si="6"/>
        <v>71058.886413814878</v>
      </c>
    </row>
    <row r="56" spans="1:8" x14ac:dyDescent="0.45">
      <c r="A56" s="6" t="s">
        <v>74</v>
      </c>
      <c r="B56" s="6">
        <f t="shared" ca="1" si="0"/>
        <v>16794.059804649532</v>
      </c>
      <c r="C56" s="6">
        <f t="shared" ca="1" si="1"/>
        <v>15000</v>
      </c>
      <c r="D56" s="6">
        <f t="shared" ca="1" si="2"/>
        <v>10274.977245662732</v>
      </c>
      <c r="E56" s="6">
        <f t="shared" ca="1" si="3"/>
        <v>6099.2390448055967</v>
      </c>
      <c r="F56" s="6">
        <f t="shared" ca="1" si="4"/>
        <v>24902.575704797571</v>
      </c>
      <c r="G56" s="6">
        <f t="shared" ca="1" si="5"/>
        <v>5348.3172360526496</v>
      </c>
      <c r="H56" s="6">
        <f t="shared" ca="1" si="6"/>
        <v>78419.16903596808</v>
      </c>
    </row>
    <row r="57" spans="1:8" x14ac:dyDescent="0.45">
      <c r="A57" s="6" t="s">
        <v>75</v>
      </c>
      <c r="B57" s="6">
        <f t="shared" ca="1" si="0"/>
        <v>11687.772483682291</v>
      </c>
      <c r="C57" s="6">
        <f t="shared" ca="1" si="1"/>
        <v>15000</v>
      </c>
      <c r="D57" s="6">
        <f t="shared" ca="1" si="2"/>
        <v>10169.823029995934</v>
      </c>
      <c r="E57" s="6">
        <f t="shared" ca="1" si="3"/>
        <v>4946.2098729044947</v>
      </c>
      <c r="F57" s="6">
        <f t="shared" ca="1" si="4"/>
        <v>22625.816157802641</v>
      </c>
      <c r="G57" s="6">
        <f t="shared" ca="1" si="5"/>
        <v>5723.570718649049</v>
      </c>
      <c r="H57" s="6">
        <f t="shared" ca="1" si="6"/>
        <v>70153.192263034405</v>
      </c>
    </row>
    <row r="58" spans="1:8" x14ac:dyDescent="0.45">
      <c r="A58" s="6" t="s">
        <v>76</v>
      </c>
      <c r="B58" s="6">
        <f t="shared" ca="1" si="0"/>
        <v>11833.978422752043</v>
      </c>
      <c r="C58" s="6">
        <f t="shared" ca="1" si="1"/>
        <v>15000</v>
      </c>
      <c r="D58" s="6">
        <f t="shared" ca="1" si="2"/>
        <v>8222.2547714080811</v>
      </c>
      <c r="E58" s="6">
        <f t="shared" ca="1" si="3"/>
        <v>5960.2840490729541</v>
      </c>
      <c r="F58" s="6">
        <f t="shared" ca="1" si="4"/>
        <v>20995.05435254682</v>
      </c>
      <c r="G58" s="6">
        <f t="shared" ca="1" si="5"/>
        <v>6184.9772871672358</v>
      </c>
      <c r="H58" s="6">
        <f t="shared" ca="1" si="6"/>
        <v>68196.548882947129</v>
      </c>
    </row>
    <row r="59" spans="1:8" x14ac:dyDescent="0.45">
      <c r="A59" s="6" t="s">
        <v>77</v>
      </c>
      <c r="B59" s="6">
        <f t="shared" ca="1" si="0"/>
        <v>17618.996783173534</v>
      </c>
      <c r="C59" s="6">
        <f t="shared" ca="1" si="1"/>
        <v>15000</v>
      </c>
      <c r="D59" s="6">
        <f t="shared" ca="1" si="2"/>
        <v>9511.6457046885462</v>
      </c>
      <c r="E59" s="6">
        <f t="shared" ca="1" si="3"/>
        <v>6043.5534628047881</v>
      </c>
      <c r="F59" s="6">
        <f t="shared" ca="1" si="4"/>
        <v>24277.774349065305</v>
      </c>
      <c r="G59" s="6">
        <f t="shared" ca="1" si="5"/>
        <v>6013.5170442486115</v>
      </c>
      <c r="H59" s="6">
        <f t="shared" ca="1" si="6"/>
        <v>78465.487343980785</v>
      </c>
    </row>
    <row r="60" spans="1:8" x14ac:dyDescent="0.45">
      <c r="A60" s="6" t="s">
        <v>78</v>
      </c>
      <c r="B60" s="6">
        <f t="shared" ca="1" si="0"/>
        <v>18733.048155585588</v>
      </c>
      <c r="C60" s="6">
        <f t="shared" ca="1" si="1"/>
        <v>15000</v>
      </c>
      <c r="D60" s="6">
        <f t="shared" ca="1" si="2"/>
        <v>11239.384104856323</v>
      </c>
      <c r="E60" s="6">
        <f t="shared" ca="1" si="3"/>
        <v>5758.0819933856101</v>
      </c>
      <c r="F60" s="6">
        <f t="shared" ca="1" si="4"/>
        <v>23107.884889119927</v>
      </c>
      <c r="G60" s="6">
        <f t="shared" ca="1" si="5"/>
        <v>5045.3573806275654</v>
      </c>
      <c r="H60" s="6">
        <f t="shared" ca="1" si="6"/>
        <v>78883.756523575023</v>
      </c>
    </row>
    <row r="61" spans="1:8" x14ac:dyDescent="0.45">
      <c r="A61" s="6" t="s">
        <v>79</v>
      </c>
      <c r="B61" s="6">
        <f t="shared" ca="1" si="0"/>
        <v>15579.386570319359</v>
      </c>
      <c r="C61" s="6">
        <f t="shared" ca="1" si="1"/>
        <v>15000</v>
      </c>
      <c r="D61" s="6">
        <f t="shared" ca="1" si="2"/>
        <v>8861.9469123793606</v>
      </c>
      <c r="E61" s="6">
        <f t="shared" ca="1" si="3"/>
        <v>5666.5592540683547</v>
      </c>
      <c r="F61" s="6">
        <f t="shared" ca="1" si="4"/>
        <v>20118.047345606221</v>
      </c>
      <c r="G61" s="6">
        <f t="shared" ca="1" si="5"/>
        <v>6248.4037315294272</v>
      </c>
      <c r="H61" s="6">
        <f t="shared" ca="1" si="6"/>
        <v>71474.343813902728</v>
      </c>
    </row>
    <row r="62" spans="1:8" x14ac:dyDescent="0.45">
      <c r="A62" s="6" t="s">
        <v>80</v>
      </c>
      <c r="B62" s="6">
        <f t="shared" ca="1" si="0"/>
        <v>19508.685798532657</v>
      </c>
      <c r="C62" s="6">
        <f t="shared" ca="1" si="1"/>
        <v>15000</v>
      </c>
      <c r="D62" s="6">
        <f t="shared" ca="1" si="2"/>
        <v>8800.6580850871178</v>
      </c>
      <c r="E62" s="6">
        <f t="shared" ca="1" si="3"/>
        <v>5915.7233855159102</v>
      </c>
      <c r="F62" s="6">
        <f t="shared" ca="1" si="4"/>
        <v>22811.553235617972</v>
      </c>
      <c r="G62" s="6">
        <f t="shared" ca="1" si="5"/>
        <v>6023.8202070479228</v>
      </c>
      <c r="H62" s="6">
        <f t="shared" ca="1" si="6"/>
        <v>78060.440711801581</v>
      </c>
    </row>
    <row r="63" spans="1:8" x14ac:dyDescent="0.45">
      <c r="A63" s="6" t="s">
        <v>81</v>
      </c>
      <c r="B63" s="6">
        <f t="shared" ca="1" si="0"/>
        <v>17222.728905546504</v>
      </c>
      <c r="C63" s="6">
        <f t="shared" ca="1" si="1"/>
        <v>15000</v>
      </c>
      <c r="D63" s="6">
        <f t="shared" ca="1" si="2"/>
        <v>10417.098222837629</v>
      </c>
      <c r="E63" s="6">
        <f t="shared" ca="1" si="3"/>
        <v>5365.7185874251363</v>
      </c>
      <c r="F63" s="6">
        <f t="shared" ca="1" si="4"/>
        <v>20186.611152313617</v>
      </c>
      <c r="G63" s="6">
        <f t="shared" ca="1" si="5"/>
        <v>6987.4334417710652</v>
      </c>
      <c r="H63" s="6">
        <f t="shared" ca="1" si="6"/>
        <v>75179.590309893945</v>
      </c>
    </row>
    <row r="64" spans="1:8" x14ac:dyDescent="0.45">
      <c r="A64" s="6" t="s">
        <v>82</v>
      </c>
      <c r="B64" s="6">
        <f t="shared" ca="1" si="0"/>
        <v>15512.65049091008</v>
      </c>
      <c r="C64" s="6">
        <f t="shared" ca="1" si="1"/>
        <v>15000</v>
      </c>
      <c r="D64" s="6">
        <f t="shared" ca="1" si="2"/>
        <v>11927.301113831903</v>
      </c>
      <c r="E64" s="6">
        <f t="shared" ca="1" si="3"/>
        <v>5332.9582933513793</v>
      </c>
      <c r="F64" s="6">
        <f t="shared" ca="1" si="4"/>
        <v>23840.277652684425</v>
      </c>
      <c r="G64" s="6">
        <f t="shared" ca="1" si="5"/>
        <v>6117.095375669136</v>
      </c>
      <c r="H64" s="6">
        <f t="shared" ca="1" si="6"/>
        <v>77730.282926446918</v>
      </c>
    </row>
    <row r="65" spans="1:8" x14ac:dyDescent="0.45">
      <c r="A65" s="6" t="s">
        <v>83</v>
      </c>
      <c r="B65" s="6">
        <f t="shared" ca="1" si="0"/>
        <v>18731.624837854091</v>
      </c>
      <c r="C65" s="6">
        <f t="shared" ca="1" si="1"/>
        <v>15000</v>
      </c>
      <c r="D65" s="6">
        <f t="shared" ca="1" si="2"/>
        <v>10101.599605230873</v>
      </c>
      <c r="E65" s="6">
        <f t="shared" ca="1" si="3"/>
        <v>5671.8888759992715</v>
      </c>
      <c r="F65" s="6">
        <f t="shared" ca="1" si="4"/>
        <v>24345.609419132888</v>
      </c>
      <c r="G65" s="6">
        <f t="shared" ca="1" si="5"/>
        <v>5661.5975184841573</v>
      </c>
      <c r="H65" s="6">
        <f t="shared" ca="1" si="6"/>
        <v>79512.320256701278</v>
      </c>
    </row>
    <row r="66" spans="1:8" x14ac:dyDescent="0.45">
      <c r="A66" s="6" t="s">
        <v>84</v>
      </c>
      <c r="B66" s="6">
        <f t="shared" ca="1" si="0"/>
        <v>12047.011210623934</v>
      </c>
      <c r="C66" s="6">
        <f t="shared" ca="1" si="1"/>
        <v>15000</v>
      </c>
      <c r="D66" s="6">
        <f t="shared" ca="1" si="2"/>
        <v>7979.9017596763824</v>
      </c>
      <c r="E66" s="6">
        <f t="shared" ca="1" si="3"/>
        <v>4855.195162887243</v>
      </c>
      <c r="F66" s="6">
        <f t="shared" ca="1" si="4"/>
        <v>20558.446129037427</v>
      </c>
      <c r="G66" s="6">
        <f t="shared" ca="1" si="5"/>
        <v>5807.5180664677519</v>
      </c>
      <c r="H66" s="6">
        <f t="shared" ca="1" si="6"/>
        <v>66248.072328692724</v>
      </c>
    </row>
    <row r="67" spans="1:8" x14ac:dyDescent="0.45">
      <c r="A67" s="6" t="s">
        <v>85</v>
      </c>
      <c r="B67" s="6">
        <f t="shared" ca="1" si="0"/>
        <v>18363.17061538883</v>
      </c>
      <c r="C67" s="6">
        <f t="shared" ca="1" si="1"/>
        <v>15000</v>
      </c>
      <c r="D67" s="6">
        <f t="shared" ca="1" si="2"/>
        <v>9901.3762752266557</v>
      </c>
      <c r="E67" s="6">
        <f t="shared" ca="1" si="3"/>
        <v>6016.0650952315764</v>
      </c>
      <c r="F67" s="6">
        <f t="shared" ca="1" si="4"/>
        <v>21213.578378729857</v>
      </c>
      <c r="G67" s="6">
        <f t="shared" ca="1" si="5"/>
        <v>6849.7254666197332</v>
      </c>
      <c r="H67" s="6">
        <f t="shared" ca="1" si="6"/>
        <v>77343.915831196646</v>
      </c>
    </row>
    <row r="68" spans="1:8" x14ac:dyDescent="0.45">
      <c r="A68" s="6" t="s">
        <v>86</v>
      </c>
      <c r="B68" s="6">
        <f t="shared" ca="1" si="0"/>
        <v>10688.702422187522</v>
      </c>
      <c r="C68" s="6">
        <f t="shared" ca="1" si="1"/>
        <v>15000</v>
      </c>
      <c r="D68" s="6">
        <f t="shared" ca="1" si="2"/>
        <v>11436.24158873743</v>
      </c>
      <c r="E68" s="6">
        <f t="shared" ca="1" si="3"/>
        <v>5828.4333691976699</v>
      </c>
      <c r="F68" s="6">
        <f t="shared" ca="1" si="4"/>
        <v>24070.475417333611</v>
      </c>
      <c r="G68" s="6">
        <f t="shared" ca="1" si="5"/>
        <v>6573.9522986879065</v>
      </c>
      <c r="H68" s="6">
        <f t="shared" ca="1" si="6"/>
        <v>73597.805096144133</v>
      </c>
    </row>
    <row r="69" spans="1:8" x14ac:dyDescent="0.45">
      <c r="A69" s="6" t="s">
        <v>87</v>
      </c>
      <c r="B69" s="6">
        <f t="shared" ref="B69:B132" ca="1" si="7">RAND()*($B$3-$B$2)+$B$2</f>
        <v>14450.211818119329</v>
      </c>
      <c r="C69" s="6">
        <f t="shared" ref="C69:C132" ca="1" si="8">RAND()*($C$3-$C$2)+$C$2</f>
        <v>15000</v>
      </c>
      <c r="D69" s="6">
        <f t="shared" ref="D69:D132" ca="1" si="9">RAND()*($D$3-$D$2)+$D$2</f>
        <v>10620.572807039054</v>
      </c>
      <c r="E69" s="6">
        <f t="shared" ref="E69:E132" ca="1" si="10">RAND()*($E$3-$E$2)+$E$2</f>
        <v>5714.4226849170182</v>
      </c>
      <c r="F69" s="6">
        <f t="shared" ref="F69:F132" ca="1" si="11">RAND()*($F$3-$F$2)+$F$2</f>
        <v>20753.474310653528</v>
      </c>
      <c r="G69" s="6">
        <f t="shared" ref="G69:G132" ca="1" si="12">RAND()*($G$3-$G$2)+$G$2</f>
        <v>6731.1285819407485</v>
      </c>
      <c r="H69" s="6">
        <f t="shared" ref="H69:H132" ca="1" si="13">SUM(B69:G69)</f>
        <v>73269.810202669672</v>
      </c>
    </row>
    <row r="70" spans="1:8" x14ac:dyDescent="0.45">
      <c r="A70" s="6" t="s">
        <v>88</v>
      </c>
      <c r="B70" s="6">
        <f t="shared" ca="1" si="7"/>
        <v>12742.048885702814</v>
      </c>
      <c r="C70" s="6">
        <f t="shared" ca="1" si="8"/>
        <v>15000</v>
      </c>
      <c r="D70" s="6">
        <f t="shared" ca="1" si="9"/>
        <v>8267.7486605850645</v>
      </c>
      <c r="E70" s="6">
        <f t="shared" ca="1" si="10"/>
        <v>5020.263042622134</v>
      </c>
      <c r="F70" s="6">
        <f t="shared" ca="1" si="11"/>
        <v>20815.025753415281</v>
      </c>
      <c r="G70" s="6">
        <f t="shared" ca="1" si="12"/>
        <v>5566.4685969242637</v>
      </c>
      <c r="H70" s="6">
        <f t="shared" ca="1" si="13"/>
        <v>67411.55493924956</v>
      </c>
    </row>
    <row r="71" spans="1:8" x14ac:dyDescent="0.45">
      <c r="A71" s="6" t="s">
        <v>89</v>
      </c>
      <c r="B71" s="6">
        <f t="shared" ca="1" si="7"/>
        <v>16193.36069744516</v>
      </c>
      <c r="C71" s="6">
        <f t="shared" ca="1" si="8"/>
        <v>15000</v>
      </c>
      <c r="D71" s="6">
        <f t="shared" ca="1" si="9"/>
        <v>8382.787610809075</v>
      </c>
      <c r="E71" s="6">
        <f t="shared" ca="1" si="10"/>
        <v>5527.5311978117561</v>
      </c>
      <c r="F71" s="6">
        <f t="shared" ca="1" si="11"/>
        <v>22588.985746896236</v>
      </c>
      <c r="G71" s="6">
        <f t="shared" ca="1" si="12"/>
        <v>5628.4422215783507</v>
      </c>
      <c r="H71" s="6">
        <f t="shared" ca="1" si="13"/>
        <v>73321.107474540593</v>
      </c>
    </row>
    <row r="72" spans="1:8" x14ac:dyDescent="0.45">
      <c r="A72" s="6" t="s">
        <v>90</v>
      </c>
      <c r="B72" s="6">
        <f t="shared" ca="1" si="7"/>
        <v>17541.987276306809</v>
      </c>
      <c r="C72" s="6">
        <f t="shared" ca="1" si="8"/>
        <v>15000</v>
      </c>
      <c r="D72" s="6">
        <f t="shared" ca="1" si="9"/>
        <v>8035.6328754792348</v>
      </c>
      <c r="E72" s="6">
        <f t="shared" ca="1" si="10"/>
        <v>5175.3585834267078</v>
      </c>
      <c r="F72" s="6">
        <f t="shared" ca="1" si="11"/>
        <v>23506.175621929608</v>
      </c>
      <c r="G72" s="6">
        <f t="shared" ca="1" si="12"/>
        <v>6210.3261250161549</v>
      </c>
      <c r="H72" s="6">
        <f t="shared" ca="1" si="13"/>
        <v>75469.480482158528</v>
      </c>
    </row>
    <row r="73" spans="1:8" x14ac:dyDescent="0.45">
      <c r="A73" s="6" t="s">
        <v>91</v>
      </c>
      <c r="B73" s="6">
        <f t="shared" ca="1" si="7"/>
        <v>16678.272149609878</v>
      </c>
      <c r="C73" s="6">
        <f t="shared" ca="1" si="8"/>
        <v>15000</v>
      </c>
      <c r="D73" s="6">
        <f t="shared" ca="1" si="9"/>
        <v>11818.505023587048</v>
      </c>
      <c r="E73" s="6">
        <f t="shared" ca="1" si="10"/>
        <v>5672.6939085420963</v>
      </c>
      <c r="F73" s="6">
        <f t="shared" ca="1" si="11"/>
        <v>21782.284902230906</v>
      </c>
      <c r="G73" s="6">
        <f t="shared" ca="1" si="12"/>
        <v>6953.7601680519083</v>
      </c>
      <c r="H73" s="6">
        <f t="shared" ca="1" si="13"/>
        <v>77905.516152021839</v>
      </c>
    </row>
    <row r="74" spans="1:8" x14ac:dyDescent="0.45">
      <c r="A74" s="6" t="s">
        <v>92</v>
      </c>
      <c r="B74" s="6">
        <f t="shared" ca="1" si="7"/>
        <v>10057.480895644689</v>
      </c>
      <c r="C74" s="6">
        <f t="shared" ca="1" si="8"/>
        <v>15000</v>
      </c>
      <c r="D74" s="6">
        <f t="shared" ca="1" si="9"/>
        <v>10702.472077305814</v>
      </c>
      <c r="E74" s="6">
        <f t="shared" ca="1" si="10"/>
        <v>5831.0633723864739</v>
      </c>
      <c r="F74" s="6">
        <f t="shared" ca="1" si="11"/>
        <v>20216.713002457334</v>
      </c>
      <c r="G74" s="6">
        <f t="shared" ca="1" si="12"/>
        <v>5609.997635425123</v>
      </c>
      <c r="H74" s="6">
        <f t="shared" ca="1" si="13"/>
        <v>67417.726983219429</v>
      </c>
    </row>
    <row r="75" spans="1:8" x14ac:dyDescent="0.45">
      <c r="A75" s="6" t="s">
        <v>93</v>
      </c>
      <c r="B75" s="6">
        <f t="shared" ca="1" si="7"/>
        <v>13234.792884730759</v>
      </c>
      <c r="C75" s="6">
        <f t="shared" ca="1" si="8"/>
        <v>15000</v>
      </c>
      <c r="D75" s="6">
        <f t="shared" ca="1" si="9"/>
        <v>11195.834933048252</v>
      </c>
      <c r="E75" s="6">
        <f t="shared" ca="1" si="10"/>
        <v>6011.6978560947728</v>
      </c>
      <c r="F75" s="6">
        <f t="shared" ca="1" si="11"/>
        <v>22790.610140126653</v>
      </c>
      <c r="G75" s="6">
        <f t="shared" ca="1" si="12"/>
        <v>5123.7256209273328</v>
      </c>
      <c r="H75" s="6">
        <f t="shared" ca="1" si="13"/>
        <v>73356.661434927766</v>
      </c>
    </row>
    <row r="76" spans="1:8" x14ac:dyDescent="0.45">
      <c r="A76" s="6" t="s">
        <v>94</v>
      </c>
      <c r="B76" s="6">
        <f t="shared" ca="1" si="7"/>
        <v>15578.32610139902</v>
      </c>
      <c r="C76" s="6">
        <f t="shared" ca="1" si="8"/>
        <v>15000</v>
      </c>
      <c r="D76" s="6">
        <f t="shared" ca="1" si="9"/>
        <v>9736.2183358403781</v>
      </c>
      <c r="E76" s="6">
        <f t="shared" ca="1" si="10"/>
        <v>5548.1873167162166</v>
      </c>
      <c r="F76" s="6">
        <f t="shared" ca="1" si="11"/>
        <v>24565.457541789998</v>
      </c>
      <c r="G76" s="6">
        <f t="shared" ca="1" si="12"/>
        <v>6353.6403787308354</v>
      </c>
      <c r="H76" s="6">
        <f t="shared" ca="1" si="13"/>
        <v>76781.829674476452</v>
      </c>
    </row>
    <row r="77" spans="1:8" x14ac:dyDescent="0.45">
      <c r="A77" s="6" t="s">
        <v>95</v>
      </c>
      <c r="B77" s="6">
        <f t="shared" ca="1" si="7"/>
        <v>15419.957352154193</v>
      </c>
      <c r="C77" s="6">
        <f t="shared" ca="1" si="8"/>
        <v>15000</v>
      </c>
      <c r="D77" s="6">
        <f t="shared" ca="1" si="9"/>
        <v>8127.7218913712022</v>
      </c>
      <c r="E77" s="6">
        <f t="shared" ca="1" si="10"/>
        <v>5641.7250786023842</v>
      </c>
      <c r="F77" s="6">
        <f t="shared" ca="1" si="11"/>
        <v>23156.824266689386</v>
      </c>
      <c r="G77" s="6">
        <f t="shared" ca="1" si="12"/>
        <v>5147.5707034329525</v>
      </c>
      <c r="H77" s="6">
        <f t="shared" ca="1" si="13"/>
        <v>72493.799292250129</v>
      </c>
    </row>
    <row r="78" spans="1:8" x14ac:dyDescent="0.45">
      <c r="A78" s="6" t="s">
        <v>96</v>
      </c>
      <c r="B78" s="6">
        <f t="shared" ca="1" si="7"/>
        <v>16030.76759707672</v>
      </c>
      <c r="C78" s="6">
        <f t="shared" ca="1" si="8"/>
        <v>15000</v>
      </c>
      <c r="D78" s="6">
        <f t="shared" ca="1" si="9"/>
        <v>11865.042480296634</v>
      </c>
      <c r="E78" s="6">
        <f t="shared" ca="1" si="10"/>
        <v>6070.0823679695768</v>
      </c>
      <c r="F78" s="6">
        <f t="shared" ca="1" si="11"/>
        <v>23725.123854884565</v>
      </c>
      <c r="G78" s="6">
        <f t="shared" ca="1" si="12"/>
        <v>6583.3435682355157</v>
      </c>
      <c r="H78" s="6">
        <f t="shared" ca="1" si="13"/>
        <v>79274.359868463012</v>
      </c>
    </row>
    <row r="79" spans="1:8" x14ac:dyDescent="0.45">
      <c r="A79" s="6" t="s">
        <v>97</v>
      </c>
      <c r="B79" s="6">
        <f t="shared" ca="1" si="7"/>
        <v>13121.833628630433</v>
      </c>
      <c r="C79" s="6">
        <f t="shared" ca="1" si="8"/>
        <v>15000</v>
      </c>
      <c r="D79" s="6">
        <f t="shared" ca="1" si="9"/>
        <v>10875.60012967552</v>
      </c>
      <c r="E79" s="6">
        <f t="shared" ca="1" si="10"/>
        <v>5252.9436123130063</v>
      </c>
      <c r="F79" s="6">
        <f t="shared" ca="1" si="11"/>
        <v>24737.768842046946</v>
      </c>
      <c r="G79" s="6">
        <f t="shared" ca="1" si="12"/>
        <v>6680.6158752113834</v>
      </c>
      <c r="H79" s="6">
        <f t="shared" ca="1" si="13"/>
        <v>75668.762087877287</v>
      </c>
    </row>
    <row r="80" spans="1:8" x14ac:dyDescent="0.45">
      <c r="A80" s="6" t="s">
        <v>98</v>
      </c>
      <c r="B80" s="6">
        <f t="shared" ca="1" si="7"/>
        <v>16600.023125714757</v>
      </c>
      <c r="C80" s="6">
        <f t="shared" ca="1" si="8"/>
        <v>15000</v>
      </c>
      <c r="D80" s="6">
        <f t="shared" ca="1" si="9"/>
        <v>10356.664457457984</v>
      </c>
      <c r="E80" s="6">
        <f t="shared" ca="1" si="10"/>
        <v>4806.4416934399605</v>
      </c>
      <c r="F80" s="6">
        <f t="shared" ca="1" si="11"/>
        <v>23579.85672296667</v>
      </c>
      <c r="G80" s="6">
        <f t="shared" ca="1" si="12"/>
        <v>5180.6757464085922</v>
      </c>
      <c r="H80" s="6">
        <f t="shared" ca="1" si="13"/>
        <v>75523.661745987964</v>
      </c>
    </row>
    <row r="81" spans="1:8" x14ac:dyDescent="0.45">
      <c r="A81" s="6" t="s">
        <v>99</v>
      </c>
      <c r="B81" s="6">
        <f t="shared" ca="1" si="7"/>
        <v>17104.43975785112</v>
      </c>
      <c r="C81" s="6">
        <f t="shared" ca="1" si="8"/>
        <v>15000</v>
      </c>
      <c r="D81" s="6">
        <f t="shared" ca="1" si="9"/>
        <v>9901.6940674761536</v>
      </c>
      <c r="E81" s="6">
        <f t="shared" ca="1" si="10"/>
        <v>5604.7318396943847</v>
      </c>
      <c r="F81" s="6">
        <f t="shared" ca="1" si="11"/>
        <v>22572.921833545857</v>
      </c>
      <c r="G81" s="6">
        <f t="shared" ca="1" si="12"/>
        <v>5547.0661323020422</v>
      </c>
      <c r="H81" s="6">
        <f t="shared" ca="1" si="13"/>
        <v>75730.853630869562</v>
      </c>
    </row>
    <row r="82" spans="1:8" x14ac:dyDescent="0.45">
      <c r="A82" s="6" t="s">
        <v>100</v>
      </c>
      <c r="B82" s="6">
        <f t="shared" ca="1" si="7"/>
        <v>11523.810367262555</v>
      </c>
      <c r="C82" s="6">
        <f t="shared" ca="1" si="8"/>
        <v>15000</v>
      </c>
      <c r="D82" s="6">
        <f t="shared" ca="1" si="9"/>
        <v>11192.938394619156</v>
      </c>
      <c r="E82" s="6">
        <f t="shared" ca="1" si="10"/>
        <v>6065.0003116185453</v>
      </c>
      <c r="F82" s="6">
        <f t="shared" ca="1" si="11"/>
        <v>20038.904886029755</v>
      </c>
      <c r="G82" s="6">
        <f t="shared" ca="1" si="12"/>
        <v>5255.1359135111634</v>
      </c>
      <c r="H82" s="6">
        <f t="shared" ca="1" si="13"/>
        <v>69075.789873041183</v>
      </c>
    </row>
    <row r="83" spans="1:8" x14ac:dyDescent="0.45">
      <c r="A83" s="6" t="s">
        <v>101</v>
      </c>
      <c r="B83" s="6">
        <f t="shared" ca="1" si="7"/>
        <v>12489.554894941328</v>
      </c>
      <c r="C83" s="6">
        <f t="shared" ca="1" si="8"/>
        <v>15000</v>
      </c>
      <c r="D83" s="6">
        <f t="shared" ca="1" si="9"/>
        <v>8794.5915260702932</v>
      </c>
      <c r="E83" s="6">
        <f t="shared" ca="1" si="10"/>
        <v>5498.2823706843537</v>
      </c>
      <c r="F83" s="6">
        <f t="shared" ca="1" si="11"/>
        <v>20731.562561801187</v>
      </c>
      <c r="G83" s="6">
        <f t="shared" ca="1" si="12"/>
        <v>6764.6587010549301</v>
      </c>
      <c r="H83" s="6">
        <f t="shared" ca="1" si="13"/>
        <v>69278.650054552098</v>
      </c>
    </row>
    <row r="84" spans="1:8" x14ac:dyDescent="0.45">
      <c r="A84" s="6" t="s">
        <v>102</v>
      </c>
      <c r="B84" s="6">
        <f t="shared" ca="1" si="7"/>
        <v>17452.861492413012</v>
      </c>
      <c r="C84" s="6">
        <f t="shared" ca="1" si="8"/>
        <v>15000</v>
      </c>
      <c r="D84" s="6">
        <f t="shared" ca="1" si="9"/>
        <v>10052.749660993106</v>
      </c>
      <c r="E84" s="6">
        <f t="shared" ca="1" si="10"/>
        <v>5671.9997772085098</v>
      </c>
      <c r="F84" s="6">
        <f t="shared" ca="1" si="11"/>
        <v>20911.58918726198</v>
      </c>
      <c r="G84" s="6">
        <f t="shared" ca="1" si="12"/>
        <v>5161.7556760359839</v>
      </c>
      <c r="H84" s="6">
        <f t="shared" ca="1" si="13"/>
        <v>74250.955793912595</v>
      </c>
    </row>
    <row r="85" spans="1:8" x14ac:dyDescent="0.45">
      <c r="A85" s="6" t="s">
        <v>103</v>
      </c>
      <c r="B85" s="6">
        <f t="shared" ca="1" si="7"/>
        <v>15235.499417259638</v>
      </c>
      <c r="C85" s="6">
        <f t="shared" ca="1" si="8"/>
        <v>15000</v>
      </c>
      <c r="D85" s="6">
        <f t="shared" ca="1" si="9"/>
        <v>11059.236144717994</v>
      </c>
      <c r="E85" s="6">
        <f t="shared" ca="1" si="10"/>
        <v>5306.0481196507162</v>
      </c>
      <c r="F85" s="6">
        <f t="shared" ca="1" si="11"/>
        <v>21280.13446304743</v>
      </c>
      <c r="G85" s="6">
        <f t="shared" ca="1" si="12"/>
        <v>6371.9072465170084</v>
      </c>
      <c r="H85" s="6">
        <f t="shared" ca="1" si="13"/>
        <v>74252.82539119279</v>
      </c>
    </row>
    <row r="86" spans="1:8" x14ac:dyDescent="0.45">
      <c r="A86" s="6" t="s">
        <v>104</v>
      </c>
      <c r="B86" s="6">
        <f t="shared" ca="1" si="7"/>
        <v>12245.888015073402</v>
      </c>
      <c r="C86" s="6">
        <f t="shared" ca="1" si="8"/>
        <v>15000</v>
      </c>
      <c r="D86" s="6">
        <f t="shared" ca="1" si="9"/>
        <v>10543.966778451035</v>
      </c>
      <c r="E86" s="6">
        <f t="shared" ca="1" si="10"/>
        <v>5396.1215529703986</v>
      </c>
      <c r="F86" s="6">
        <f t="shared" ca="1" si="11"/>
        <v>20366.58958583988</v>
      </c>
      <c r="G86" s="6">
        <f t="shared" ca="1" si="12"/>
        <v>6189.50395922189</v>
      </c>
      <c r="H86" s="6">
        <f t="shared" ca="1" si="13"/>
        <v>69742.069891556617</v>
      </c>
    </row>
    <row r="87" spans="1:8" x14ac:dyDescent="0.45">
      <c r="A87" s="6" t="s">
        <v>105</v>
      </c>
      <c r="B87" s="6">
        <f t="shared" ca="1" si="7"/>
        <v>19201.374185640831</v>
      </c>
      <c r="C87" s="6">
        <f t="shared" ca="1" si="8"/>
        <v>15000</v>
      </c>
      <c r="D87" s="6">
        <f t="shared" ca="1" si="9"/>
        <v>8841.3319533553313</v>
      </c>
      <c r="E87" s="6">
        <f t="shared" ca="1" si="10"/>
        <v>5184.4882635943177</v>
      </c>
      <c r="F87" s="6">
        <f t="shared" ca="1" si="11"/>
        <v>24538.428593824199</v>
      </c>
      <c r="G87" s="6">
        <f t="shared" ca="1" si="12"/>
        <v>6450.1282132764081</v>
      </c>
      <c r="H87" s="6">
        <f t="shared" ca="1" si="13"/>
        <v>79215.75120969108</v>
      </c>
    </row>
    <row r="88" spans="1:8" x14ac:dyDescent="0.45">
      <c r="A88" s="6" t="s">
        <v>106</v>
      </c>
      <c r="B88" s="6">
        <f t="shared" ca="1" si="7"/>
        <v>19622.74213694004</v>
      </c>
      <c r="C88" s="6">
        <f t="shared" ca="1" si="8"/>
        <v>15000</v>
      </c>
      <c r="D88" s="6">
        <f t="shared" ca="1" si="9"/>
        <v>7770.0531605617552</v>
      </c>
      <c r="E88" s="6">
        <f t="shared" ca="1" si="10"/>
        <v>4880.1943854248584</v>
      </c>
      <c r="F88" s="6">
        <f t="shared" ca="1" si="11"/>
        <v>23679.344529136732</v>
      </c>
      <c r="G88" s="6">
        <f t="shared" ca="1" si="12"/>
        <v>5686.2050825359183</v>
      </c>
      <c r="H88" s="6">
        <f t="shared" ca="1" si="13"/>
        <v>76638.539294599308</v>
      </c>
    </row>
    <row r="89" spans="1:8" x14ac:dyDescent="0.45">
      <c r="A89" s="6" t="s">
        <v>107</v>
      </c>
      <c r="B89" s="6">
        <f t="shared" ca="1" si="7"/>
        <v>15439.285737715785</v>
      </c>
      <c r="C89" s="6">
        <f t="shared" ca="1" si="8"/>
        <v>15000</v>
      </c>
      <c r="D89" s="6">
        <f t="shared" ca="1" si="9"/>
        <v>8354.7106298103845</v>
      </c>
      <c r="E89" s="6">
        <f t="shared" ca="1" si="10"/>
        <v>6052.1404588367996</v>
      </c>
      <c r="F89" s="6">
        <f t="shared" ca="1" si="11"/>
        <v>22415.784154584722</v>
      </c>
      <c r="G89" s="6">
        <f t="shared" ca="1" si="12"/>
        <v>5043.7082589510901</v>
      </c>
      <c r="H89" s="6">
        <f t="shared" ca="1" si="13"/>
        <v>72305.629239898786</v>
      </c>
    </row>
    <row r="90" spans="1:8" x14ac:dyDescent="0.45">
      <c r="A90" s="6" t="s">
        <v>108</v>
      </c>
      <c r="B90" s="6">
        <f t="shared" ca="1" si="7"/>
        <v>10858.355385511766</v>
      </c>
      <c r="C90" s="6">
        <f t="shared" ca="1" si="8"/>
        <v>15000</v>
      </c>
      <c r="D90" s="6">
        <f t="shared" ca="1" si="9"/>
        <v>8681.760659852378</v>
      </c>
      <c r="E90" s="6">
        <f t="shared" ca="1" si="10"/>
        <v>4866.783904483993</v>
      </c>
      <c r="F90" s="6">
        <f t="shared" ca="1" si="11"/>
        <v>22955.003352099131</v>
      </c>
      <c r="G90" s="6">
        <f t="shared" ca="1" si="12"/>
        <v>6154.882240456579</v>
      </c>
      <c r="H90" s="6">
        <f t="shared" ca="1" si="13"/>
        <v>68516.785542403843</v>
      </c>
    </row>
    <row r="91" spans="1:8" x14ac:dyDescent="0.45">
      <c r="A91" s="6" t="s">
        <v>109</v>
      </c>
      <c r="B91" s="6">
        <f t="shared" ca="1" si="7"/>
        <v>13213.53132202537</v>
      </c>
      <c r="C91" s="6">
        <f t="shared" ca="1" si="8"/>
        <v>15000</v>
      </c>
      <c r="D91" s="6">
        <f t="shared" ca="1" si="9"/>
        <v>10122.195908368469</v>
      </c>
      <c r="E91" s="6">
        <f t="shared" ca="1" si="10"/>
        <v>5739.8383786501408</v>
      </c>
      <c r="F91" s="6">
        <f t="shared" ca="1" si="11"/>
        <v>20024.970006752308</v>
      </c>
      <c r="G91" s="6">
        <f t="shared" ca="1" si="12"/>
        <v>5468.0363965648194</v>
      </c>
      <c r="H91" s="6">
        <f t="shared" ca="1" si="13"/>
        <v>69568.57201236111</v>
      </c>
    </row>
    <row r="92" spans="1:8" x14ac:dyDescent="0.45">
      <c r="A92" s="6" t="s">
        <v>110</v>
      </c>
      <c r="B92" s="6">
        <f t="shared" ca="1" si="7"/>
        <v>16179.731263323583</v>
      </c>
      <c r="C92" s="6">
        <f t="shared" ca="1" si="8"/>
        <v>15000</v>
      </c>
      <c r="D92" s="6">
        <f t="shared" ca="1" si="9"/>
        <v>9911.619487719232</v>
      </c>
      <c r="E92" s="6">
        <f t="shared" ca="1" si="10"/>
        <v>5705.1870940617582</v>
      </c>
      <c r="F92" s="6">
        <f t="shared" ca="1" si="11"/>
        <v>22103.599699306666</v>
      </c>
      <c r="G92" s="6">
        <f t="shared" ca="1" si="12"/>
        <v>5986.9334869847144</v>
      </c>
      <c r="H92" s="6">
        <f t="shared" ca="1" si="13"/>
        <v>74887.071031395943</v>
      </c>
    </row>
    <row r="93" spans="1:8" x14ac:dyDescent="0.45">
      <c r="A93" s="6" t="s">
        <v>111</v>
      </c>
      <c r="B93" s="6">
        <f t="shared" ca="1" si="7"/>
        <v>11006.458037613585</v>
      </c>
      <c r="C93" s="6">
        <f t="shared" ca="1" si="8"/>
        <v>15000</v>
      </c>
      <c r="D93" s="6">
        <f t="shared" ca="1" si="9"/>
        <v>8710.6201779120838</v>
      </c>
      <c r="E93" s="6">
        <f t="shared" ca="1" si="10"/>
        <v>5879.2047689781066</v>
      </c>
      <c r="F93" s="6">
        <f t="shared" ca="1" si="11"/>
        <v>20315.096909627617</v>
      </c>
      <c r="G93" s="6">
        <f t="shared" ca="1" si="12"/>
        <v>5630.8902942127525</v>
      </c>
      <c r="H93" s="6">
        <f t="shared" ca="1" si="13"/>
        <v>66542.270188344148</v>
      </c>
    </row>
    <row r="94" spans="1:8" x14ac:dyDescent="0.45">
      <c r="A94" s="6" t="s">
        <v>112</v>
      </c>
      <c r="B94" s="6">
        <f t="shared" ca="1" si="7"/>
        <v>13642.06008410548</v>
      </c>
      <c r="C94" s="6">
        <f t="shared" ca="1" si="8"/>
        <v>15000</v>
      </c>
      <c r="D94" s="6">
        <f t="shared" ca="1" si="9"/>
        <v>10345.654322802535</v>
      </c>
      <c r="E94" s="6">
        <f t="shared" ca="1" si="10"/>
        <v>5626.335524058285</v>
      </c>
      <c r="F94" s="6">
        <f t="shared" ca="1" si="11"/>
        <v>20903.679374680956</v>
      </c>
      <c r="G94" s="6">
        <f t="shared" ca="1" si="12"/>
        <v>6042.6715532868038</v>
      </c>
      <c r="H94" s="6">
        <f t="shared" ca="1" si="13"/>
        <v>71560.400858934066</v>
      </c>
    </row>
    <row r="95" spans="1:8" x14ac:dyDescent="0.45">
      <c r="A95" s="6" t="s">
        <v>113</v>
      </c>
      <c r="B95" s="6">
        <f t="shared" ca="1" si="7"/>
        <v>13781.698501919091</v>
      </c>
      <c r="C95" s="6">
        <f t="shared" ca="1" si="8"/>
        <v>15000</v>
      </c>
      <c r="D95" s="6">
        <f t="shared" ca="1" si="9"/>
        <v>10406.70464022628</v>
      </c>
      <c r="E95" s="6">
        <f t="shared" ca="1" si="10"/>
        <v>5630.1677131921979</v>
      </c>
      <c r="F95" s="6">
        <f t="shared" ca="1" si="11"/>
        <v>21644.170362179513</v>
      </c>
      <c r="G95" s="6">
        <f t="shared" ca="1" si="12"/>
        <v>6391.7490479697699</v>
      </c>
      <c r="H95" s="6">
        <f t="shared" ca="1" si="13"/>
        <v>72854.490265486849</v>
      </c>
    </row>
    <row r="96" spans="1:8" x14ac:dyDescent="0.45">
      <c r="A96" s="6" t="s">
        <v>114</v>
      </c>
      <c r="B96" s="6">
        <f t="shared" ca="1" si="7"/>
        <v>10538.96126947716</v>
      </c>
      <c r="C96" s="6">
        <f t="shared" ca="1" si="8"/>
        <v>15000</v>
      </c>
      <c r="D96" s="6">
        <f t="shared" ca="1" si="9"/>
        <v>7538.0141615501525</v>
      </c>
      <c r="E96" s="6">
        <f t="shared" ca="1" si="10"/>
        <v>6067.6071942577228</v>
      </c>
      <c r="F96" s="6">
        <f t="shared" ca="1" si="11"/>
        <v>24925.056061257652</v>
      </c>
      <c r="G96" s="6">
        <f t="shared" ca="1" si="12"/>
        <v>6933.1263822194132</v>
      </c>
      <c r="H96" s="6">
        <f t="shared" ca="1" si="13"/>
        <v>71002.765068762106</v>
      </c>
    </row>
    <row r="97" spans="1:8" x14ac:dyDescent="0.45">
      <c r="A97" s="6" t="s">
        <v>115</v>
      </c>
      <c r="B97" s="6">
        <f t="shared" ca="1" si="7"/>
        <v>16790.214672604805</v>
      </c>
      <c r="C97" s="6">
        <f t="shared" ca="1" si="8"/>
        <v>15000</v>
      </c>
      <c r="D97" s="6">
        <f t="shared" ca="1" si="9"/>
        <v>8739.2070114421222</v>
      </c>
      <c r="E97" s="6">
        <f t="shared" ca="1" si="10"/>
        <v>5777.5125715283293</v>
      </c>
      <c r="F97" s="6">
        <f t="shared" ca="1" si="11"/>
        <v>24818.005150394267</v>
      </c>
      <c r="G97" s="6">
        <f t="shared" ca="1" si="12"/>
        <v>5751.3825583041316</v>
      </c>
      <c r="H97" s="6">
        <f t="shared" ca="1" si="13"/>
        <v>76876.321964273651</v>
      </c>
    </row>
    <row r="98" spans="1:8" x14ac:dyDescent="0.45">
      <c r="A98" s="6" t="s">
        <v>116</v>
      </c>
      <c r="B98" s="6">
        <f t="shared" ca="1" si="7"/>
        <v>11725.913296458015</v>
      </c>
      <c r="C98" s="6">
        <f t="shared" ca="1" si="8"/>
        <v>15000</v>
      </c>
      <c r="D98" s="6">
        <f t="shared" ca="1" si="9"/>
        <v>9314.12367730818</v>
      </c>
      <c r="E98" s="6">
        <f t="shared" ca="1" si="10"/>
        <v>6051.0009747338399</v>
      </c>
      <c r="F98" s="6">
        <f t="shared" ca="1" si="11"/>
        <v>22583.305555197061</v>
      </c>
      <c r="G98" s="6">
        <f t="shared" ca="1" si="12"/>
        <v>5757.3261011485229</v>
      </c>
      <c r="H98" s="6">
        <f t="shared" ca="1" si="13"/>
        <v>70431.669604845622</v>
      </c>
    </row>
    <row r="99" spans="1:8" x14ac:dyDescent="0.45">
      <c r="A99" s="6" t="s">
        <v>117</v>
      </c>
      <c r="B99" s="6">
        <f t="shared" ca="1" si="7"/>
        <v>12388.290993213915</v>
      </c>
      <c r="C99" s="6">
        <f t="shared" ca="1" si="8"/>
        <v>15000</v>
      </c>
      <c r="D99" s="6">
        <f t="shared" ca="1" si="9"/>
        <v>8198.9214600828618</v>
      </c>
      <c r="E99" s="6">
        <f t="shared" ca="1" si="10"/>
        <v>5909.152602253178</v>
      </c>
      <c r="F99" s="6">
        <f t="shared" ca="1" si="11"/>
        <v>22349.65870490759</v>
      </c>
      <c r="G99" s="6">
        <f t="shared" ca="1" si="12"/>
        <v>5759.6871460115199</v>
      </c>
      <c r="H99" s="6">
        <f t="shared" ca="1" si="13"/>
        <v>69605.710906469059</v>
      </c>
    </row>
    <row r="100" spans="1:8" x14ac:dyDescent="0.45">
      <c r="A100" s="6" t="s">
        <v>118</v>
      </c>
      <c r="B100" s="6">
        <f t="shared" ca="1" si="7"/>
        <v>17051.076131895054</v>
      </c>
      <c r="C100" s="6">
        <f t="shared" ca="1" si="8"/>
        <v>15000</v>
      </c>
      <c r="D100" s="6">
        <f t="shared" ca="1" si="9"/>
        <v>10342.98286013396</v>
      </c>
      <c r="E100" s="6">
        <f t="shared" ca="1" si="10"/>
        <v>4993.3674154078217</v>
      </c>
      <c r="F100" s="6">
        <f t="shared" ca="1" si="11"/>
        <v>24793.638326268207</v>
      </c>
      <c r="G100" s="6">
        <f t="shared" ca="1" si="12"/>
        <v>5591.6478756077431</v>
      </c>
      <c r="H100" s="6">
        <f t="shared" ca="1" si="13"/>
        <v>77772.712609312788</v>
      </c>
    </row>
    <row r="101" spans="1:8" x14ac:dyDescent="0.45">
      <c r="A101" s="6" t="s">
        <v>119</v>
      </c>
      <c r="B101" s="6">
        <f t="shared" ca="1" si="7"/>
        <v>11337.226341376092</v>
      </c>
      <c r="C101" s="6">
        <f t="shared" ca="1" si="8"/>
        <v>15000</v>
      </c>
      <c r="D101" s="6">
        <f t="shared" ca="1" si="9"/>
        <v>11575.291437304353</v>
      </c>
      <c r="E101" s="6">
        <f t="shared" ca="1" si="10"/>
        <v>5676.2195120413871</v>
      </c>
      <c r="F101" s="6">
        <f t="shared" ca="1" si="11"/>
        <v>21299.510095493661</v>
      </c>
      <c r="G101" s="6">
        <f t="shared" ca="1" si="12"/>
        <v>5927.6385879288691</v>
      </c>
      <c r="H101" s="6">
        <f t="shared" ca="1" si="13"/>
        <v>70815.885974144359</v>
      </c>
    </row>
    <row r="102" spans="1:8" x14ac:dyDescent="0.45">
      <c r="A102" s="6" t="s">
        <v>120</v>
      </c>
      <c r="B102" s="6">
        <f t="shared" ca="1" si="7"/>
        <v>10001.785976293226</v>
      </c>
      <c r="C102" s="6">
        <f t="shared" ca="1" si="8"/>
        <v>15000</v>
      </c>
      <c r="D102" s="6">
        <f t="shared" ca="1" si="9"/>
        <v>11531.986274731957</v>
      </c>
      <c r="E102" s="6">
        <f t="shared" ca="1" si="10"/>
        <v>6135.5181438250165</v>
      </c>
      <c r="F102" s="6">
        <f t="shared" ca="1" si="11"/>
        <v>23357.320817135522</v>
      </c>
      <c r="G102" s="6">
        <f t="shared" ca="1" si="12"/>
        <v>5663.6671265123841</v>
      </c>
      <c r="H102" s="6">
        <f t="shared" ca="1" si="13"/>
        <v>71690.278338498116</v>
      </c>
    </row>
    <row r="103" spans="1:8" x14ac:dyDescent="0.45">
      <c r="A103" s="6" t="s">
        <v>121</v>
      </c>
      <c r="B103" s="6">
        <f t="shared" ca="1" si="7"/>
        <v>16413.010174388557</v>
      </c>
      <c r="C103" s="6">
        <f t="shared" ca="1" si="8"/>
        <v>15000</v>
      </c>
      <c r="D103" s="6">
        <f t="shared" ca="1" si="9"/>
        <v>9785.3112990117625</v>
      </c>
      <c r="E103" s="6">
        <f t="shared" ca="1" si="10"/>
        <v>5277.8084374300743</v>
      </c>
      <c r="F103" s="6">
        <f t="shared" ca="1" si="11"/>
        <v>22763.408537253294</v>
      </c>
      <c r="G103" s="6">
        <f t="shared" ca="1" si="12"/>
        <v>6894.3622175275377</v>
      </c>
      <c r="H103" s="6">
        <f t="shared" ca="1" si="13"/>
        <v>76133.900665611218</v>
      </c>
    </row>
    <row r="104" spans="1:8" x14ac:dyDescent="0.45">
      <c r="A104" s="6" t="s">
        <v>122</v>
      </c>
      <c r="B104" s="6">
        <f t="shared" ca="1" si="7"/>
        <v>14422.299282033695</v>
      </c>
      <c r="C104" s="6">
        <f t="shared" ca="1" si="8"/>
        <v>15000</v>
      </c>
      <c r="D104" s="6">
        <f t="shared" ca="1" si="9"/>
        <v>9420.1130933255554</v>
      </c>
      <c r="E104" s="6">
        <f t="shared" ca="1" si="10"/>
        <v>4857.4153012764837</v>
      </c>
      <c r="F104" s="6">
        <f t="shared" ca="1" si="11"/>
        <v>24445.859020940647</v>
      </c>
      <c r="G104" s="6">
        <f t="shared" ca="1" si="12"/>
        <v>5611.5178066889748</v>
      </c>
      <c r="H104" s="6">
        <f t="shared" ca="1" si="13"/>
        <v>73757.204504265348</v>
      </c>
    </row>
    <row r="105" spans="1:8" x14ac:dyDescent="0.45">
      <c r="A105" s="6" t="s">
        <v>123</v>
      </c>
      <c r="B105" s="6">
        <f t="shared" ca="1" si="7"/>
        <v>19387.050937702188</v>
      </c>
      <c r="C105" s="6">
        <f t="shared" ca="1" si="8"/>
        <v>15000</v>
      </c>
      <c r="D105" s="6">
        <f t="shared" ca="1" si="9"/>
        <v>11836.485876972369</v>
      </c>
      <c r="E105" s="6">
        <f t="shared" ca="1" si="10"/>
        <v>5848.1915337110522</v>
      </c>
      <c r="F105" s="6">
        <f t="shared" ca="1" si="11"/>
        <v>24389.759055851304</v>
      </c>
      <c r="G105" s="6">
        <f t="shared" ca="1" si="12"/>
        <v>5155.1773025902048</v>
      </c>
      <c r="H105" s="6">
        <f t="shared" ca="1" si="13"/>
        <v>81616.664706827127</v>
      </c>
    </row>
    <row r="106" spans="1:8" x14ac:dyDescent="0.45">
      <c r="A106" s="6" t="s">
        <v>124</v>
      </c>
      <c r="B106" s="6">
        <f t="shared" ca="1" si="7"/>
        <v>12955.016077869577</v>
      </c>
      <c r="C106" s="6">
        <f t="shared" ca="1" si="8"/>
        <v>15000</v>
      </c>
      <c r="D106" s="6">
        <f t="shared" ca="1" si="9"/>
        <v>7609.8958067210333</v>
      </c>
      <c r="E106" s="6">
        <f t="shared" ca="1" si="10"/>
        <v>5048.9965784675633</v>
      </c>
      <c r="F106" s="6">
        <f t="shared" ca="1" si="11"/>
        <v>20493.942523373909</v>
      </c>
      <c r="G106" s="6">
        <f t="shared" ca="1" si="12"/>
        <v>5289.6792686969593</v>
      </c>
      <c r="H106" s="6">
        <f t="shared" ca="1" si="13"/>
        <v>66397.530255129052</v>
      </c>
    </row>
    <row r="107" spans="1:8" x14ac:dyDescent="0.45">
      <c r="A107" s="6" t="s">
        <v>125</v>
      </c>
      <c r="B107" s="6">
        <f t="shared" ca="1" si="7"/>
        <v>14898.830927838533</v>
      </c>
      <c r="C107" s="6">
        <f t="shared" ca="1" si="8"/>
        <v>15000</v>
      </c>
      <c r="D107" s="6">
        <f t="shared" ca="1" si="9"/>
        <v>11001.915580644374</v>
      </c>
      <c r="E107" s="6">
        <f t="shared" ca="1" si="10"/>
        <v>4959.6526013826688</v>
      </c>
      <c r="F107" s="6">
        <f t="shared" ca="1" si="11"/>
        <v>24622.563183005073</v>
      </c>
      <c r="G107" s="6">
        <f t="shared" ca="1" si="12"/>
        <v>6275.6168251158324</v>
      </c>
      <c r="H107" s="6">
        <f t="shared" ca="1" si="13"/>
        <v>76758.57911798649</v>
      </c>
    </row>
    <row r="108" spans="1:8" x14ac:dyDescent="0.45">
      <c r="A108" s="6" t="s">
        <v>126</v>
      </c>
      <c r="B108" s="6">
        <f t="shared" ca="1" si="7"/>
        <v>16113.774742967438</v>
      </c>
      <c r="C108" s="6">
        <f t="shared" ca="1" si="8"/>
        <v>15000</v>
      </c>
      <c r="D108" s="6">
        <f t="shared" ca="1" si="9"/>
        <v>11871.443832875089</v>
      </c>
      <c r="E108" s="6">
        <f t="shared" ca="1" si="10"/>
        <v>5079.4163342405209</v>
      </c>
      <c r="F108" s="6">
        <f t="shared" ca="1" si="11"/>
        <v>21810.788288167732</v>
      </c>
      <c r="G108" s="6">
        <f t="shared" ca="1" si="12"/>
        <v>6213.4277031548709</v>
      </c>
      <c r="H108" s="6">
        <f t="shared" ca="1" si="13"/>
        <v>76088.850901405647</v>
      </c>
    </row>
    <row r="109" spans="1:8" x14ac:dyDescent="0.45">
      <c r="A109" s="6" t="s">
        <v>127</v>
      </c>
      <c r="B109" s="6">
        <f t="shared" ca="1" si="7"/>
        <v>15288.164137151232</v>
      </c>
      <c r="C109" s="6">
        <f t="shared" ca="1" si="8"/>
        <v>15000</v>
      </c>
      <c r="D109" s="6">
        <f t="shared" ca="1" si="9"/>
        <v>8963.1642674161576</v>
      </c>
      <c r="E109" s="6">
        <f t="shared" ca="1" si="10"/>
        <v>5799.0308783329037</v>
      </c>
      <c r="F109" s="6">
        <f t="shared" ca="1" si="11"/>
        <v>20330.024535753881</v>
      </c>
      <c r="G109" s="6">
        <f t="shared" ca="1" si="12"/>
        <v>5561.9512937312638</v>
      </c>
      <c r="H109" s="6">
        <f t="shared" ca="1" si="13"/>
        <v>70942.335112385437</v>
      </c>
    </row>
    <row r="110" spans="1:8" x14ac:dyDescent="0.45">
      <c r="A110" s="6" t="s">
        <v>128</v>
      </c>
      <c r="B110" s="6">
        <f t="shared" ca="1" si="7"/>
        <v>10005.9523010106</v>
      </c>
      <c r="C110" s="6">
        <f t="shared" ca="1" si="8"/>
        <v>15000</v>
      </c>
      <c r="D110" s="6">
        <f t="shared" ca="1" si="9"/>
        <v>11360.688376089945</v>
      </c>
      <c r="E110" s="6">
        <f t="shared" ca="1" si="10"/>
        <v>5744.4728934082514</v>
      </c>
      <c r="F110" s="6">
        <f t="shared" ca="1" si="11"/>
        <v>24656.807381229268</v>
      </c>
      <c r="G110" s="6">
        <f t="shared" ca="1" si="12"/>
        <v>5956.1266246362775</v>
      </c>
      <c r="H110" s="6">
        <f t="shared" ca="1" si="13"/>
        <v>72724.047576374345</v>
      </c>
    </row>
    <row r="111" spans="1:8" x14ac:dyDescent="0.45">
      <c r="A111" s="6" t="s">
        <v>129</v>
      </c>
      <c r="B111" s="6">
        <f t="shared" ca="1" si="7"/>
        <v>13024.044220104166</v>
      </c>
      <c r="C111" s="6">
        <f t="shared" ca="1" si="8"/>
        <v>15000</v>
      </c>
      <c r="D111" s="6">
        <f t="shared" ca="1" si="9"/>
        <v>11328.277740928468</v>
      </c>
      <c r="E111" s="6">
        <f t="shared" ca="1" si="10"/>
        <v>5079.7146334887993</v>
      </c>
      <c r="F111" s="6">
        <f t="shared" ca="1" si="11"/>
        <v>20038.2031323548</v>
      </c>
      <c r="G111" s="6">
        <f t="shared" ca="1" si="12"/>
        <v>6856.2359290314453</v>
      </c>
      <c r="H111" s="6">
        <f t="shared" ca="1" si="13"/>
        <v>71326.475655907678</v>
      </c>
    </row>
    <row r="112" spans="1:8" x14ac:dyDescent="0.45">
      <c r="A112" s="6" t="s">
        <v>130</v>
      </c>
      <c r="B112" s="6">
        <f t="shared" ca="1" si="7"/>
        <v>15459.307137374555</v>
      </c>
      <c r="C112" s="6">
        <f t="shared" ca="1" si="8"/>
        <v>15000</v>
      </c>
      <c r="D112" s="6">
        <f t="shared" ca="1" si="9"/>
        <v>8310.5509735051201</v>
      </c>
      <c r="E112" s="6">
        <f t="shared" ca="1" si="10"/>
        <v>4853.9034721556945</v>
      </c>
      <c r="F112" s="6">
        <f t="shared" ca="1" si="11"/>
        <v>21213.640904111257</v>
      </c>
      <c r="G112" s="6">
        <f t="shared" ca="1" si="12"/>
        <v>5324.9514989761656</v>
      </c>
      <c r="H112" s="6">
        <f t="shared" ca="1" si="13"/>
        <v>70162.353986122791</v>
      </c>
    </row>
    <row r="113" spans="1:8" x14ac:dyDescent="0.45">
      <c r="A113" s="6" t="s">
        <v>131</v>
      </c>
      <c r="B113" s="6">
        <f t="shared" ca="1" si="7"/>
        <v>14377.600928689957</v>
      </c>
      <c r="C113" s="6">
        <f t="shared" ca="1" si="8"/>
        <v>15000</v>
      </c>
      <c r="D113" s="6">
        <f t="shared" ca="1" si="9"/>
        <v>11387.885622589845</v>
      </c>
      <c r="E113" s="6">
        <f t="shared" ca="1" si="10"/>
        <v>5548.1883019097386</v>
      </c>
      <c r="F113" s="6">
        <f t="shared" ca="1" si="11"/>
        <v>20541.713507266293</v>
      </c>
      <c r="G113" s="6">
        <f t="shared" ca="1" si="12"/>
        <v>6168.5388257482664</v>
      </c>
      <c r="H113" s="6">
        <f t="shared" ca="1" si="13"/>
        <v>73023.927186204106</v>
      </c>
    </row>
    <row r="114" spans="1:8" x14ac:dyDescent="0.45">
      <c r="A114" s="6" t="s">
        <v>132</v>
      </c>
      <c r="B114" s="6">
        <f t="shared" ca="1" si="7"/>
        <v>10678.202148015534</v>
      </c>
      <c r="C114" s="6">
        <f t="shared" ca="1" si="8"/>
        <v>15000</v>
      </c>
      <c r="D114" s="6">
        <f t="shared" ca="1" si="9"/>
        <v>8032.1077854555633</v>
      </c>
      <c r="E114" s="6">
        <f t="shared" ca="1" si="10"/>
        <v>5165.4724020341027</v>
      </c>
      <c r="F114" s="6">
        <f t="shared" ca="1" si="11"/>
        <v>22528.857450481788</v>
      </c>
      <c r="G114" s="6">
        <f t="shared" ca="1" si="12"/>
        <v>6466.8633789138676</v>
      </c>
      <c r="H114" s="6">
        <f t="shared" ca="1" si="13"/>
        <v>67871.50316490086</v>
      </c>
    </row>
    <row r="115" spans="1:8" x14ac:dyDescent="0.45">
      <c r="A115" s="6" t="s">
        <v>133</v>
      </c>
      <c r="B115" s="6">
        <f t="shared" ca="1" si="7"/>
        <v>12808.118585270093</v>
      </c>
      <c r="C115" s="6">
        <f t="shared" ca="1" si="8"/>
        <v>15000</v>
      </c>
      <c r="D115" s="6">
        <f t="shared" ca="1" si="9"/>
        <v>8803.3870280045176</v>
      </c>
      <c r="E115" s="6">
        <f t="shared" ca="1" si="10"/>
        <v>4987.119166323605</v>
      </c>
      <c r="F115" s="6">
        <f t="shared" ca="1" si="11"/>
        <v>23611.338734462661</v>
      </c>
      <c r="G115" s="6">
        <f t="shared" ca="1" si="12"/>
        <v>5554.5916310374732</v>
      </c>
      <c r="H115" s="6">
        <f t="shared" ca="1" si="13"/>
        <v>70764.555145098348</v>
      </c>
    </row>
    <row r="116" spans="1:8" x14ac:dyDescent="0.45">
      <c r="A116" s="6" t="s">
        <v>134</v>
      </c>
      <c r="B116" s="6">
        <f t="shared" ca="1" si="7"/>
        <v>14812.252637966856</v>
      </c>
      <c r="C116" s="6">
        <f t="shared" ca="1" si="8"/>
        <v>15000</v>
      </c>
      <c r="D116" s="6">
        <f t="shared" ca="1" si="9"/>
        <v>10483.322832624173</v>
      </c>
      <c r="E116" s="6">
        <f t="shared" ca="1" si="10"/>
        <v>5545.1077627236573</v>
      </c>
      <c r="F116" s="6">
        <f t="shared" ca="1" si="11"/>
        <v>23812.744768137094</v>
      </c>
      <c r="G116" s="6">
        <f t="shared" ca="1" si="12"/>
        <v>6982.6499844447972</v>
      </c>
      <c r="H116" s="6">
        <f t="shared" ca="1" si="13"/>
        <v>76636.077985896583</v>
      </c>
    </row>
    <row r="117" spans="1:8" x14ac:dyDescent="0.45">
      <c r="A117" s="6" t="s">
        <v>135</v>
      </c>
      <c r="B117" s="6">
        <f t="shared" ca="1" si="7"/>
        <v>17264.417625942413</v>
      </c>
      <c r="C117" s="6">
        <f t="shared" ca="1" si="8"/>
        <v>15000</v>
      </c>
      <c r="D117" s="6">
        <f t="shared" ca="1" si="9"/>
        <v>10133.045517511249</v>
      </c>
      <c r="E117" s="6">
        <f t="shared" ca="1" si="10"/>
        <v>5374.5595350372296</v>
      </c>
      <c r="F117" s="6">
        <f t="shared" ca="1" si="11"/>
        <v>22474.054301844168</v>
      </c>
      <c r="G117" s="6">
        <f t="shared" ca="1" si="12"/>
        <v>6792.8829086802361</v>
      </c>
      <c r="H117" s="6">
        <f t="shared" ca="1" si="13"/>
        <v>77038.959889015299</v>
      </c>
    </row>
    <row r="118" spans="1:8" x14ac:dyDescent="0.45">
      <c r="A118" s="6" t="s">
        <v>136</v>
      </c>
      <c r="B118" s="6">
        <f t="shared" ca="1" si="7"/>
        <v>10882.803606585989</v>
      </c>
      <c r="C118" s="6">
        <f t="shared" ca="1" si="8"/>
        <v>15000</v>
      </c>
      <c r="D118" s="6">
        <f t="shared" ca="1" si="9"/>
        <v>8544.209841326403</v>
      </c>
      <c r="E118" s="6">
        <f t="shared" ca="1" si="10"/>
        <v>5404.7143707183313</v>
      </c>
      <c r="F118" s="6">
        <f t="shared" ca="1" si="11"/>
        <v>23449.242928739197</v>
      </c>
      <c r="G118" s="6">
        <f t="shared" ca="1" si="12"/>
        <v>6563.3143077904579</v>
      </c>
      <c r="H118" s="6">
        <f t="shared" ca="1" si="13"/>
        <v>69844.285055160377</v>
      </c>
    </row>
    <row r="119" spans="1:8" x14ac:dyDescent="0.45">
      <c r="A119" s="6" t="s">
        <v>137</v>
      </c>
      <c r="B119" s="6">
        <f t="shared" ca="1" si="7"/>
        <v>15655.902830041103</v>
      </c>
      <c r="C119" s="6">
        <f t="shared" ca="1" si="8"/>
        <v>15000</v>
      </c>
      <c r="D119" s="6">
        <f t="shared" ca="1" si="9"/>
        <v>8982.3655279702543</v>
      </c>
      <c r="E119" s="6">
        <f t="shared" ca="1" si="10"/>
        <v>5711.4765080395719</v>
      </c>
      <c r="F119" s="6">
        <f t="shared" ca="1" si="11"/>
        <v>24033.603194908377</v>
      </c>
      <c r="G119" s="6">
        <f t="shared" ca="1" si="12"/>
        <v>6603.978469888797</v>
      </c>
      <c r="H119" s="6">
        <f t="shared" ca="1" si="13"/>
        <v>75987.326530848106</v>
      </c>
    </row>
    <row r="120" spans="1:8" x14ac:dyDescent="0.45">
      <c r="A120" s="6" t="s">
        <v>138</v>
      </c>
      <c r="B120" s="6">
        <f t="shared" ca="1" si="7"/>
        <v>11138.667621678958</v>
      </c>
      <c r="C120" s="6">
        <f t="shared" ca="1" si="8"/>
        <v>15000</v>
      </c>
      <c r="D120" s="6">
        <f t="shared" ca="1" si="9"/>
        <v>11117.294019465569</v>
      </c>
      <c r="E120" s="6">
        <f t="shared" ca="1" si="10"/>
        <v>5252.1657661502732</v>
      </c>
      <c r="F120" s="6">
        <f t="shared" ca="1" si="11"/>
        <v>23094.812847273133</v>
      </c>
      <c r="G120" s="6">
        <f t="shared" ca="1" si="12"/>
        <v>6430.8881357667142</v>
      </c>
      <c r="H120" s="6">
        <f t="shared" ca="1" si="13"/>
        <v>72033.828390334646</v>
      </c>
    </row>
    <row r="121" spans="1:8" x14ac:dyDescent="0.45">
      <c r="A121" s="6" t="s">
        <v>139</v>
      </c>
      <c r="B121" s="6">
        <f t="shared" ca="1" si="7"/>
        <v>19152.001783500196</v>
      </c>
      <c r="C121" s="6">
        <f t="shared" ca="1" si="8"/>
        <v>15000</v>
      </c>
      <c r="D121" s="6">
        <f t="shared" ca="1" si="9"/>
        <v>10009.394750674404</v>
      </c>
      <c r="E121" s="6">
        <f t="shared" ca="1" si="10"/>
        <v>5155.0974490371436</v>
      </c>
      <c r="F121" s="6">
        <f t="shared" ca="1" si="11"/>
        <v>24589.535407286327</v>
      </c>
      <c r="G121" s="6">
        <f t="shared" ca="1" si="12"/>
        <v>6020.1376658010622</v>
      </c>
      <c r="H121" s="6">
        <f t="shared" ca="1" si="13"/>
        <v>79926.16705629912</v>
      </c>
    </row>
    <row r="122" spans="1:8" x14ac:dyDescent="0.45">
      <c r="A122" s="6" t="s">
        <v>140</v>
      </c>
      <c r="B122" s="6">
        <f t="shared" ca="1" si="7"/>
        <v>17235.460159064954</v>
      </c>
      <c r="C122" s="6">
        <f t="shared" ca="1" si="8"/>
        <v>15000</v>
      </c>
      <c r="D122" s="6">
        <f t="shared" ca="1" si="9"/>
        <v>10683.672792077898</v>
      </c>
      <c r="E122" s="6">
        <f t="shared" ca="1" si="10"/>
        <v>5396.3245423473991</v>
      </c>
      <c r="F122" s="6">
        <f t="shared" ca="1" si="11"/>
        <v>20872.348081480512</v>
      </c>
      <c r="G122" s="6">
        <f t="shared" ca="1" si="12"/>
        <v>6042.8835178411191</v>
      </c>
      <c r="H122" s="6">
        <f t="shared" ca="1" si="13"/>
        <v>75230.689092811881</v>
      </c>
    </row>
    <row r="123" spans="1:8" x14ac:dyDescent="0.45">
      <c r="A123" s="6" t="s">
        <v>141</v>
      </c>
      <c r="B123" s="6">
        <f t="shared" ca="1" si="7"/>
        <v>12819.702005363137</v>
      </c>
      <c r="C123" s="6">
        <f t="shared" ca="1" si="8"/>
        <v>15000</v>
      </c>
      <c r="D123" s="6">
        <f t="shared" ca="1" si="9"/>
        <v>9908.5076948677524</v>
      </c>
      <c r="E123" s="6">
        <f t="shared" ca="1" si="10"/>
        <v>5566.8368134443481</v>
      </c>
      <c r="F123" s="6">
        <f t="shared" ca="1" si="11"/>
        <v>21898.483027816816</v>
      </c>
      <c r="G123" s="6">
        <f t="shared" ca="1" si="12"/>
        <v>5158.6687562935722</v>
      </c>
      <c r="H123" s="6">
        <f t="shared" ca="1" si="13"/>
        <v>70352.198297785624</v>
      </c>
    </row>
    <row r="124" spans="1:8" x14ac:dyDescent="0.45">
      <c r="A124" s="6" t="s">
        <v>142</v>
      </c>
      <c r="B124" s="6">
        <f t="shared" ca="1" si="7"/>
        <v>13198.161868723197</v>
      </c>
      <c r="C124" s="6">
        <f t="shared" ca="1" si="8"/>
        <v>15000</v>
      </c>
      <c r="D124" s="6">
        <f t="shared" ca="1" si="9"/>
        <v>8719.761899367837</v>
      </c>
      <c r="E124" s="6">
        <f t="shared" ca="1" si="10"/>
        <v>5013.6033770497015</v>
      </c>
      <c r="F124" s="6">
        <f t="shared" ca="1" si="11"/>
        <v>23258.950307358278</v>
      </c>
      <c r="G124" s="6">
        <f t="shared" ca="1" si="12"/>
        <v>6749.6682564134153</v>
      </c>
      <c r="H124" s="6">
        <f t="shared" ca="1" si="13"/>
        <v>71940.145708912416</v>
      </c>
    </row>
    <row r="125" spans="1:8" x14ac:dyDescent="0.45">
      <c r="A125" s="6" t="s">
        <v>143</v>
      </c>
      <c r="B125" s="6">
        <f t="shared" ca="1" si="7"/>
        <v>18006.004545876211</v>
      </c>
      <c r="C125" s="6">
        <f t="shared" ca="1" si="8"/>
        <v>15000</v>
      </c>
      <c r="D125" s="6">
        <f t="shared" ca="1" si="9"/>
        <v>8373.0500661769238</v>
      </c>
      <c r="E125" s="6">
        <f t="shared" ca="1" si="10"/>
        <v>5472.9075144568687</v>
      </c>
      <c r="F125" s="6">
        <f t="shared" ca="1" si="11"/>
        <v>22579.372129162984</v>
      </c>
      <c r="G125" s="6">
        <f t="shared" ca="1" si="12"/>
        <v>6842.7298943050946</v>
      </c>
      <c r="H125" s="6">
        <f t="shared" ca="1" si="13"/>
        <v>76274.06414997809</v>
      </c>
    </row>
    <row r="126" spans="1:8" x14ac:dyDescent="0.45">
      <c r="A126" s="6" t="s">
        <v>144</v>
      </c>
      <c r="B126" s="6">
        <f t="shared" ca="1" si="7"/>
        <v>13646.395071258565</v>
      </c>
      <c r="C126" s="6">
        <f t="shared" ca="1" si="8"/>
        <v>15000</v>
      </c>
      <c r="D126" s="6">
        <f t="shared" ca="1" si="9"/>
        <v>8748.7226321425478</v>
      </c>
      <c r="E126" s="6">
        <f t="shared" ca="1" si="10"/>
        <v>4881.0648457813077</v>
      </c>
      <c r="F126" s="6">
        <f t="shared" ca="1" si="11"/>
        <v>21580.572315340673</v>
      </c>
      <c r="G126" s="6">
        <f t="shared" ca="1" si="12"/>
        <v>5304.0405433184642</v>
      </c>
      <c r="H126" s="6">
        <f t="shared" ca="1" si="13"/>
        <v>69160.795407841564</v>
      </c>
    </row>
    <row r="127" spans="1:8" x14ac:dyDescent="0.45">
      <c r="A127" s="6" t="s">
        <v>145</v>
      </c>
      <c r="B127" s="6">
        <f t="shared" ca="1" si="7"/>
        <v>13065.51289502482</v>
      </c>
      <c r="C127" s="6">
        <f t="shared" ca="1" si="8"/>
        <v>15000</v>
      </c>
      <c r="D127" s="6">
        <f t="shared" ca="1" si="9"/>
        <v>7886.1605926826296</v>
      </c>
      <c r="E127" s="6">
        <f t="shared" ca="1" si="10"/>
        <v>6086.1747517777167</v>
      </c>
      <c r="F127" s="6">
        <f t="shared" ca="1" si="11"/>
        <v>22234.427111654637</v>
      </c>
      <c r="G127" s="6">
        <f t="shared" ca="1" si="12"/>
        <v>6284.8974923093292</v>
      </c>
      <c r="H127" s="6">
        <f t="shared" ca="1" si="13"/>
        <v>70557.172843449138</v>
      </c>
    </row>
    <row r="128" spans="1:8" x14ac:dyDescent="0.45">
      <c r="A128" s="6" t="s">
        <v>146</v>
      </c>
      <c r="B128" s="6">
        <f t="shared" ca="1" si="7"/>
        <v>13466.500298042745</v>
      </c>
      <c r="C128" s="6">
        <f t="shared" ca="1" si="8"/>
        <v>15000</v>
      </c>
      <c r="D128" s="6">
        <f t="shared" ca="1" si="9"/>
        <v>11506.143651953636</v>
      </c>
      <c r="E128" s="6">
        <f t="shared" ca="1" si="10"/>
        <v>4937.0427141389582</v>
      </c>
      <c r="F128" s="6">
        <f t="shared" ca="1" si="11"/>
        <v>22498.953292136819</v>
      </c>
      <c r="G128" s="6">
        <f t="shared" ca="1" si="12"/>
        <v>6937.6025324172151</v>
      </c>
      <c r="H128" s="6">
        <f t="shared" ca="1" si="13"/>
        <v>74346.242488689371</v>
      </c>
    </row>
    <row r="129" spans="1:8" x14ac:dyDescent="0.45">
      <c r="A129" s="6" t="s">
        <v>147</v>
      </c>
      <c r="B129" s="6">
        <f t="shared" ca="1" si="7"/>
        <v>14392.961079394861</v>
      </c>
      <c r="C129" s="6">
        <f t="shared" ca="1" si="8"/>
        <v>15000</v>
      </c>
      <c r="D129" s="6">
        <f t="shared" ca="1" si="9"/>
        <v>10360.967506386112</v>
      </c>
      <c r="E129" s="6">
        <f t="shared" ca="1" si="10"/>
        <v>6008.4435924833288</v>
      </c>
      <c r="F129" s="6">
        <f t="shared" ca="1" si="11"/>
        <v>21543.365471482099</v>
      </c>
      <c r="G129" s="6">
        <f t="shared" ca="1" si="12"/>
        <v>6203.6499467151389</v>
      </c>
      <c r="H129" s="6">
        <f t="shared" ca="1" si="13"/>
        <v>73509.387596461544</v>
      </c>
    </row>
    <row r="130" spans="1:8" x14ac:dyDescent="0.45">
      <c r="A130" s="6" t="s">
        <v>148</v>
      </c>
      <c r="B130" s="6">
        <f t="shared" ca="1" si="7"/>
        <v>14000.390801819913</v>
      </c>
      <c r="C130" s="6">
        <f t="shared" ca="1" si="8"/>
        <v>15000</v>
      </c>
      <c r="D130" s="6">
        <f t="shared" ca="1" si="9"/>
        <v>7586.726225493011</v>
      </c>
      <c r="E130" s="6">
        <f t="shared" ca="1" si="10"/>
        <v>5221.1258940971866</v>
      </c>
      <c r="F130" s="6">
        <f t="shared" ca="1" si="11"/>
        <v>23623.028193321305</v>
      </c>
      <c r="G130" s="6">
        <f t="shared" ca="1" si="12"/>
        <v>6393.9323627008562</v>
      </c>
      <c r="H130" s="6">
        <f t="shared" ca="1" si="13"/>
        <v>71825.203477432282</v>
      </c>
    </row>
    <row r="131" spans="1:8" x14ac:dyDescent="0.45">
      <c r="A131" s="6" t="s">
        <v>149</v>
      </c>
      <c r="B131" s="6">
        <f t="shared" ca="1" si="7"/>
        <v>18837.937069564374</v>
      </c>
      <c r="C131" s="6">
        <f t="shared" ca="1" si="8"/>
        <v>15000</v>
      </c>
      <c r="D131" s="6">
        <f t="shared" ca="1" si="9"/>
        <v>11108.189743642641</v>
      </c>
      <c r="E131" s="6">
        <f t="shared" ca="1" si="10"/>
        <v>5045.4853045114996</v>
      </c>
      <c r="F131" s="6">
        <f t="shared" ca="1" si="11"/>
        <v>20066.192661184581</v>
      </c>
      <c r="G131" s="6">
        <f t="shared" ca="1" si="12"/>
        <v>6075.7706106902388</v>
      </c>
      <c r="H131" s="6">
        <f t="shared" ca="1" si="13"/>
        <v>76133.57538959333</v>
      </c>
    </row>
    <row r="132" spans="1:8" x14ac:dyDescent="0.45">
      <c r="A132" s="6" t="s">
        <v>150</v>
      </c>
      <c r="B132" s="6">
        <f t="shared" ca="1" si="7"/>
        <v>14915.611942172243</v>
      </c>
      <c r="C132" s="6">
        <f t="shared" ca="1" si="8"/>
        <v>15000</v>
      </c>
      <c r="D132" s="6">
        <f t="shared" ca="1" si="9"/>
        <v>8788.6713153084638</v>
      </c>
      <c r="E132" s="6">
        <f t="shared" ca="1" si="10"/>
        <v>5442.7161762788282</v>
      </c>
      <c r="F132" s="6">
        <f t="shared" ca="1" si="11"/>
        <v>21209.365018582426</v>
      </c>
      <c r="G132" s="6">
        <f t="shared" ca="1" si="12"/>
        <v>5699.8437109856904</v>
      </c>
      <c r="H132" s="6">
        <f t="shared" ca="1" si="13"/>
        <v>71056.208163327654</v>
      </c>
    </row>
    <row r="133" spans="1:8" x14ac:dyDescent="0.45">
      <c r="A133" s="6" t="s">
        <v>151</v>
      </c>
      <c r="B133" s="6">
        <f t="shared" ref="B133:B196" ca="1" si="14">RAND()*($B$3-$B$2)+$B$2</f>
        <v>17188.687425982353</v>
      </c>
      <c r="C133" s="6">
        <f t="shared" ref="C133:C196" ca="1" si="15">RAND()*($C$3-$C$2)+$C$2</f>
        <v>15000</v>
      </c>
      <c r="D133" s="6">
        <f t="shared" ref="D133:D196" ca="1" si="16">RAND()*($D$3-$D$2)+$D$2</f>
        <v>11091.367552968039</v>
      </c>
      <c r="E133" s="6">
        <f t="shared" ref="E133:E196" ca="1" si="17">RAND()*($E$3-$E$2)+$E$2</f>
        <v>5635.0357291152604</v>
      </c>
      <c r="F133" s="6">
        <f t="shared" ref="F133:F196" ca="1" si="18">RAND()*($F$3-$F$2)+$F$2</f>
        <v>24091.400626448081</v>
      </c>
      <c r="G133" s="6">
        <f t="shared" ref="G133:G196" ca="1" si="19">RAND()*($G$3-$G$2)+$G$2</f>
        <v>6844.4427941388703</v>
      </c>
      <c r="H133" s="6">
        <f t="shared" ref="H133:H196" ca="1" si="20">SUM(B133:G133)</f>
        <v>79850.934128652603</v>
      </c>
    </row>
    <row r="134" spans="1:8" x14ac:dyDescent="0.45">
      <c r="A134" s="6" t="s">
        <v>152</v>
      </c>
      <c r="B134" s="6">
        <f t="shared" ca="1" si="14"/>
        <v>14098.408841792012</v>
      </c>
      <c r="C134" s="6">
        <f t="shared" ca="1" si="15"/>
        <v>15000</v>
      </c>
      <c r="D134" s="6">
        <f t="shared" ca="1" si="16"/>
        <v>9765.1064892475388</v>
      </c>
      <c r="E134" s="6">
        <f t="shared" ca="1" si="17"/>
        <v>5111.3750729889789</v>
      </c>
      <c r="F134" s="6">
        <f t="shared" ca="1" si="18"/>
        <v>22785.294729533391</v>
      </c>
      <c r="G134" s="6">
        <f t="shared" ca="1" si="19"/>
        <v>6042.8247817803403</v>
      </c>
      <c r="H134" s="6">
        <f t="shared" ca="1" si="20"/>
        <v>72803.009915342263</v>
      </c>
    </row>
    <row r="135" spans="1:8" x14ac:dyDescent="0.45">
      <c r="A135" s="6" t="s">
        <v>153</v>
      </c>
      <c r="B135" s="6">
        <f t="shared" ca="1" si="14"/>
        <v>18667.448304354832</v>
      </c>
      <c r="C135" s="6">
        <f t="shared" ca="1" si="15"/>
        <v>15000</v>
      </c>
      <c r="D135" s="6">
        <f t="shared" ca="1" si="16"/>
        <v>9821.4916439628414</v>
      </c>
      <c r="E135" s="6">
        <f t="shared" ca="1" si="17"/>
        <v>5852.7269949562442</v>
      </c>
      <c r="F135" s="6">
        <f t="shared" ca="1" si="18"/>
        <v>23209.410039485563</v>
      </c>
      <c r="G135" s="6">
        <f t="shared" ca="1" si="19"/>
        <v>5887.5003880666472</v>
      </c>
      <c r="H135" s="6">
        <f t="shared" ca="1" si="20"/>
        <v>78438.57737082614</v>
      </c>
    </row>
    <row r="136" spans="1:8" x14ac:dyDescent="0.45">
      <c r="A136" s="6" t="s">
        <v>154</v>
      </c>
      <c r="B136" s="6">
        <f t="shared" ca="1" si="14"/>
        <v>14371.012258654018</v>
      </c>
      <c r="C136" s="6">
        <f t="shared" ca="1" si="15"/>
        <v>15000</v>
      </c>
      <c r="D136" s="6">
        <f t="shared" ca="1" si="16"/>
        <v>7825.3668705625732</v>
      </c>
      <c r="E136" s="6">
        <f t="shared" ca="1" si="17"/>
        <v>6009.3391089095421</v>
      </c>
      <c r="F136" s="6">
        <f t="shared" ca="1" si="18"/>
        <v>23981.726245841241</v>
      </c>
      <c r="G136" s="6">
        <f t="shared" ca="1" si="19"/>
        <v>5784.0310288659475</v>
      </c>
      <c r="H136" s="6">
        <f t="shared" ca="1" si="20"/>
        <v>72971.475512833335</v>
      </c>
    </row>
    <row r="137" spans="1:8" x14ac:dyDescent="0.45">
      <c r="A137" s="6" t="s">
        <v>155</v>
      </c>
      <c r="B137" s="6">
        <f t="shared" ca="1" si="14"/>
        <v>13173.728763390725</v>
      </c>
      <c r="C137" s="6">
        <f t="shared" ca="1" si="15"/>
        <v>15000</v>
      </c>
      <c r="D137" s="6">
        <f t="shared" ca="1" si="16"/>
        <v>8285.274598088874</v>
      </c>
      <c r="E137" s="6">
        <f t="shared" ca="1" si="17"/>
        <v>5797.4454142557888</v>
      </c>
      <c r="F137" s="6">
        <f t="shared" ca="1" si="18"/>
        <v>21406.745527635187</v>
      </c>
      <c r="G137" s="6">
        <f t="shared" ca="1" si="19"/>
        <v>5799.9207577315028</v>
      </c>
      <c r="H137" s="6">
        <f t="shared" ca="1" si="20"/>
        <v>69463.115061102086</v>
      </c>
    </row>
    <row r="138" spans="1:8" x14ac:dyDescent="0.45">
      <c r="A138" s="6" t="s">
        <v>156</v>
      </c>
      <c r="B138" s="6">
        <f t="shared" ca="1" si="14"/>
        <v>15174.87089261911</v>
      </c>
      <c r="C138" s="6">
        <f t="shared" ca="1" si="15"/>
        <v>15000</v>
      </c>
      <c r="D138" s="6">
        <f t="shared" ca="1" si="16"/>
        <v>10166.726756243732</v>
      </c>
      <c r="E138" s="6">
        <f t="shared" ca="1" si="17"/>
        <v>5789.2421435305896</v>
      </c>
      <c r="F138" s="6">
        <f t="shared" ca="1" si="18"/>
        <v>24316.769606972866</v>
      </c>
      <c r="G138" s="6">
        <f t="shared" ca="1" si="19"/>
        <v>5468.7260242947314</v>
      </c>
      <c r="H138" s="6">
        <f t="shared" ca="1" si="20"/>
        <v>75916.335423661032</v>
      </c>
    </row>
    <row r="139" spans="1:8" x14ac:dyDescent="0.45">
      <c r="A139" s="6" t="s">
        <v>157</v>
      </c>
      <c r="B139" s="6">
        <f t="shared" ca="1" si="14"/>
        <v>11409.585523037011</v>
      </c>
      <c r="C139" s="6">
        <f t="shared" ca="1" si="15"/>
        <v>15000</v>
      </c>
      <c r="D139" s="6">
        <f t="shared" ca="1" si="16"/>
        <v>9793.7822713543028</v>
      </c>
      <c r="E139" s="6">
        <f t="shared" ca="1" si="17"/>
        <v>5289.1951248413752</v>
      </c>
      <c r="F139" s="6">
        <f t="shared" ca="1" si="18"/>
        <v>22931.306422512978</v>
      </c>
      <c r="G139" s="6">
        <f t="shared" ca="1" si="19"/>
        <v>5447.0446660106354</v>
      </c>
      <c r="H139" s="6">
        <f t="shared" ca="1" si="20"/>
        <v>69870.914007756306</v>
      </c>
    </row>
    <row r="140" spans="1:8" x14ac:dyDescent="0.45">
      <c r="A140" s="6" t="s">
        <v>158</v>
      </c>
      <c r="B140" s="6">
        <f t="shared" ca="1" si="14"/>
        <v>13731.596712096973</v>
      </c>
      <c r="C140" s="6">
        <f t="shared" ca="1" si="15"/>
        <v>15000</v>
      </c>
      <c r="D140" s="6">
        <f t="shared" ca="1" si="16"/>
        <v>8261.4011446171844</v>
      </c>
      <c r="E140" s="6">
        <f t="shared" ca="1" si="17"/>
        <v>5346.6329665326421</v>
      </c>
      <c r="F140" s="6">
        <f t="shared" ca="1" si="18"/>
        <v>22652.988976529585</v>
      </c>
      <c r="G140" s="6">
        <f t="shared" ca="1" si="19"/>
        <v>5798.948588281195</v>
      </c>
      <c r="H140" s="6">
        <f t="shared" ca="1" si="20"/>
        <v>70791.568388057582</v>
      </c>
    </row>
    <row r="141" spans="1:8" x14ac:dyDescent="0.45">
      <c r="A141" s="6" t="s">
        <v>159</v>
      </c>
      <c r="B141" s="6">
        <f t="shared" ca="1" si="14"/>
        <v>14000.02761961004</v>
      </c>
      <c r="C141" s="6">
        <f t="shared" ca="1" si="15"/>
        <v>15000</v>
      </c>
      <c r="D141" s="6">
        <f t="shared" ca="1" si="16"/>
        <v>8121.4014275721756</v>
      </c>
      <c r="E141" s="6">
        <f t="shared" ca="1" si="17"/>
        <v>5575.6266158572125</v>
      </c>
      <c r="F141" s="6">
        <f t="shared" ca="1" si="18"/>
        <v>23648.252517103982</v>
      </c>
      <c r="G141" s="6">
        <f t="shared" ca="1" si="19"/>
        <v>6802.8432860317171</v>
      </c>
      <c r="H141" s="6">
        <f t="shared" ca="1" si="20"/>
        <v>73148.151466175128</v>
      </c>
    </row>
    <row r="142" spans="1:8" x14ac:dyDescent="0.45">
      <c r="A142" s="6" t="s">
        <v>160</v>
      </c>
      <c r="B142" s="6">
        <f t="shared" ca="1" si="14"/>
        <v>12832.150488105837</v>
      </c>
      <c r="C142" s="6">
        <f t="shared" ca="1" si="15"/>
        <v>15000</v>
      </c>
      <c r="D142" s="6">
        <f t="shared" ca="1" si="16"/>
        <v>8753.2244897300734</v>
      </c>
      <c r="E142" s="6">
        <f t="shared" ca="1" si="17"/>
        <v>5115.1089113619337</v>
      </c>
      <c r="F142" s="6">
        <f t="shared" ca="1" si="18"/>
        <v>22088.130637945298</v>
      </c>
      <c r="G142" s="6">
        <f t="shared" ca="1" si="19"/>
        <v>6966.9381623395375</v>
      </c>
      <c r="H142" s="6">
        <f t="shared" ca="1" si="20"/>
        <v>70755.552689482662</v>
      </c>
    </row>
    <row r="143" spans="1:8" x14ac:dyDescent="0.45">
      <c r="A143" s="6" t="s">
        <v>161</v>
      </c>
      <c r="B143" s="6">
        <f t="shared" ca="1" si="14"/>
        <v>10555.473346006529</v>
      </c>
      <c r="C143" s="6">
        <f t="shared" ca="1" si="15"/>
        <v>15000</v>
      </c>
      <c r="D143" s="6">
        <f t="shared" ca="1" si="16"/>
        <v>10028.932269303172</v>
      </c>
      <c r="E143" s="6">
        <f t="shared" ca="1" si="17"/>
        <v>4968.9758319921075</v>
      </c>
      <c r="F143" s="6">
        <f t="shared" ca="1" si="18"/>
        <v>20426.721522716423</v>
      </c>
      <c r="G143" s="6">
        <f t="shared" ca="1" si="19"/>
        <v>6310.4145229318565</v>
      </c>
      <c r="H143" s="6">
        <f t="shared" ca="1" si="20"/>
        <v>67290.517492950094</v>
      </c>
    </row>
    <row r="144" spans="1:8" x14ac:dyDescent="0.45">
      <c r="A144" s="6" t="s">
        <v>162</v>
      </c>
      <c r="B144" s="6">
        <f t="shared" ca="1" si="14"/>
        <v>10093.259584690604</v>
      </c>
      <c r="C144" s="6">
        <f t="shared" ca="1" si="15"/>
        <v>15000</v>
      </c>
      <c r="D144" s="6">
        <f t="shared" ca="1" si="16"/>
        <v>11221.919649896698</v>
      </c>
      <c r="E144" s="6">
        <f t="shared" ca="1" si="17"/>
        <v>4885.5931233624697</v>
      </c>
      <c r="F144" s="6">
        <f t="shared" ca="1" si="18"/>
        <v>21317.99976678548</v>
      </c>
      <c r="G144" s="6">
        <f t="shared" ca="1" si="19"/>
        <v>6788.6290204789639</v>
      </c>
      <c r="H144" s="6">
        <f t="shared" ca="1" si="20"/>
        <v>69307.401145214229</v>
      </c>
    </row>
    <row r="145" spans="1:8" x14ac:dyDescent="0.45">
      <c r="A145" s="6" t="s">
        <v>163</v>
      </c>
      <c r="B145" s="6">
        <f t="shared" ca="1" si="14"/>
        <v>18672.891733804703</v>
      </c>
      <c r="C145" s="6">
        <f t="shared" ca="1" si="15"/>
        <v>15000</v>
      </c>
      <c r="D145" s="6">
        <f t="shared" ca="1" si="16"/>
        <v>8159.3955034047931</v>
      </c>
      <c r="E145" s="6">
        <f t="shared" ca="1" si="17"/>
        <v>5335.2116490970693</v>
      </c>
      <c r="F145" s="6">
        <f t="shared" ca="1" si="18"/>
        <v>22743.319122075289</v>
      </c>
      <c r="G145" s="6">
        <f t="shared" ca="1" si="19"/>
        <v>6066.7855727012584</v>
      </c>
      <c r="H145" s="6">
        <f t="shared" ca="1" si="20"/>
        <v>75977.603581083124</v>
      </c>
    </row>
    <row r="146" spans="1:8" x14ac:dyDescent="0.45">
      <c r="A146" s="6" t="s">
        <v>164</v>
      </c>
      <c r="B146" s="6">
        <f t="shared" ca="1" si="14"/>
        <v>13825.109844158309</v>
      </c>
      <c r="C146" s="6">
        <f t="shared" ca="1" si="15"/>
        <v>15000</v>
      </c>
      <c r="D146" s="6">
        <f t="shared" ca="1" si="16"/>
        <v>7977.7816014805103</v>
      </c>
      <c r="E146" s="6">
        <f t="shared" ca="1" si="17"/>
        <v>5665.3336904199177</v>
      </c>
      <c r="F146" s="6">
        <f t="shared" ca="1" si="18"/>
        <v>20242.962921128252</v>
      </c>
      <c r="G146" s="6">
        <f t="shared" ca="1" si="19"/>
        <v>6208.0351645940191</v>
      </c>
      <c r="H146" s="6">
        <f t="shared" ca="1" si="20"/>
        <v>68919.223221781009</v>
      </c>
    </row>
    <row r="147" spans="1:8" x14ac:dyDescent="0.45">
      <c r="A147" s="6" t="s">
        <v>165</v>
      </c>
      <c r="B147" s="6">
        <f t="shared" ca="1" si="14"/>
        <v>16755.375995004244</v>
      </c>
      <c r="C147" s="6">
        <f t="shared" ca="1" si="15"/>
        <v>15000</v>
      </c>
      <c r="D147" s="6">
        <f t="shared" ca="1" si="16"/>
        <v>7544.7450013641073</v>
      </c>
      <c r="E147" s="6">
        <f t="shared" ca="1" si="17"/>
        <v>5193.8936416550578</v>
      </c>
      <c r="F147" s="6">
        <f t="shared" ca="1" si="18"/>
        <v>21241.053407411837</v>
      </c>
      <c r="G147" s="6">
        <f t="shared" ca="1" si="19"/>
        <v>5692.5727547410834</v>
      </c>
      <c r="H147" s="6">
        <f t="shared" ca="1" si="20"/>
        <v>71427.640800176319</v>
      </c>
    </row>
    <row r="148" spans="1:8" x14ac:dyDescent="0.45">
      <c r="A148" s="6" t="s">
        <v>166</v>
      </c>
      <c r="B148" s="6">
        <f t="shared" ca="1" si="14"/>
        <v>10376.943268413395</v>
      </c>
      <c r="C148" s="6">
        <f t="shared" ca="1" si="15"/>
        <v>15000</v>
      </c>
      <c r="D148" s="6">
        <f t="shared" ca="1" si="16"/>
        <v>11372.311420434393</v>
      </c>
      <c r="E148" s="6">
        <f t="shared" ca="1" si="17"/>
        <v>5978.0381257035233</v>
      </c>
      <c r="F148" s="6">
        <f t="shared" ca="1" si="18"/>
        <v>23733.103613255174</v>
      </c>
      <c r="G148" s="6">
        <f t="shared" ca="1" si="19"/>
        <v>5816.5871397700894</v>
      </c>
      <c r="H148" s="6">
        <f t="shared" ca="1" si="20"/>
        <v>72276.983567576579</v>
      </c>
    </row>
    <row r="149" spans="1:8" x14ac:dyDescent="0.45">
      <c r="A149" s="6" t="s">
        <v>167</v>
      </c>
      <c r="B149" s="6">
        <f t="shared" ca="1" si="14"/>
        <v>18406.878851755442</v>
      </c>
      <c r="C149" s="6">
        <f t="shared" ca="1" si="15"/>
        <v>15000</v>
      </c>
      <c r="D149" s="6">
        <f t="shared" ca="1" si="16"/>
        <v>8645.891234018929</v>
      </c>
      <c r="E149" s="6">
        <f t="shared" ca="1" si="17"/>
        <v>5004.3776029024839</v>
      </c>
      <c r="F149" s="6">
        <f t="shared" ca="1" si="18"/>
        <v>23912.164157364663</v>
      </c>
      <c r="G149" s="6">
        <f t="shared" ca="1" si="19"/>
        <v>5221.0996185383538</v>
      </c>
      <c r="H149" s="6">
        <f t="shared" ca="1" si="20"/>
        <v>76190.411464579869</v>
      </c>
    </row>
    <row r="150" spans="1:8" x14ac:dyDescent="0.45">
      <c r="A150" s="6" t="s">
        <v>168</v>
      </c>
      <c r="B150" s="6">
        <f t="shared" ca="1" si="14"/>
        <v>17947.939891467297</v>
      </c>
      <c r="C150" s="6">
        <f t="shared" ca="1" si="15"/>
        <v>15000</v>
      </c>
      <c r="D150" s="6">
        <f t="shared" ca="1" si="16"/>
        <v>8922.6915644428445</v>
      </c>
      <c r="E150" s="6">
        <f t="shared" ca="1" si="17"/>
        <v>4820.8341554789931</v>
      </c>
      <c r="F150" s="6">
        <f t="shared" ca="1" si="18"/>
        <v>24547.083443854241</v>
      </c>
      <c r="G150" s="6">
        <f t="shared" ca="1" si="19"/>
        <v>5437.9872534811511</v>
      </c>
      <c r="H150" s="6">
        <f t="shared" ca="1" si="20"/>
        <v>76676.53630872452</v>
      </c>
    </row>
    <row r="151" spans="1:8" x14ac:dyDescent="0.45">
      <c r="A151" s="6" t="s">
        <v>169</v>
      </c>
      <c r="B151" s="6">
        <f t="shared" ca="1" si="14"/>
        <v>12287.951368703987</v>
      </c>
      <c r="C151" s="6">
        <f t="shared" ca="1" si="15"/>
        <v>15000</v>
      </c>
      <c r="D151" s="6">
        <f t="shared" ca="1" si="16"/>
        <v>9072.3340773757591</v>
      </c>
      <c r="E151" s="6">
        <f t="shared" ca="1" si="17"/>
        <v>6063.6561298211454</v>
      </c>
      <c r="F151" s="6">
        <f t="shared" ca="1" si="18"/>
        <v>22276.670748520934</v>
      </c>
      <c r="G151" s="6">
        <f t="shared" ca="1" si="19"/>
        <v>6102.7450540890723</v>
      </c>
      <c r="H151" s="6">
        <f t="shared" ca="1" si="20"/>
        <v>70803.357378510904</v>
      </c>
    </row>
    <row r="152" spans="1:8" x14ac:dyDescent="0.45">
      <c r="A152" s="6" t="s">
        <v>170</v>
      </c>
      <c r="B152" s="6">
        <f t="shared" ca="1" si="14"/>
        <v>19871.840505229997</v>
      </c>
      <c r="C152" s="6">
        <f t="shared" ca="1" si="15"/>
        <v>15000</v>
      </c>
      <c r="D152" s="6">
        <f t="shared" ca="1" si="16"/>
        <v>10470.824436209485</v>
      </c>
      <c r="E152" s="6">
        <f t="shared" ca="1" si="17"/>
        <v>5031.5028029235846</v>
      </c>
      <c r="F152" s="6">
        <f t="shared" ca="1" si="18"/>
        <v>22356.398843849114</v>
      </c>
      <c r="G152" s="6">
        <f t="shared" ca="1" si="19"/>
        <v>6677.1043254371089</v>
      </c>
      <c r="H152" s="6">
        <f t="shared" ca="1" si="20"/>
        <v>79407.670913649286</v>
      </c>
    </row>
    <row r="153" spans="1:8" x14ac:dyDescent="0.45">
      <c r="A153" s="6" t="s">
        <v>171</v>
      </c>
      <c r="B153" s="6">
        <f t="shared" ca="1" si="14"/>
        <v>14684.624751585565</v>
      </c>
      <c r="C153" s="6">
        <f t="shared" ca="1" si="15"/>
        <v>15000</v>
      </c>
      <c r="D153" s="6">
        <f t="shared" ca="1" si="16"/>
        <v>11144.709650281289</v>
      </c>
      <c r="E153" s="6">
        <f t="shared" ca="1" si="17"/>
        <v>6146.4960718092552</v>
      </c>
      <c r="F153" s="6">
        <f t="shared" ca="1" si="18"/>
        <v>21100.31105146894</v>
      </c>
      <c r="G153" s="6">
        <f t="shared" ca="1" si="19"/>
        <v>5368.6497654180839</v>
      </c>
      <c r="H153" s="6">
        <f t="shared" ca="1" si="20"/>
        <v>73444.791290563138</v>
      </c>
    </row>
    <row r="154" spans="1:8" x14ac:dyDescent="0.45">
      <c r="A154" s="6" t="s">
        <v>172</v>
      </c>
      <c r="B154" s="6">
        <f t="shared" ca="1" si="14"/>
        <v>11216.674623326069</v>
      </c>
      <c r="C154" s="6">
        <f t="shared" ca="1" si="15"/>
        <v>15000</v>
      </c>
      <c r="D154" s="6">
        <f t="shared" ca="1" si="16"/>
        <v>7819.0816445649007</v>
      </c>
      <c r="E154" s="6">
        <f t="shared" ca="1" si="17"/>
        <v>6102.5068089302804</v>
      </c>
      <c r="F154" s="6">
        <f t="shared" ca="1" si="18"/>
        <v>24845.304172660391</v>
      </c>
      <c r="G154" s="6">
        <f t="shared" ca="1" si="19"/>
        <v>5754.4529003610842</v>
      </c>
      <c r="H154" s="6">
        <f t="shared" ca="1" si="20"/>
        <v>70738.020149842734</v>
      </c>
    </row>
    <row r="155" spans="1:8" x14ac:dyDescent="0.45">
      <c r="A155" s="6" t="s">
        <v>173</v>
      </c>
      <c r="B155" s="6">
        <f t="shared" ca="1" si="14"/>
        <v>13485.61075164017</v>
      </c>
      <c r="C155" s="6">
        <f t="shared" ca="1" si="15"/>
        <v>15000</v>
      </c>
      <c r="D155" s="6">
        <f t="shared" ca="1" si="16"/>
        <v>8162.8522408110121</v>
      </c>
      <c r="E155" s="6">
        <f t="shared" ca="1" si="17"/>
        <v>5977.8475311801858</v>
      </c>
      <c r="F155" s="6">
        <f t="shared" ca="1" si="18"/>
        <v>23986.377153990015</v>
      </c>
      <c r="G155" s="6">
        <f t="shared" ca="1" si="19"/>
        <v>6248.8331129381822</v>
      </c>
      <c r="H155" s="6">
        <f t="shared" ca="1" si="20"/>
        <v>72861.520790559574</v>
      </c>
    </row>
    <row r="156" spans="1:8" x14ac:dyDescent="0.45">
      <c r="A156" s="6" t="s">
        <v>174</v>
      </c>
      <c r="B156" s="6">
        <f t="shared" ca="1" si="14"/>
        <v>10782.131283018089</v>
      </c>
      <c r="C156" s="6">
        <f t="shared" ca="1" si="15"/>
        <v>15000</v>
      </c>
      <c r="D156" s="6">
        <f t="shared" ca="1" si="16"/>
        <v>10773.517361123777</v>
      </c>
      <c r="E156" s="6">
        <f t="shared" ca="1" si="17"/>
        <v>5204.5079326932128</v>
      </c>
      <c r="F156" s="6">
        <f t="shared" ca="1" si="18"/>
        <v>24421.091451959073</v>
      </c>
      <c r="G156" s="6">
        <f t="shared" ca="1" si="19"/>
        <v>6269.6927707009781</v>
      </c>
      <c r="H156" s="6">
        <f t="shared" ca="1" si="20"/>
        <v>72450.940799495133</v>
      </c>
    </row>
    <row r="157" spans="1:8" x14ac:dyDescent="0.45">
      <c r="A157" s="6" t="s">
        <v>175</v>
      </c>
      <c r="B157" s="6">
        <f t="shared" ca="1" si="14"/>
        <v>18164.652052362126</v>
      </c>
      <c r="C157" s="6">
        <f t="shared" ca="1" si="15"/>
        <v>15000</v>
      </c>
      <c r="D157" s="6">
        <f t="shared" ca="1" si="16"/>
        <v>7728.5067700024765</v>
      </c>
      <c r="E157" s="6">
        <f t="shared" ca="1" si="17"/>
        <v>4888.2140681781484</v>
      </c>
      <c r="F157" s="6">
        <f t="shared" ca="1" si="18"/>
        <v>23478.1314538726</v>
      </c>
      <c r="G157" s="6">
        <f t="shared" ca="1" si="19"/>
        <v>6111.8015024839624</v>
      </c>
      <c r="H157" s="6">
        <f t="shared" ca="1" si="20"/>
        <v>75371.305846899311</v>
      </c>
    </row>
    <row r="158" spans="1:8" x14ac:dyDescent="0.45">
      <c r="A158" s="6" t="s">
        <v>176</v>
      </c>
      <c r="B158" s="6">
        <f t="shared" ca="1" si="14"/>
        <v>11475.927737606142</v>
      </c>
      <c r="C158" s="6">
        <f t="shared" ca="1" si="15"/>
        <v>15000</v>
      </c>
      <c r="D158" s="6">
        <f t="shared" ca="1" si="16"/>
        <v>11592.408566450478</v>
      </c>
      <c r="E158" s="6">
        <f t="shared" ca="1" si="17"/>
        <v>5711.5155497481228</v>
      </c>
      <c r="F158" s="6">
        <f t="shared" ca="1" si="18"/>
        <v>24230.677412801582</v>
      </c>
      <c r="G158" s="6">
        <f t="shared" ca="1" si="19"/>
        <v>6500.7778829339613</v>
      </c>
      <c r="H158" s="6">
        <f t="shared" ca="1" si="20"/>
        <v>74511.307149540284</v>
      </c>
    </row>
    <row r="159" spans="1:8" x14ac:dyDescent="0.45">
      <c r="A159" s="6" t="s">
        <v>177</v>
      </c>
      <c r="B159" s="6">
        <f t="shared" ca="1" si="14"/>
        <v>18923.857340737624</v>
      </c>
      <c r="C159" s="6">
        <f t="shared" ca="1" si="15"/>
        <v>15000</v>
      </c>
      <c r="D159" s="6">
        <f t="shared" ca="1" si="16"/>
        <v>7880.9356653773038</v>
      </c>
      <c r="E159" s="6">
        <f t="shared" ca="1" si="17"/>
        <v>6152.4132395226552</v>
      </c>
      <c r="F159" s="6">
        <f t="shared" ca="1" si="18"/>
        <v>23153.836336764642</v>
      </c>
      <c r="G159" s="6">
        <f t="shared" ca="1" si="19"/>
        <v>6905.6153133122934</v>
      </c>
      <c r="H159" s="6">
        <f t="shared" ca="1" si="20"/>
        <v>78016.65789571451</v>
      </c>
    </row>
    <row r="160" spans="1:8" x14ac:dyDescent="0.45">
      <c r="A160" s="6" t="s">
        <v>178</v>
      </c>
      <c r="B160" s="6">
        <f t="shared" ca="1" si="14"/>
        <v>14098.082537019151</v>
      </c>
      <c r="C160" s="6">
        <f t="shared" ca="1" si="15"/>
        <v>15000</v>
      </c>
      <c r="D160" s="6">
        <f t="shared" ca="1" si="16"/>
        <v>10641.090159971569</v>
      </c>
      <c r="E160" s="6">
        <f t="shared" ca="1" si="17"/>
        <v>5471.4698956830789</v>
      </c>
      <c r="F160" s="6">
        <f t="shared" ca="1" si="18"/>
        <v>21819.955201845438</v>
      </c>
      <c r="G160" s="6">
        <f t="shared" ca="1" si="19"/>
        <v>6257.1866402545529</v>
      </c>
      <c r="H160" s="6">
        <f t="shared" ca="1" si="20"/>
        <v>73287.784434773785</v>
      </c>
    </row>
    <row r="161" spans="1:8" x14ac:dyDescent="0.45">
      <c r="A161" s="6" t="s">
        <v>179</v>
      </c>
      <c r="B161" s="6">
        <f t="shared" ca="1" si="14"/>
        <v>18714.500211007704</v>
      </c>
      <c r="C161" s="6">
        <f t="shared" ca="1" si="15"/>
        <v>15000</v>
      </c>
      <c r="D161" s="6">
        <f t="shared" ca="1" si="16"/>
        <v>8369.3943885194185</v>
      </c>
      <c r="E161" s="6">
        <f t="shared" ca="1" si="17"/>
        <v>5021.7297388812322</v>
      </c>
      <c r="F161" s="6">
        <f t="shared" ca="1" si="18"/>
        <v>23900.241239298495</v>
      </c>
      <c r="G161" s="6">
        <f t="shared" ca="1" si="19"/>
        <v>6212.9625986845203</v>
      </c>
      <c r="H161" s="6">
        <f t="shared" ca="1" si="20"/>
        <v>77218.828176391369</v>
      </c>
    </row>
    <row r="162" spans="1:8" x14ac:dyDescent="0.45">
      <c r="A162" s="6" t="s">
        <v>180</v>
      </c>
      <c r="B162" s="6">
        <f t="shared" ca="1" si="14"/>
        <v>15354.822695668985</v>
      </c>
      <c r="C162" s="6">
        <f t="shared" ca="1" si="15"/>
        <v>15000</v>
      </c>
      <c r="D162" s="6">
        <f t="shared" ca="1" si="16"/>
        <v>8153.7053929390322</v>
      </c>
      <c r="E162" s="6">
        <f t="shared" ca="1" si="17"/>
        <v>6094.0712872422791</v>
      </c>
      <c r="F162" s="6">
        <f t="shared" ca="1" si="18"/>
        <v>23349.394482485506</v>
      </c>
      <c r="G162" s="6">
        <f t="shared" ca="1" si="19"/>
        <v>5435.1953633176727</v>
      </c>
      <c r="H162" s="6">
        <f t="shared" ca="1" si="20"/>
        <v>73387.189221653476</v>
      </c>
    </row>
    <row r="163" spans="1:8" x14ac:dyDescent="0.45">
      <c r="A163" s="6" t="s">
        <v>181</v>
      </c>
      <c r="B163" s="6">
        <f t="shared" ca="1" si="14"/>
        <v>19630.02514432335</v>
      </c>
      <c r="C163" s="6">
        <f t="shared" ca="1" si="15"/>
        <v>15000</v>
      </c>
      <c r="D163" s="6">
        <f t="shared" ca="1" si="16"/>
        <v>7924.165328005749</v>
      </c>
      <c r="E163" s="6">
        <f t="shared" ca="1" si="17"/>
        <v>5612.8061704988731</v>
      </c>
      <c r="F163" s="6">
        <f t="shared" ca="1" si="18"/>
        <v>23957.232559818367</v>
      </c>
      <c r="G163" s="6">
        <f t="shared" ca="1" si="19"/>
        <v>5611.7575199093499</v>
      </c>
      <c r="H163" s="6">
        <f t="shared" ca="1" si="20"/>
        <v>77735.986722555695</v>
      </c>
    </row>
    <row r="164" spans="1:8" x14ac:dyDescent="0.45">
      <c r="A164" s="6" t="s">
        <v>182</v>
      </c>
      <c r="B164" s="6">
        <f t="shared" ca="1" si="14"/>
        <v>18114.364600456902</v>
      </c>
      <c r="C164" s="6">
        <f t="shared" ca="1" si="15"/>
        <v>15000</v>
      </c>
      <c r="D164" s="6">
        <f t="shared" ca="1" si="16"/>
        <v>10213.722798463625</v>
      </c>
      <c r="E164" s="6">
        <f t="shared" ca="1" si="17"/>
        <v>5693.427911977652</v>
      </c>
      <c r="F164" s="6">
        <f t="shared" ca="1" si="18"/>
        <v>24667.38667365901</v>
      </c>
      <c r="G164" s="6">
        <f t="shared" ca="1" si="19"/>
        <v>6210.3108247049095</v>
      </c>
      <c r="H164" s="6">
        <f t="shared" ca="1" si="20"/>
        <v>79899.212809262099</v>
      </c>
    </row>
    <row r="165" spans="1:8" x14ac:dyDescent="0.45">
      <c r="A165" s="6" t="s">
        <v>183</v>
      </c>
      <c r="B165" s="6">
        <f t="shared" ca="1" si="14"/>
        <v>11487.793467751408</v>
      </c>
      <c r="C165" s="6">
        <f t="shared" ca="1" si="15"/>
        <v>15000</v>
      </c>
      <c r="D165" s="6">
        <f t="shared" ca="1" si="16"/>
        <v>11735.858735102192</v>
      </c>
      <c r="E165" s="6">
        <f t="shared" ca="1" si="17"/>
        <v>5551.0365250425302</v>
      </c>
      <c r="F165" s="6">
        <f t="shared" ca="1" si="18"/>
        <v>24479.955003474137</v>
      </c>
      <c r="G165" s="6">
        <f t="shared" ca="1" si="19"/>
        <v>6744.6645714350607</v>
      </c>
      <c r="H165" s="6">
        <f t="shared" ca="1" si="20"/>
        <v>74999.308302805322</v>
      </c>
    </row>
    <row r="166" spans="1:8" x14ac:dyDescent="0.45">
      <c r="A166" s="6" t="s">
        <v>184</v>
      </c>
      <c r="B166" s="6">
        <f t="shared" ca="1" si="14"/>
        <v>17189.689901029767</v>
      </c>
      <c r="C166" s="6">
        <f t="shared" ca="1" si="15"/>
        <v>15000</v>
      </c>
      <c r="D166" s="6">
        <f t="shared" ca="1" si="16"/>
        <v>8465.9958793039823</v>
      </c>
      <c r="E166" s="6">
        <f t="shared" ca="1" si="17"/>
        <v>6031.7470632445675</v>
      </c>
      <c r="F166" s="6">
        <f t="shared" ca="1" si="18"/>
        <v>22163.052702202767</v>
      </c>
      <c r="G166" s="6">
        <f t="shared" ca="1" si="19"/>
        <v>6950.5731080115693</v>
      </c>
      <c r="H166" s="6">
        <f t="shared" ca="1" si="20"/>
        <v>75801.058653792657</v>
      </c>
    </row>
    <row r="167" spans="1:8" x14ac:dyDescent="0.45">
      <c r="A167" s="6" t="s">
        <v>185</v>
      </c>
      <c r="B167" s="6">
        <f t="shared" ca="1" si="14"/>
        <v>14498.04836495499</v>
      </c>
      <c r="C167" s="6">
        <f t="shared" ca="1" si="15"/>
        <v>15000</v>
      </c>
      <c r="D167" s="6">
        <f t="shared" ca="1" si="16"/>
        <v>9517.2453916426912</v>
      </c>
      <c r="E167" s="6">
        <f t="shared" ca="1" si="17"/>
        <v>6197.0534233314102</v>
      </c>
      <c r="F167" s="6">
        <f t="shared" ca="1" si="18"/>
        <v>23538.889237175332</v>
      </c>
      <c r="G167" s="6">
        <f t="shared" ca="1" si="19"/>
        <v>6709.635140045958</v>
      </c>
      <c r="H167" s="6">
        <f t="shared" ca="1" si="20"/>
        <v>75460.871557150385</v>
      </c>
    </row>
    <row r="168" spans="1:8" x14ac:dyDescent="0.45">
      <c r="A168" s="6" t="s">
        <v>186</v>
      </c>
      <c r="B168" s="6">
        <f t="shared" ca="1" si="14"/>
        <v>10134.649306209592</v>
      </c>
      <c r="C168" s="6">
        <f t="shared" ca="1" si="15"/>
        <v>15000</v>
      </c>
      <c r="D168" s="6">
        <f t="shared" ca="1" si="16"/>
        <v>10644.796663396704</v>
      </c>
      <c r="E168" s="6">
        <f t="shared" ca="1" si="17"/>
        <v>5370.1792772912022</v>
      </c>
      <c r="F168" s="6">
        <f t="shared" ca="1" si="18"/>
        <v>21222.456192289457</v>
      </c>
      <c r="G168" s="6">
        <f t="shared" ca="1" si="19"/>
        <v>6493.1642566430064</v>
      </c>
      <c r="H168" s="6">
        <f t="shared" ca="1" si="20"/>
        <v>68865.245695829959</v>
      </c>
    </row>
    <row r="169" spans="1:8" x14ac:dyDescent="0.45">
      <c r="A169" s="6" t="s">
        <v>187</v>
      </c>
      <c r="B169" s="6">
        <f t="shared" ca="1" si="14"/>
        <v>16609.378591546127</v>
      </c>
      <c r="C169" s="6">
        <f t="shared" ca="1" si="15"/>
        <v>15000</v>
      </c>
      <c r="D169" s="6">
        <f t="shared" ca="1" si="16"/>
        <v>7558.961270703855</v>
      </c>
      <c r="E169" s="6">
        <f t="shared" ca="1" si="17"/>
        <v>4966.3032854664098</v>
      </c>
      <c r="F169" s="6">
        <f t="shared" ca="1" si="18"/>
        <v>21918.194485413012</v>
      </c>
      <c r="G169" s="6">
        <f t="shared" ca="1" si="19"/>
        <v>5506.540127044439</v>
      </c>
      <c r="H169" s="6">
        <f t="shared" ca="1" si="20"/>
        <v>71559.377760173855</v>
      </c>
    </row>
    <row r="170" spans="1:8" x14ac:dyDescent="0.45">
      <c r="A170" s="6" t="s">
        <v>188</v>
      </c>
      <c r="B170" s="6">
        <f t="shared" ca="1" si="14"/>
        <v>13252.903686705049</v>
      </c>
      <c r="C170" s="6">
        <f t="shared" ca="1" si="15"/>
        <v>15000</v>
      </c>
      <c r="D170" s="6">
        <f t="shared" ca="1" si="16"/>
        <v>10768.73378907215</v>
      </c>
      <c r="E170" s="6">
        <f t="shared" ca="1" si="17"/>
        <v>6034.7816591921073</v>
      </c>
      <c r="F170" s="6">
        <f t="shared" ca="1" si="18"/>
        <v>22893.90886679331</v>
      </c>
      <c r="G170" s="6">
        <f t="shared" ca="1" si="19"/>
        <v>6370.1710445014687</v>
      </c>
      <c r="H170" s="6">
        <f t="shared" ca="1" si="20"/>
        <v>74320.4990462641</v>
      </c>
    </row>
    <row r="171" spans="1:8" x14ac:dyDescent="0.45">
      <c r="A171" s="6" t="s">
        <v>189</v>
      </c>
      <c r="B171" s="6">
        <f t="shared" ca="1" si="14"/>
        <v>13475.403260172403</v>
      </c>
      <c r="C171" s="6">
        <f t="shared" ca="1" si="15"/>
        <v>15000</v>
      </c>
      <c r="D171" s="6">
        <f t="shared" ca="1" si="16"/>
        <v>8490.1820133343099</v>
      </c>
      <c r="E171" s="6">
        <f t="shared" ca="1" si="17"/>
        <v>6030.4818212889895</v>
      </c>
      <c r="F171" s="6">
        <f t="shared" ca="1" si="18"/>
        <v>20039.227069328281</v>
      </c>
      <c r="G171" s="6">
        <f t="shared" ca="1" si="19"/>
        <v>6838.8439742503415</v>
      </c>
      <c r="H171" s="6">
        <f t="shared" ca="1" si="20"/>
        <v>69874.138138374328</v>
      </c>
    </row>
    <row r="172" spans="1:8" x14ac:dyDescent="0.45">
      <c r="A172" s="6" t="s">
        <v>190</v>
      </c>
      <c r="B172" s="6">
        <f t="shared" ca="1" si="14"/>
        <v>12922.413380843886</v>
      </c>
      <c r="C172" s="6">
        <f t="shared" ca="1" si="15"/>
        <v>15000</v>
      </c>
      <c r="D172" s="6">
        <f t="shared" ca="1" si="16"/>
        <v>8269.4675706120324</v>
      </c>
      <c r="E172" s="6">
        <f t="shared" ca="1" si="17"/>
        <v>4911.6124871181719</v>
      </c>
      <c r="F172" s="6">
        <f t="shared" ca="1" si="18"/>
        <v>20899.448503917021</v>
      </c>
      <c r="G172" s="6">
        <f t="shared" ca="1" si="19"/>
        <v>5071.8886170294427</v>
      </c>
      <c r="H172" s="6">
        <f t="shared" ca="1" si="20"/>
        <v>67074.83055952056</v>
      </c>
    </row>
    <row r="173" spans="1:8" x14ac:dyDescent="0.45">
      <c r="A173" s="6" t="s">
        <v>191</v>
      </c>
      <c r="B173" s="6">
        <f t="shared" ca="1" si="14"/>
        <v>13901.552521469081</v>
      </c>
      <c r="C173" s="6">
        <f t="shared" ca="1" si="15"/>
        <v>15000</v>
      </c>
      <c r="D173" s="6">
        <f t="shared" ca="1" si="16"/>
        <v>8037.3516039530641</v>
      </c>
      <c r="E173" s="6">
        <f t="shared" ca="1" si="17"/>
        <v>6140.0367687027156</v>
      </c>
      <c r="F173" s="6">
        <f t="shared" ca="1" si="18"/>
        <v>22711.255927194903</v>
      </c>
      <c r="G173" s="6">
        <f t="shared" ca="1" si="19"/>
        <v>6891.7498784290601</v>
      </c>
      <c r="H173" s="6">
        <f t="shared" ca="1" si="20"/>
        <v>72681.946699748834</v>
      </c>
    </row>
    <row r="174" spans="1:8" x14ac:dyDescent="0.45">
      <c r="A174" s="6" t="s">
        <v>192</v>
      </c>
      <c r="B174" s="6">
        <f t="shared" ca="1" si="14"/>
        <v>14099.038541225102</v>
      </c>
      <c r="C174" s="6">
        <f t="shared" ca="1" si="15"/>
        <v>15000</v>
      </c>
      <c r="D174" s="6">
        <f t="shared" ca="1" si="16"/>
        <v>8673.1453299944496</v>
      </c>
      <c r="E174" s="6">
        <f t="shared" ca="1" si="17"/>
        <v>5740.3224142176641</v>
      </c>
      <c r="F174" s="6">
        <f t="shared" ca="1" si="18"/>
        <v>24533.473501085922</v>
      </c>
      <c r="G174" s="6">
        <f t="shared" ca="1" si="19"/>
        <v>6886.4769842001533</v>
      </c>
      <c r="H174" s="6">
        <f t="shared" ca="1" si="20"/>
        <v>74932.456770723293</v>
      </c>
    </row>
    <row r="175" spans="1:8" x14ac:dyDescent="0.45">
      <c r="A175" s="6" t="s">
        <v>193</v>
      </c>
      <c r="B175" s="6">
        <f t="shared" ca="1" si="14"/>
        <v>18700.666033064132</v>
      </c>
      <c r="C175" s="6">
        <f t="shared" ca="1" si="15"/>
        <v>15000</v>
      </c>
      <c r="D175" s="6">
        <f t="shared" ca="1" si="16"/>
        <v>10937.198509059743</v>
      </c>
      <c r="E175" s="6">
        <f t="shared" ca="1" si="17"/>
        <v>5192.9830578568772</v>
      </c>
      <c r="F175" s="6">
        <f t="shared" ca="1" si="18"/>
        <v>23535.511626918251</v>
      </c>
      <c r="G175" s="6">
        <f t="shared" ca="1" si="19"/>
        <v>5846.7871078333137</v>
      </c>
      <c r="H175" s="6">
        <f t="shared" ca="1" si="20"/>
        <v>79213.146334732315</v>
      </c>
    </row>
    <row r="176" spans="1:8" x14ac:dyDescent="0.45">
      <c r="A176" s="6" t="s">
        <v>194</v>
      </c>
      <c r="B176" s="6">
        <f t="shared" ca="1" si="14"/>
        <v>11841.523427753425</v>
      </c>
      <c r="C176" s="6">
        <f t="shared" ca="1" si="15"/>
        <v>15000</v>
      </c>
      <c r="D176" s="6">
        <f t="shared" ca="1" si="16"/>
        <v>11950.99424969517</v>
      </c>
      <c r="E176" s="6">
        <f t="shared" ca="1" si="17"/>
        <v>5898.9123452423228</v>
      </c>
      <c r="F176" s="6">
        <f t="shared" ca="1" si="18"/>
        <v>20066.277424218842</v>
      </c>
      <c r="G176" s="6">
        <f t="shared" ca="1" si="19"/>
        <v>6563.0392054833173</v>
      </c>
      <c r="H176" s="6">
        <f t="shared" ca="1" si="20"/>
        <v>71320.746652393078</v>
      </c>
    </row>
    <row r="177" spans="1:8" x14ac:dyDescent="0.45">
      <c r="A177" s="6" t="s">
        <v>195</v>
      </c>
      <c r="B177" s="6">
        <f t="shared" ca="1" si="14"/>
        <v>12603.047179703082</v>
      </c>
      <c r="C177" s="6">
        <f t="shared" ca="1" si="15"/>
        <v>15000</v>
      </c>
      <c r="D177" s="6">
        <f t="shared" ca="1" si="16"/>
        <v>10881.016139127776</v>
      </c>
      <c r="E177" s="6">
        <f t="shared" ca="1" si="17"/>
        <v>5348.6958996341955</v>
      </c>
      <c r="F177" s="6">
        <f t="shared" ca="1" si="18"/>
        <v>24278.238720113455</v>
      </c>
      <c r="G177" s="6">
        <f t="shared" ca="1" si="19"/>
        <v>6700.0096378567396</v>
      </c>
      <c r="H177" s="6">
        <f t="shared" ca="1" si="20"/>
        <v>74811.007576435251</v>
      </c>
    </row>
    <row r="178" spans="1:8" x14ac:dyDescent="0.45">
      <c r="A178" s="6" t="s">
        <v>196</v>
      </c>
      <c r="B178" s="6">
        <f t="shared" ca="1" si="14"/>
        <v>15176.991797222683</v>
      </c>
      <c r="C178" s="6">
        <f t="shared" ca="1" si="15"/>
        <v>15000</v>
      </c>
      <c r="D178" s="6">
        <f t="shared" ca="1" si="16"/>
        <v>8306.4118807421801</v>
      </c>
      <c r="E178" s="6">
        <f t="shared" ca="1" si="17"/>
        <v>5840.7312370023001</v>
      </c>
      <c r="F178" s="6">
        <f t="shared" ca="1" si="18"/>
        <v>23825.247529338481</v>
      </c>
      <c r="G178" s="6">
        <f t="shared" ca="1" si="19"/>
        <v>6686.9868188675409</v>
      </c>
      <c r="H178" s="6">
        <f t="shared" ca="1" si="20"/>
        <v>74836.369263173183</v>
      </c>
    </row>
    <row r="179" spans="1:8" x14ac:dyDescent="0.45">
      <c r="A179" s="6" t="s">
        <v>197</v>
      </c>
      <c r="B179" s="6">
        <f t="shared" ca="1" si="14"/>
        <v>14531.439887627628</v>
      </c>
      <c r="C179" s="6">
        <f t="shared" ca="1" si="15"/>
        <v>15000</v>
      </c>
      <c r="D179" s="6">
        <f t="shared" ca="1" si="16"/>
        <v>11559.624658819856</v>
      </c>
      <c r="E179" s="6">
        <f t="shared" ca="1" si="17"/>
        <v>5512.8562102293981</v>
      </c>
      <c r="F179" s="6">
        <f t="shared" ca="1" si="18"/>
        <v>22620.132700046132</v>
      </c>
      <c r="G179" s="6">
        <f t="shared" ca="1" si="19"/>
        <v>6265.4182876047234</v>
      </c>
      <c r="H179" s="6">
        <f t="shared" ca="1" si="20"/>
        <v>75489.471744327733</v>
      </c>
    </row>
    <row r="180" spans="1:8" x14ac:dyDescent="0.45">
      <c r="A180" s="6" t="s">
        <v>198</v>
      </c>
      <c r="B180" s="6">
        <f t="shared" ca="1" si="14"/>
        <v>13223.139663299467</v>
      </c>
      <c r="C180" s="6">
        <f t="shared" ca="1" si="15"/>
        <v>15000</v>
      </c>
      <c r="D180" s="6">
        <f t="shared" ca="1" si="16"/>
        <v>7889.2067588961208</v>
      </c>
      <c r="E180" s="6">
        <f t="shared" ca="1" si="17"/>
        <v>5817.1790691990063</v>
      </c>
      <c r="F180" s="6">
        <f t="shared" ca="1" si="18"/>
        <v>23094.579640557946</v>
      </c>
      <c r="G180" s="6">
        <f t="shared" ca="1" si="19"/>
        <v>6284.4425505646932</v>
      </c>
      <c r="H180" s="6">
        <f t="shared" ca="1" si="20"/>
        <v>71308.547682517237</v>
      </c>
    </row>
    <row r="181" spans="1:8" x14ac:dyDescent="0.45">
      <c r="A181" s="6" t="s">
        <v>199</v>
      </c>
      <c r="B181" s="6">
        <f t="shared" ca="1" si="14"/>
        <v>11748.67380065689</v>
      </c>
      <c r="C181" s="6">
        <f t="shared" ca="1" si="15"/>
        <v>15000</v>
      </c>
      <c r="D181" s="6">
        <f t="shared" ca="1" si="16"/>
        <v>8601.4786421037425</v>
      </c>
      <c r="E181" s="6">
        <f t="shared" ca="1" si="17"/>
        <v>5867.0168589663917</v>
      </c>
      <c r="F181" s="6">
        <f t="shared" ca="1" si="18"/>
        <v>22360.545512235414</v>
      </c>
      <c r="G181" s="6">
        <f t="shared" ca="1" si="19"/>
        <v>6056.8001677227094</v>
      </c>
      <c r="H181" s="6">
        <f t="shared" ca="1" si="20"/>
        <v>69634.514981685163</v>
      </c>
    </row>
    <row r="182" spans="1:8" x14ac:dyDescent="0.45">
      <c r="A182" s="6" t="s">
        <v>200</v>
      </c>
      <c r="B182" s="6">
        <f t="shared" ca="1" si="14"/>
        <v>12960.097387708602</v>
      </c>
      <c r="C182" s="6">
        <f t="shared" ca="1" si="15"/>
        <v>15000</v>
      </c>
      <c r="D182" s="6">
        <f t="shared" ca="1" si="16"/>
        <v>11767.269889718278</v>
      </c>
      <c r="E182" s="6">
        <f t="shared" ca="1" si="17"/>
        <v>6060.6054878190553</v>
      </c>
      <c r="F182" s="6">
        <f t="shared" ca="1" si="18"/>
        <v>23854.600475260449</v>
      </c>
      <c r="G182" s="6">
        <f t="shared" ca="1" si="19"/>
        <v>5800.6561438417693</v>
      </c>
      <c r="H182" s="6">
        <f t="shared" ca="1" si="20"/>
        <v>75443.229384348146</v>
      </c>
    </row>
    <row r="183" spans="1:8" x14ac:dyDescent="0.45">
      <c r="A183" s="6" t="s">
        <v>201</v>
      </c>
      <c r="B183" s="6">
        <f t="shared" ca="1" si="14"/>
        <v>17550.595493697892</v>
      </c>
      <c r="C183" s="6">
        <f t="shared" ca="1" si="15"/>
        <v>15000</v>
      </c>
      <c r="D183" s="6">
        <f t="shared" ca="1" si="16"/>
        <v>8034.2471267428282</v>
      </c>
      <c r="E183" s="6">
        <f t="shared" ca="1" si="17"/>
        <v>6100.3630212202734</v>
      </c>
      <c r="F183" s="6">
        <f t="shared" ca="1" si="18"/>
        <v>20766.35391481925</v>
      </c>
      <c r="G183" s="6">
        <f t="shared" ca="1" si="19"/>
        <v>5842.3554937869585</v>
      </c>
      <c r="H183" s="6">
        <f t="shared" ca="1" si="20"/>
        <v>73293.915050267213</v>
      </c>
    </row>
    <row r="184" spans="1:8" x14ac:dyDescent="0.45">
      <c r="A184" s="6" t="s">
        <v>202</v>
      </c>
      <c r="B184" s="6">
        <f t="shared" ca="1" si="14"/>
        <v>17566.486635370202</v>
      </c>
      <c r="C184" s="6">
        <f t="shared" ca="1" si="15"/>
        <v>15000</v>
      </c>
      <c r="D184" s="6">
        <f t="shared" ca="1" si="16"/>
        <v>11628.427928206052</v>
      </c>
      <c r="E184" s="6">
        <f t="shared" ca="1" si="17"/>
        <v>5360.1054676274589</v>
      </c>
      <c r="F184" s="6">
        <f t="shared" ca="1" si="18"/>
        <v>22257.239497448478</v>
      </c>
      <c r="G184" s="6">
        <f t="shared" ca="1" si="19"/>
        <v>5660.0483972025359</v>
      </c>
      <c r="H184" s="6">
        <f t="shared" ca="1" si="20"/>
        <v>77472.307925854722</v>
      </c>
    </row>
    <row r="185" spans="1:8" x14ac:dyDescent="0.45">
      <c r="A185" s="6" t="s">
        <v>203</v>
      </c>
      <c r="B185" s="6">
        <f t="shared" ca="1" si="14"/>
        <v>19820.466292443118</v>
      </c>
      <c r="C185" s="6">
        <f t="shared" ca="1" si="15"/>
        <v>15000</v>
      </c>
      <c r="D185" s="6">
        <f t="shared" ca="1" si="16"/>
        <v>10437.064135820663</v>
      </c>
      <c r="E185" s="6">
        <f t="shared" ca="1" si="17"/>
        <v>5658.3364778049208</v>
      </c>
      <c r="F185" s="6">
        <f t="shared" ca="1" si="18"/>
        <v>22279.458552932287</v>
      </c>
      <c r="G185" s="6">
        <f t="shared" ca="1" si="19"/>
        <v>6483.8093493772922</v>
      </c>
      <c r="H185" s="6">
        <f t="shared" ca="1" si="20"/>
        <v>79679.13480837828</v>
      </c>
    </row>
    <row r="186" spans="1:8" x14ac:dyDescent="0.45">
      <c r="A186" s="6" t="s">
        <v>204</v>
      </c>
      <c r="B186" s="6">
        <f t="shared" ca="1" si="14"/>
        <v>19852.282649410598</v>
      </c>
      <c r="C186" s="6">
        <f t="shared" ca="1" si="15"/>
        <v>15000</v>
      </c>
      <c r="D186" s="6">
        <f t="shared" ca="1" si="16"/>
        <v>8941.6139208503992</v>
      </c>
      <c r="E186" s="6">
        <f t="shared" ca="1" si="17"/>
        <v>5752.7742108851007</v>
      </c>
      <c r="F186" s="6">
        <f t="shared" ca="1" si="18"/>
        <v>22503.30389268716</v>
      </c>
      <c r="G186" s="6">
        <f t="shared" ca="1" si="19"/>
        <v>6435.5489044475817</v>
      </c>
      <c r="H186" s="6">
        <f t="shared" ca="1" si="20"/>
        <v>78485.523578280845</v>
      </c>
    </row>
    <row r="187" spans="1:8" x14ac:dyDescent="0.45">
      <c r="A187" s="6" t="s">
        <v>205</v>
      </c>
      <c r="B187" s="6">
        <f t="shared" ca="1" si="14"/>
        <v>15509.573518956309</v>
      </c>
      <c r="C187" s="6">
        <f t="shared" ca="1" si="15"/>
        <v>15000</v>
      </c>
      <c r="D187" s="6">
        <f t="shared" ca="1" si="16"/>
        <v>8790.3325364373813</v>
      </c>
      <c r="E187" s="6">
        <f t="shared" ca="1" si="17"/>
        <v>5601.9819222900851</v>
      </c>
      <c r="F187" s="6">
        <f t="shared" ca="1" si="18"/>
        <v>24503.417969430855</v>
      </c>
      <c r="G187" s="6">
        <f t="shared" ca="1" si="19"/>
        <v>6967.2771190504263</v>
      </c>
      <c r="H187" s="6">
        <f t="shared" ca="1" si="20"/>
        <v>76372.583066165054</v>
      </c>
    </row>
    <row r="188" spans="1:8" x14ac:dyDescent="0.45">
      <c r="A188" s="6" t="s">
        <v>206</v>
      </c>
      <c r="B188" s="6">
        <f t="shared" ca="1" si="14"/>
        <v>13503.958527256607</v>
      </c>
      <c r="C188" s="6">
        <f t="shared" ca="1" si="15"/>
        <v>15000</v>
      </c>
      <c r="D188" s="6">
        <f t="shared" ca="1" si="16"/>
        <v>11927.55862434447</v>
      </c>
      <c r="E188" s="6">
        <f t="shared" ca="1" si="17"/>
        <v>5026.9986357748958</v>
      </c>
      <c r="F188" s="6">
        <f t="shared" ca="1" si="18"/>
        <v>20645.335242132129</v>
      </c>
      <c r="G188" s="6">
        <f t="shared" ca="1" si="19"/>
        <v>5472.6102868047292</v>
      </c>
      <c r="H188" s="6">
        <f t="shared" ca="1" si="20"/>
        <v>71576.461316312823</v>
      </c>
    </row>
    <row r="189" spans="1:8" x14ac:dyDescent="0.45">
      <c r="A189" s="6" t="s">
        <v>207</v>
      </c>
      <c r="B189" s="6">
        <f t="shared" ca="1" si="14"/>
        <v>12109.923969368938</v>
      </c>
      <c r="C189" s="6">
        <f t="shared" ca="1" si="15"/>
        <v>15000</v>
      </c>
      <c r="D189" s="6">
        <f t="shared" ca="1" si="16"/>
        <v>11266.855623356225</v>
      </c>
      <c r="E189" s="6">
        <f t="shared" ca="1" si="17"/>
        <v>6053.3626607551469</v>
      </c>
      <c r="F189" s="6">
        <f t="shared" ca="1" si="18"/>
        <v>20905.037103799652</v>
      </c>
      <c r="G189" s="6">
        <f t="shared" ca="1" si="19"/>
        <v>6468.587616109151</v>
      </c>
      <c r="H189" s="6">
        <f t="shared" ca="1" si="20"/>
        <v>71803.766973389109</v>
      </c>
    </row>
    <row r="190" spans="1:8" x14ac:dyDescent="0.45">
      <c r="A190" s="6" t="s">
        <v>208</v>
      </c>
      <c r="B190" s="6">
        <f t="shared" ca="1" si="14"/>
        <v>17549.582457080345</v>
      </c>
      <c r="C190" s="6">
        <f t="shared" ca="1" si="15"/>
        <v>15000</v>
      </c>
      <c r="D190" s="6">
        <f t="shared" ca="1" si="16"/>
        <v>11790.712899789314</v>
      </c>
      <c r="E190" s="6">
        <f t="shared" ca="1" si="17"/>
        <v>5082.2631471934938</v>
      </c>
      <c r="F190" s="6">
        <f t="shared" ca="1" si="18"/>
        <v>24748.191874005617</v>
      </c>
      <c r="G190" s="6">
        <f t="shared" ca="1" si="19"/>
        <v>6615.0503057684364</v>
      </c>
      <c r="H190" s="6">
        <f t="shared" ca="1" si="20"/>
        <v>80785.800683837209</v>
      </c>
    </row>
    <row r="191" spans="1:8" x14ac:dyDescent="0.45">
      <c r="A191" s="6" t="s">
        <v>209</v>
      </c>
      <c r="B191" s="6">
        <f t="shared" ca="1" si="14"/>
        <v>12744.475361427012</v>
      </c>
      <c r="C191" s="6">
        <f t="shared" ca="1" si="15"/>
        <v>15000</v>
      </c>
      <c r="D191" s="6">
        <f t="shared" ca="1" si="16"/>
        <v>9393.4741392503911</v>
      </c>
      <c r="E191" s="6">
        <f t="shared" ca="1" si="17"/>
        <v>5853.7701685530665</v>
      </c>
      <c r="F191" s="6">
        <f t="shared" ca="1" si="18"/>
        <v>24987.096122743991</v>
      </c>
      <c r="G191" s="6">
        <f t="shared" ca="1" si="19"/>
        <v>5711.637480909224</v>
      </c>
      <c r="H191" s="6">
        <f t="shared" ca="1" si="20"/>
        <v>73690.453272883678</v>
      </c>
    </row>
    <row r="192" spans="1:8" x14ac:dyDescent="0.45">
      <c r="A192" s="6" t="s">
        <v>210</v>
      </c>
      <c r="B192" s="6">
        <f t="shared" ca="1" si="14"/>
        <v>14900.584930552501</v>
      </c>
      <c r="C192" s="6">
        <f t="shared" ca="1" si="15"/>
        <v>15000</v>
      </c>
      <c r="D192" s="6">
        <f t="shared" ca="1" si="16"/>
        <v>7611.5874767904515</v>
      </c>
      <c r="E192" s="6">
        <f t="shared" ca="1" si="17"/>
        <v>5963.3073155259472</v>
      </c>
      <c r="F192" s="6">
        <f t="shared" ca="1" si="18"/>
        <v>23705.476912416227</v>
      </c>
      <c r="G192" s="6">
        <f t="shared" ca="1" si="19"/>
        <v>6424.6398789234636</v>
      </c>
      <c r="H192" s="6">
        <f t="shared" ca="1" si="20"/>
        <v>73605.596514208592</v>
      </c>
    </row>
    <row r="193" spans="1:8" x14ac:dyDescent="0.45">
      <c r="A193" s="6" t="s">
        <v>211</v>
      </c>
      <c r="B193" s="6">
        <f t="shared" ca="1" si="14"/>
        <v>10430.106315797391</v>
      </c>
      <c r="C193" s="6">
        <f t="shared" ca="1" si="15"/>
        <v>15000</v>
      </c>
      <c r="D193" s="6">
        <f t="shared" ca="1" si="16"/>
        <v>9057.3218875824514</v>
      </c>
      <c r="E193" s="6">
        <f t="shared" ca="1" si="17"/>
        <v>5376.1531690494803</v>
      </c>
      <c r="F193" s="6">
        <f t="shared" ca="1" si="18"/>
        <v>23417.424247358573</v>
      </c>
      <c r="G193" s="6">
        <f t="shared" ca="1" si="19"/>
        <v>5196.6520070608985</v>
      </c>
      <c r="H193" s="6">
        <f t="shared" ca="1" si="20"/>
        <v>68477.657626848799</v>
      </c>
    </row>
    <row r="194" spans="1:8" x14ac:dyDescent="0.45">
      <c r="A194" s="6" t="s">
        <v>212</v>
      </c>
      <c r="B194" s="6">
        <f t="shared" ca="1" si="14"/>
        <v>18112.475065317092</v>
      </c>
      <c r="C194" s="6">
        <f t="shared" ca="1" si="15"/>
        <v>15000</v>
      </c>
      <c r="D194" s="6">
        <f t="shared" ca="1" si="16"/>
        <v>10153.484538905719</v>
      </c>
      <c r="E194" s="6">
        <f t="shared" ca="1" si="17"/>
        <v>5307.1258630382008</v>
      </c>
      <c r="F194" s="6">
        <f t="shared" ca="1" si="18"/>
        <v>24717.376361300368</v>
      </c>
      <c r="G194" s="6">
        <f t="shared" ca="1" si="19"/>
        <v>6625.3602387464434</v>
      </c>
      <c r="H194" s="6">
        <f t="shared" ca="1" si="20"/>
        <v>79915.822067307832</v>
      </c>
    </row>
    <row r="195" spans="1:8" x14ac:dyDescent="0.45">
      <c r="A195" s="6" t="s">
        <v>213</v>
      </c>
      <c r="B195" s="6">
        <f t="shared" ca="1" si="14"/>
        <v>11791.111171941826</v>
      </c>
      <c r="C195" s="6">
        <f t="shared" ca="1" si="15"/>
        <v>15000</v>
      </c>
      <c r="D195" s="6">
        <f t="shared" ca="1" si="16"/>
        <v>11945.634834138018</v>
      </c>
      <c r="E195" s="6">
        <f t="shared" ca="1" si="17"/>
        <v>4805.3335212256861</v>
      </c>
      <c r="F195" s="6">
        <f t="shared" ca="1" si="18"/>
        <v>20278.122556023674</v>
      </c>
      <c r="G195" s="6">
        <f t="shared" ca="1" si="19"/>
        <v>5337.5343304388825</v>
      </c>
      <c r="H195" s="6">
        <f t="shared" ca="1" si="20"/>
        <v>69157.736413768085</v>
      </c>
    </row>
    <row r="196" spans="1:8" x14ac:dyDescent="0.45">
      <c r="A196" s="6" t="s">
        <v>214</v>
      </c>
      <c r="B196" s="6">
        <f t="shared" ca="1" si="14"/>
        <v>10106.326905545786</v>
      </c>
      <c r="C196" s="6">
        <f t="shared" ca="1" si="15"/>
        <v>15000</v>
      </c>
      <c r="D196" s="6">
        <f t="shared" ca="1" si="16"/>
        <v>8331.4147249964626</v>
      </c>
      <c r="E196" s="6">
        <f t="shared" ca="1" si="17"/>
        <v>5879.5596548021003</v>
      </c>
      <c r="F196" s="6">
        <f t="shared" ca="1" si="18"/>
        <v>23250.880168947711</v>
      </c>
      <c r="G196" s="6">
        <f t="shared" ca="1" si="19"/>
        <v>5965.7922082827454</v>
      </c>
      <c r="H196" s="6">
        <f t="shared" ca="1" si="20"/>
        <v>68533.973662574805</v>
      </c>
    </row>
    <row r="197" spans="1:8" x14ac:dyDescent="0.45">
      <c r="A197" s="6" t="s">
        <v>215</v>
      </c>
      <c r="B197" s="6">
        <f t="shared" ref="B197:B260" ca="1" si="21">RAND()*($B$3-$B$2)+$B$2</f>
        <v>10709.094574596578</v>
      </c>
      <c r="C197" s="6">
        <f t="shared" ref="C197:C260" ca="1" si="22">RAND()*($C$3-$C$2)+$C$2</f>
        <v>15000</v>
      </c>
      <c r="D197" s="6">
        <f t="shared" ref="D197:D260" ca="1" si="23">RAND()*($D$3-$D$2)+$D$2</f>
        <v>9984.0383722625811</v>
      </c>
      <c r="E197" s="6">
        <f t="shared" ref="E197:E260" ca="1" si="24">RAND()*($E$3-$E$2)+$E$2</f>
        <v>5485.965601800589</v>
      </c>
      <c r="F197" s="6">
        <f t="shared" ref="F197:F260" ca="1" si="25">RAND()*($F$3-$F$2)+$F$2</f>
        <v>20835.025234858873</v>
      </c>
      <c r="G197" s="6">
        <f t="shared" ref="G197:G260" ca="1" si="26">RAND()*($G$3-$G$2)+$G$2</f>
        <v>6610.5467144809072</v>
      </c>
      <c r="H197" s="6">
        <f t="shared" ref="H197:H260" ca="1" si="27">SUM(B197:G197)</f>
        <v>68624.670497999527</v>
      </c>
    </row>
    <row r="198" spans="1:8" x14ac:dyDescent="0.45">
      <c r="A198" s="6" t="s">
        <v>216</v>
      </c>
      <c r="B198" s="6">
        <f t="shared" ca="1" si="21"/>
        <v>11101.32925289235</v>
      </c>
      <c r="C198" s="6">
        <f t="shared" ca="1" si="22"/>
        <v>15000</v>
      </c>
      <c r="D198" s="6">
        <f t="shared" ca="1" si="23"/>
        <v>10287.38144286615</v>
      </c>
      <c r="E198" s="6">
        <f t="shared" ca="1" si="24"/>
        <v>4885.0717133934713</v>
      </c>
      <c r="F198" s="6">
        <f t="shared" ca="1" si="25"/>
        <v>23332.108972634287</v>
      </c>
      <c r="G198" s="6">
        <f t="shared" ca="1" si="26"/>
        <v>5766.7158195068996</v>
      </c>
      <c r="H198" s="6">
        <f t="shared" ca="1" si="27"/>
        <v>70372.607201293169</v>
      </c>
    </row>
    <row r="199" spans="1:8" x14ac:dyDescent="0.45">
      <c r="A199" s="6" t="s">
        <v>217</v>
      </c>
      <c r="B199" s="6">
        <f t="shared" ca="1" si="21"/>
        <v>16922.267790313701</v>
      </c>
      <c r="C199" s="6">
        <f t="shared" ca="1" si="22"/>
        <v>15000</v>
      </c>
      <c r="D199" s="6">
        <f t="shared" ca="1" si="23"/>
        <v>9357.5473703782191</v>
      </c>
      <c r="E199" s="6">
        <f t="shared" ca="1" si="24"/>
        <v>6076.1816837892038</v>
      </c>
      <c r="F199" s="6">
        <f t="shared" ca="1" si="25"/>
        <v>22873.550660761171</v>
      </c>
      <c r="G199" s="6">
        <f t="shared" ca="1" si="26"/>
        <v>5424.3754253153156</v>
      </c>
      <c r="H199" s="6">
        <f t="shared" ca="1" si="27"/>
        <v>75653.922930557615</v>
      </c>
    </row>
    <row r="200" spans="1:8" x14ac:dyDescent="0.45">
      <c r="A200" s="6" t="s">
        <v>218</v>
      </c>
      <c r="B200" s="6">
        <f t="shared" ca="1" si="21"/>
        <v>12613.11687272384</v>
      </c>
      <c r="C200" s="6">
        <f t="shared" ca="1" si="22"/>
        <v>15000</v>
      </c>
      <c r="D200" s="6">
        <f t="shared" ca="1" si="23"/>
        <v>8376.5776333846952</v>
      </c>
      <c r="E200" s="6">
        <f t="shared" ca="1" si="24"/>
        <v>5757.9469286739595</v>
      </c>
      <c r="F200" s="6">
        <f t="shared" ca="1" si="25"/>
        <v>22431.888780096491</v>
      </c>
      <c r="G200" s="6">
        <f t="shared" ca="1" si="26"/>
        <v>6875.6107757653426</v>
      </c>
      <c r="H200" s="6">
        <f t="shared" ca="1" si="27"/>
        <v>71055.14099064433</v>
      </c>
    </row>
    <row r="201" spans="1:8" x14ac:dyDescent="0.45">
      <c r="A201" s="6" t="s">
        <v>219</v>
      </c>
      <c r="B201" s="6">
        <f t="shared" ca="1" si="21"/>
        <v>16666.63229132698</v>
      </c>
      <c r="C201" s="6">
        <f t="shared" ca="1" si="22"/>
        <v>15000</v>
      </c>
      <c r="D201" s="6">
        <f t="shared" ca="1" si="23"/>
        <v>7653.735832735093</v>
      </c>
      <c r="E201" s="6">
        <f t="shared" ca="1" si="24"/>
        <v>4981.6183589930597</v>
      </c>
      <c r="F201" s="6">
        <f t="shared" ca="1" si="25"/>
        <v>20575.626838230579</v>
      </c>
      <c r="G201" s="6">
        <f t="shared" ca="1" si="26"/>
        <v>5371.3803997852856</v>
      </c>
      <c r="H201" s="6">
        <f t="shared" ca="1" si="27"/>
        <v>70248.99372107099</v>
      </c>
    </row>
    <row r="202" spans="1:8" x14ac:dyDescent="0.45">
      <c r="A202" s="6" t="s">
        <v>220</v>
      </c>
      <c r="B202" s="6">
        <f t="shared" ca="1" si="21"/>
        <v>18072.402665360922</v>
      </c>
      <c r="C202" s="6">
        <f t="shared" ca="1" si="22"/>
        <v>15000</v>
      </c>
      <c r="D202" s="6">
        <f t="shared" ca="1" si="23"/>
        <v>7811.5237919623523</v>
      </c>
      <c r="E202" s="6">
        <f t="shared" ca="1" si="24"/>
        <v>5939.8796791498826</v>
      </c>
      <c r="F202" s="6">
        <f t="shared" ca="1" si="25"/>
        <v>23785.055797781442</v>
      </c>
      <c r="G202" s="6">
        <f t="shared" ca="1" si="26"/>
        <v>6385.1911275705597</v>
      </c>
      <c r="H202" s="6">
        <f t="shared" ca="1" si="27"/>
        <v>76994.053061825165</v>
      </c>
    </row>
    <row r="203" spans="1:8" x14ac:dyDescent="0.45">
      <c r="A203" s="6" t="s">
        <v>221</v>
      </c>
      <c r="B203" s="6">
        <f t="shared" ca="1" si="21"/>
        <v>11909.976171297931</v>
      </c>
      <c r="C203" s="6">
        <f t="shared" ca="1" si="22"/>
        <v>15000</v>
      </c>
      <c r="D203" s="6">
        <f t="shared" ca="1" si="23"/>
        <v>11253.561990974731</v>
      </c>
      <c r="E203" s="6">
        <f t="shared" ca="1" si="24"/>
        <v>5652.3829692067629</v>
      </c>
      <c r="F203" s="6">
        <f t="shared" ca="1" si="25"/>
        <v>22975.975564127526</v>
      </c>
      <c r="G203" s="6">
        <f t="shared" ca="1" si="26"/>
        <v>5356.5290079898477</v>
      </c>
      <c r="H203" s="6">
        <f t="shared" ca="1" si="27"/>
        <v>72148.425703596789</v>
      </c>
    </row>
    <row r="204" spans="1:8" x14ac:dyDescent="0.45">
      <c r="A204" s="6" t="s">
        <v>222</v>
      </c>
      <c r="B204" s="6">
        <f t="shared" ca="1" si="21"/>
        <v>14731.738216315942</v>
      </c>
      <c r="C204" s="6">
        <f t="shared" ca="1" si="22"/>
        <v>15000</v>
      </c>
      <c r="D204" s="6">
        <f t="shared" ca="1" si="23"/>
        <v>9784.1583520574277</v>
      </c>
      <c r="E204" s="6">
        <f t="shared" ca="1" si="24"/>
        <v>5499.8296769109256</v>
      </c>
      <c r="F204" s="6">
        <f t="shared" ca="1" si="25"/>
        <v>23155.039778778548</v>
      </c>
      <c r="G204" s="6">
        <f t="shared" ca="1" si="26"/>
        <v>5674.3747014146556</v>
      </c>
      <c r="H204" s="6">
        <f t="shared" ca="1" si="27"/>
        <v>73845.140725477497</v>
      </c>
    </row>
    <row r="205" spans="1:8" x14ac:dyDescent="0.45">
      <c r="A205" s="6" t="s">
        <v>223</v>
      </c>
      <c r="B205" s="6">
        <f t="shared" ca="1" si="21"/>
        <v>11995.206771626281</v>
      </c>
      <c r="C205" s="6">
        <f t="shared" ca="1" si="22"/>
        <v>15000</v>
      </c>
      <c r="D205" s="6">
        <f t="shared" ca="1" si="23"/>
        <v>9874.240699706852</v>
      </c>
      <c r="E205" s="6">
        <f t="shared" ca="1" si="24"/>
        <v>5778.5211649256198</v>
      </c>
      <c r="F205" s="6">
        <f t="shared" ca="1" si="25"/>
        <v>21458.242901209742</v>
      </c>
      <c r="G205" s="6">
        <f t="shared" ca="1" si="26"/>
        <v>5422.0606863568219</v>
      </c>
      <c r="H205" s="6">
        <f t="shared" ca="1" si="27"/>
        <v>69528.272223825319</v>
      </c>
    </row>
    <row r="206" spans="1:8" x14ac:dyDescent="0.45">
      <c r="A206" s="6" t="s">
        <v>224</v>
      </c>
      <c r="B206" s="6">
        <f t="shared" ca="1" si="21"/>
        <v>17398.640717812537</v>
      </c>
      <c r="C206" s="6">
        <f t="shared" ca="1" si="22"/>
        <v>15000</v>
      </c>
      <c r="D206" s="6">
        <f t="shared" ca="1" si="23"/>
        <v>8672.2492544035358</v>
      </c>
      <c r="E206" s="6">
        <f t="shared" ca="1" si="24"/>
        <v>4827.5552712892268</v>
      </c>
      <c r="F206" s="6">
        <f t="shared" ca="1" si="25"/>
        <v>23350.465676675514</v>
      </c>
      <c r="G206" s="6">
        <f t="shared" ca="1" si="26"/>
        <v>5160.3282583174287</v>
      </c>
      <c r="H206" s="6">
        <f t="shared" ca="1" si="27"/>
        <v>74409.239178498246</v>
      </c>
    </row>
    <row r="207" spans="1:8" x14ac:dyDescent="0.45">
      <c r="A207" s="6" t="s">
        <v>225</v>
      </c>
      <c r="B207" s="6">
        <f t="shared" ca="1" si="21"/>
        <v>13317.354364999423</v>
      </c>
      <c r="C207" s="6">
        <f t="shared" ca="1" si="22"/>
        <v>15000</v>
      </c>
      <c r="D207" s="6">
        <f t="shared" ca="1" si="23"/>
        <v>8147.9689524571377</v>
      </c>
      <c r="E207" s="6">
        <f t="shared" ca="1" si="24"/>
        <v>5769.9111157644384</v>
      </c>
      <c r="F207" s="6">
        <f t="shared" ca="1" si="25"/>
        <v>24916.480075026087</v>
      </c>
      <c r="G207" s="6">
        <f t="shared" ca="1" si="26"/>
        <v>5716.2461813538412</v>
      </c>
      <c r="H207" s="6">
        <f t="shared" ca="1" si="27"/>
        <v>72867.960689600921</v>
      </c>
    </row>
    <row r="208" spans="1:8" x14ac:dyDescent="0.45">
      <c r="A208" s="6" t="s">
        <v>226</v>
      </c>
      <c r="B208" s="6">
        <f t="shared" ca="1" si="21"/>
        <v>14452.37460913551</v>
      </c>
      <c r="C208" s="6">
        <f t="shared" ca="1" si="22"/>
        <v>15000</v>
      </c>
      <c r="D208" s="6">
        <f t="shared" ca="1" si="23"/>
        <v>10024.875823072154</v>
      </c>
      <c r="E208" s="6">
        <f t="shared" ca="1" si="24"/>
        <v>4956.5181890648128</v>
      </c>
      <c r="F208" s="6">
        <f t="shared" ca="1" si="25"/>
        <v>24338.486329049792</v>
      </c>
      <c r="G208" s="6">
        <f t="shared" ca="1" si="26"/>
        <v>6625.0372742490135</v>
      </c>
      <c r="H208" s="6">
        <f t="shared" ca="1" si="27"/>
        <v>75397.292224571283</v>
      </c>
    </row>
    <row r="209" spans="1:8" x14ac:dyDescent="0.45">
      <c r="A209" s="6" t="s">
        <v>227</v>
      </c>
      <c r="B209" s="6">
        <f t="shared" ca="1" si="21"/>
        <v>18329.574810435108</v>
      </c>
      <c r="C209" s="6">
        <f t="shared" ca="1" si="22"/>
        <v>15000</v>
      </c>
      <c r="D209" s="6">
        <f t="shared" ca="1" si="23"/>
        <v>9131.820825219871</v>
      </c>
      <c r="E209" s="6">
        <f t="shared" ca="1" si="24"/>
        <v>4918.115456756208</v>
      </c>
      <c r="F209" s="6">
        <f t="shared" ca="1" si="25"/>
        <v>21805.978717064998</v>
      </c>
      <c r="G209" s="6">
        <f t="shared" ca="1" si="26"/>
        <v>6918.4350253775274</v>
      </c>
      <c r="H209" s="6">
        <f t="shared" ca="1" si="27"/>
        <v>76103.924834853708</v>
      </c>
    </row>
    <row r="210" spans="1:8" x14ac:dyDescent="0.45">
      <c r="A210" s="6" t="s">
        <v>228</v>
      </c>
      <c r="B210" s="6">
        <f t="shared" ca="1" si="21"/>
        <v>17009.171718157508</v>
      </c>
      <c r="C210" s="6">
        <f t="shared" ca="1" si="22"/>
        <v>15000</v>
      </c>
      <c r="D210" s="6">
        <f t="shared" ca="1" si="23"/>
        <v>9601.9325088416554</v>
      </c>
      <c r="E210" s="6">
        <f t="shared" ca="1" si="24"/>
        <v>5695.6125285900789</v>
      </c>
      <c r="F210" s="6">
        <f t="shared" ca="1" si="25"/>
        <v>21359.922662727837</v>
      </c>
      <c r="G210" s="6">
        <f t="shared" ca="1" si="26"/>
        <v>6198.4249173517746</v>
      </c>
      <c r="H210" s="6">
        <f t="shared" ca="1" si="27"/>
        <v>74865.064335668852</v>
      </c>
    </row>
    <row r="211" spans="1:8" x14ac:dyDescent="0.45">
      <c r="A211" s="6" t="s">
        <v>229</v>
      </c>
      <c r="B211" s="6">
        <f t="shared" ca="1" si="21"/>
        <v>14485.526171659669</v>
      </c>
      <c r="C211" s="6">
        <f t="shared" ca="1" si="22"/>
        <v>15000</v>
      </c>
      <c r="D211" s="6">
        <f t="shared" ca="1" si="23"/>
        <v>11034.449056972979</v>
      </c>
      <c r="E211" s="6">
        <f t="shared" ca="1" si="24"/>
        <v>5200.3433678045549</v>
      </c>
      <c r="F211" s="6">
        <f t="shared" ca="1" si="25"/>
        <v>21542.378639515482</v>
      </c>
      <c r="G211" s="6">
        <f t="shared" ca="1" si="26"/>
        <v>6547.7068286045742</v>
      </c>
      <c r="H211" s="6">
        <f t="shared" ca="1" si="27"/>
        <v>73810.404064557253</v>
      </c>
    </row>
    <row r="212" spans="1:8" x14ac:dyDescent="0.45">
      <c r="A212" s="6" t="s">
        <v>230</v>
      </c>
      <c r="B212" s="6">
        <f t="shared" ca="1" si="21"/>
        <v>13304.781515709656</v>
      </c>
      <c r="C212" s="6">
        <f t="shared" ca="1" si="22"/>
        <v>15000</v>
      </c>
      <c r="D212" s="6">
        <f t="shared" ca="1" si="23"/>
        <v>7528.7146220924878</v>
      </c>
      <c r="E212" s="6">
        <f t="shared" ca="1" si="24"/>
        <v>4882.6593191747806</v>
      </c>
      <c r="F212" s="6">
        <f t="shared" ca="1" si="25"/>
        <v>22919.856847336883</v>
      </c>
      <c r="G212" s="6">
        <f t="shared" ca="1" si="26"/>
        <v>5246.2410861044918</v>
      </c>
      <c r="H212" s="6">
        <f t="shared" ca="1" si="27"/>
        <v>68882.253390418293</v>
      </c>
    </row>
    <row r="213" spans="1:8" x14ac:dyDescent="0.45">
      <c r="A213" s="6" t="s">
        <v>231</v>
      </c>
      <c r="B213" s="6">
        <f t="shared" ca="1" si="21"/>
        <v>17700.72576329211</v>
      </c>
      <c r="C213" s="6">
        <f t="shared" ca="1" si="22"/>
        <v>15000</v>
      </c>
      <c r="D213" s="6">
        <f t="shared" ca="1" si="23"/>
        <v>10200.639827520728</v>
      </c>
      <c r="E213" s="6">
        <f t="shared" ca="1" si="24"/>
        <v>5234.9894331103269</v>
      </c>
      <c r="F213" s="6">
        <f t="shared" ca="1" si="25"/>
        <v>21323.458235469829</v>
      </c>
      <c r="G213" s="6">
        <f t="shared" ca="1" si="26"/>
        <v>6427.6967333767507</v>
      </c>
      <c r="H213" s="6">
        <f t="shared" ca="1" si="27"/>
        <v>75887.509992769759</v>
      </c>
    </row>
    <row r="214" spans="1:8" x14ac:dyDescent="0.45">
      <c r="A214" s="6" t="s">
        <v>232</v>
      </c>
      <c r="B214" s="6">
        <f t="shared" ca="1" si="21"/>
        <v>19699.621682389337</v>
      </c>
      <c r="C214" s="6">
        <f t="shared" ca="1" si="22"/>
        <v>15000</v>
      </c>
      <c r="D214" s="6">
        <f t="shared" ca="1" si="23"/>
        <v>9001.7338267047835</v>
      </c>
      <c r="E214" s="6">
        <f t="shared" ca="1" si="24"/>
        <v>6133.3401961419177</v>
      </c>
      <c r="F214" s="6">
        <f t="shared" ca="1" si="25"/>
        <v>22829.389379503078</v>
      </c>
      <c r="G214" s="6">
        <f t="shared" ca="1" si="26"/>
        <v>5632.8288211044801</v>
      </c>
      <c r="H214" s="6">
        <f t="shared" ca="1" si="27"/>
        <v>78296.913905843598</v>
      </c>
    </row>
    <row r="215" spans="1:8" x14ac:dyDescent="0.45">
      <c r="A215" s="6" t="s">
        <v>233</v>
      </c>
      <c r="B215" s="6">
        <f t="shared" ca="1" si="21"/>
        <v>12203.502252379258</v>
      </c>
      <c r="C215" s="6">
        <f t="shared" ca="1" si="22"/>
        <v>15000</v>
      </c>
      <c r="D215" s="6">
        <f t="shared" ca="1" si="23"/>
        <v>11087.20577251891</v>
      </c>
      <c r="E215" s="6">
        <f t="shared" ca="1" si="24"/>
        <v>5210.8603108810621</v>
      </c>
      <c r="F215" s="6">
        <f t="shared" ca="1" si="25"/>
        <v>24321.70959496728</v>
      </c>
      <c r="G215" s="6">
        <f t="shared" ca="1" si="26"/>
        <v>6476.7706815199381</v>
      </c>
      <c r="H215" s="6">
        <f t="shared" ca="1" si="27"/>
        <v>74300.048612266444</v>
      </c>
    </row>
    <row r="216" spans="1:8" x14ac:dyDescent="0.45">
      <c r="A216" s="6" t="s">
        <v>234</v>
      </c>
      <c r="B216" s="6">
        <f t="shared" ca="1" si="21"/>
        <v>14313.476673431731</v>
      </c>
      <c r="C216" s="6">
        <f t="shared" ca="1" si="22"/>
        <v>15000</v>
      </c>
      <c r="D216" s="6">
        <f t="shared" ca="1" si="23"/>
        <v>10969.0028943543</v>
      </c>
      <c r="E216" s="6">
        <f t="shared" ca="1" si="24"/>
        <v>5733.4110534141792</v>
      </c>
      <c r="F216" s="6">
        <f t="shared" ca="1" si="25"/>
        <v>20483.398333209389</v>
      </c>
      <c r="G216" s="6">
        <f t="shared" ca="1" si="26"/>
        <v>6533.3008265104818</v>
      </c>
      <c r="H216" s="6">
        <f t="shared" ca="1" si="27"/>
        <v>73032.589780920083</v>
      </c>
    </row>
    <row r="217" spans="1:8" x14ac:dyDescent="0.45">
      <c r="A217" s="6" t="s">
        <v>235</v>
      </c>
      <c r="B217" s="6">
        <f t="shared" ca="1" si="21"/>
        <v>11803.884193653656</v>
      </c>
      <c r="C217" s="6">
        <f t="shared" ca="1" si="22"/>
        <v>15000</v>
      </c>
      <c r="D217" s="6">
        <f t="shared" ca="1" si="23"/>
        <v>10355.152281006282</v>
      </c>
      <c r="E217" s="6">
        <f t="shared" ca="1" si="24"/>
        <v>5903.9338856695849</v>
      </c>
      <c r="F217" s="6">
        <f t="shared" ca="1" si="25"/>
        <v>21459.781879881244</v>
      </c>
      <c r="G217" s="6">
        <f t="shared" ca="1" si="26"/>
        <v>5598.0765685528004</v>
      </c>
      <c r="H217" s="6">
        <f t="shared" ca="1" si="27"/>
        <v>70120.828808763559</v>
      </c>
    </row>
    <row r="218" spans="1:8" x14ac:dyDescent="0.45">
      <c r="A218" s="6" t="s">
        <v>236</v>
      </c>
      <c r="B218" s="6">
        <f t="shared" ca="1" si="21"/>
        <v>19523.361972310679</v>
      </c>
      <c r="C218" s="6">
        <f t="shared" ca="1" si="22"/>
        <v>15000</v>
      </c>
      <c r="D218" s="6">
        <f t="shared" ca="1" si="23"/>
        <v>11726.542624133337</v>
      </c>
      <c r="E218" s="6">
        <f t="shared" ca="1" si="24"/>
        <v>5513.0893776886678</v>
      </c>
      <c r="F218" s="6">
        <f t="shared" ca="1" si="25"/>
        <v>24035.838800961603</v>
      </c>
      <c r="G218" s="6">
        <f t="shared" ca="1" si="26"/>
        <v>5423.9648941225578</v>
      </c>
      <c r="H218" s="6">
        <f t="shared" ca="1" si="27"/>
        <v>81222.797669216845</v>
      </c>
    </row>
    <row r="219" spans="1:8" x14ac:dyDescent="0.45">
      <c r="A219" s="6" t="s">
        <v>237</v>
      </c>
      <c r="B219" s="6">
        <f t="shared" ca="1" si="21"/>
        <v>19063.541214014451</v>
      </c>
      <c r="C219" s="6">
        <f t="shared" ca="1" si="22"/>
        <v>15000</v>
      </c>
      <c r="D219" s="6">
        <f t="shared" ca="1" si="23"/>
        <v>8436.5649261550861</v>
      </c>
      <c r="E219" s="6">
        <f t="shared" ca="1" si="24"/>
        <v>5560.5932175072148</v>
      </c>
      <c r="F219" s="6">
        <f t="shared" ca="1" si="25"/>
        <v>20260.319636222092</v>
      </c>
      <c r="G219" s="6">
        <f t="shared" ca="1" si="26"/>
        <v>5460.4694184544605</v>
      </c>
      <c r="H219" s="6">
        <f t="shared" ca="1" si="27"/>
        <v>73781.488412353312</v>
      </c>
    </row>
    <row r="220" spans="1:8" x14ac:dyDescent="0.45">
      <c r="A220" s="6" t="s">
        <v>238</v>
      </c>
      <c r="B220" s="6">
        <f t="shared" ca="1" si="21"/>
        <v>18362.407151002524</v>
      </c>
      <c r="C220" s="6">
        <f t="shared" ca="1" si="22"/>
        <v>15000</v>
      </c>
      <c r="D220" s="6">
        <f t="shared" ca="1" si="23"/>
        <v>8183.5727517981559</v>
      </c>
      <c r="E220" s="6">
        <f t="shared" ca="1" si="24"/>
        <v>4819.432476946884</v>
      </c>
      <c r="F220" s="6">
        <f t="shared" ca="1" si="25"/>
        <v>21177.158890115326</v>
      </c>
      <c r="G220" s="6">
        <f t="shared" ca="1" si="26"/>
        <v>6692.4988016548687</v>
      </c>
      <c r="H220" s="6">
        <f t="shared" ca="1" si="27"/>
        <v>74235.070071517766</v>
      </c>
    </row>
    <row r="221" spans="1:8" x14ac:dyDescent="0.45">
      <c r="A221" s="6" t="s">
        <v>239</v>
      </c>
      <c r="B221" s="6">
        <f t="shared" ca="1" si="21"/>
        <v>19490.755540265847</v>
      </c>
      <c r="C221" s="6">
        <f t="shared" ca="1" si="22"/>
        <v>15000</v>
      </c>
      <c r="D221" s="6">
        <f t="shared" ca="1" si="23"/>
        <v>9056.7514015891829</v>
      </c>
      <c r="E221" s="6">
        <f t="shared" ca="1" si="24"/>
        <v>6179.4362119702946</v>
      </c>
      <c r="F221" s="6">
        <f t="shared" ca="1" si="25"/>
        <v>21674.070684284838</v>
      </c>
      <c r="G221" s="6">
        <f t="shared" ca="1" si="26"/>
        <v>5441.1497956596759</v>
      </c>
      <c r="H221" s="6">
        <f t="shared" ca="1" si="27"/>
        <v>76842.163633769829</v>
      </c>
    </row>
    <row r="222" spans="1:8" x14ac:dyDescent="0.45">
      <c r="A222" s="6" t="s">
        <v>240</v>
      </c>
      <c r="B222" s="6">
        <f t="shared" ca="1" si="21"/>
        <v>13854.577866439273</v>
      </c>
      <c r="C222" s="6">
        <f t="shared" ca="1" si="22"/>
        <v>15000</v>
      </c>
      <c r="D222" s="6">
        <f t="shared" ca="1" si="23"/>
        <v>10410.43072788182</v>
      </c>
      <c r="E222" s="6">
        <f t="shared" ca="1" si="24"/>
        <v>6140.282357868291</v>
      </c>
      <c r="F222" s="6">
        <f t="shared" ca="1" si="25"/>
        <v>23983.339091351685</v>
      </c>
      <c r="G222" s="6">
        <f t="shared" ca="1" si="26"/>
        <v>5771.6194594137596</v>
      </c>
      <c r="H222" s="6">
        <f t="shared" ca="1" si="27"/>
        <v>75160.249502954815</v>
      </c>
    </row>
    <row r="223" spans="1:8" x14ac:dyDescent="0.45">
      <c r="A223" s="6" t="s">
        <v>241</v>
      </c>
      <c r="B223" s="6">
        <f t="shared" ca="1" si="21"/>
        <v>10452.641671757938</v>
      </c>
      <c r="C223" s="6">
        <f t="shared" ca="1" si="22"/>
        <v>15000</v>
      </c>
      <c r="D223" s="6">
        <f t="shared" ca="1" si="23"/>
        <v>7892.0719284128572</v>
      </c>
      <c r="E223" s="6">
        <f t="shared" ca="1" si="24"/>
        <v>6033.1496650270856</v>
      </c>
      <c r="F223" s="6">
        <f t="shared" ca="1" si="25"/>
        <v>24164.564547467999</v>
      </c>
      <c r="G223" s="6">
        <f t="shared" ca="1" si="26"/>
        <v>5480.0969942679394</v>
      </c>
      <c r="H223" s="6">
        <f t="shared" ca="1" si="27"/>
        <v>69022.524806933827</v>
      </c>
    </row>
    <row r="224" spans="1:8" x14ac:dyDescent="0.45">
      <c r="A224" s="6" t="s">
        <v>242</v>
      </c>
      <c r="B224" s="6">
        <f t="shared" ca="1" si="21"/>
        <v>19783.00894437822</v>
      </c>
      <c r="C224" s="6">
        <f t="shared" ca="1" si="22"/>
        <v>15000</v>
      </c>
      <c r="D224" s="6">
        <f t="shared" ca="1" si="23"/>
        <v>11888.41201645603</v>
      </c>
      <c r="E224" s="6">
        <f t="shared" ca="1" si="24"/>
        <v>5643.836766578951</v>
      </c>
      <c r="F224" s="6">
        <f t="shared" ca="1" si="25"/>
        <v>21715.291380098479</v>
      </c>
      <c r="G224" s="6">
        <f t="shared" ca="1" si="26"/>
        <v>6814.9251679325316</v>
      </c>
      <c r="H224" s="6">
        <f t="shared" ca="1" si="27"/>
        <v>80845.474275444198</v>
      </c>
    </row>
    <row r="225" spans="1:8" x14ac:dyDescent="0.45">
      <c r="A225" s="6" t="s">
        <v>243</v>
      </c>
      <c r="B225" s="6">
        <f t="shared" ca="1" si="21"/>
        <v>19145.393819521836</v>
      </c>
      <c r="C225" s="6">
        <f t="shared" ca="1" si="22"/>
        <v>15000</v>
      </c>
      <c r="D225" s="6">
        <f t="shared" ca="1" si="23"/>
        <v>11042.50220963671</v>
      </c>
      <c r="E225" s="6">
        <f t="shared" ca="1" si="24"/>
        <v>4875.8977863168084</v>
      </c>
      <c r="F225" s="6">
        <f t="shared" ca="1" si="25"/>
        <v>23521.678440738131</v>
      </c>
      <c r="G225" s="6">
        <f t="shared" ca="1" si="26"/>
        <v>5774.8075582703686</v>
      </c>
      <c r="H225" s="6">
        <f t="shared" ca="1" si="27"/>
        <v>79360.27981448386</v>
      </c>
    </row>
    <row r="226" spans="1:8" x14ac:dyDescent="0.45">
      <c r="A226" s="6" t="s">
        <v>244</v>
      </c>
      <c r="B226" s="6">
        <f t="shared" ca="1" si="21"/>
        <v>19736.208639974706</v>
      </c>
      <c r="C226" s="6">
        <f t="shared" ca="1" si="22"/>
        <v>15000</v>
      </c>
      <c r="D226" s="6">
        <f t="shared" ca="1" si="23"/>
        <v>10755.270157268311</v>
      </c>
      <c r="E226" s="6">
        <f t="shared" ca="1" si="24"/>
        <v>5996.6520008872722</v>
      </c>
      <c r="F226" s="6">
        <f t="shared" ca="1" si="25"/>
        <v>22900.346430525336</v>
      </c>
      <c r="G226" s="6">
        <f t="shared" ca="1" si="26"/>
        <v>5250.7509853495076</v>
      </c>
      <c r="H226" s="6">
        <f t="shared" ca="1" si="27"/>
        <v>79639.228214005139</v>
      </c>
    </row>
    <row r="227" spans="1:8" x14ac:dyDescent="0.45">
      <c r="A227" s="6" t="s">
        <v>245</v>
      </c>
      <c r="B227" s="6">
        <f t="shared" ca="1" si="21"/>
        <v>11095.621102932435</v>
      </c>
      <c r="C227" s="6">
        <f t="shared" ca="1" si="22"/>
        <v>15000</v>
      </c>
      <c r="D227" s="6">
        <f t="shared" ca="1" si="23"/>
        <v>11370.945012758781</v>
      </c>
      <c r="E227" s="6">
        <f t="shared" ca="1" si="24"/>
        <v>4889.2850900699132</v>
      </c>
      <c r="F227" s="6">
        <f t="shared" ca="1" si="25"/>
        <v>20800.47226837862</v>
      </c>
      <c r="G227" s="6">
        <f t="shared" ca="1" si="26"/>
        <v>6745.4937273447667</v>
      </c>
      <c r="H227" s="6">
        <f t="shared" ca="1" si="27"/>
        <v>69901.817201484519</v>
      </c>
    </row>
    <row r="228" spans="1:8" x14ac:dyDescent="0.45">
      <c r="A228" s="6" t="s">
        <v>246</v>
      </c>
      <c r="B228" s="6">
        <f t="shared" ca="1" si="21"/>
        <v>14502.257634461701</v>
      </c>
      <c r="C228" s="6">
        <f t="shared" ca="1" si="22"/>
        <v>15000</v>
      </c>
      <c r="D228" s="6">
        <f t="shared" ca="1" si="23"/>
        <v>11943.52172180591</v>
      </c>
      <c r="E228" s="6">
        <f t="shared" ca="1" si="24"/>
        <v>5121.6047539790543</v>
      </c>
      <c r="F228" s="6">
        <f t="shared" ca="1" si="25"/>
        <v>24481.253541653416</v>
      </c>
      <c r="G228" s="6">
        <f t="shared" ca="1" si="26"/>
        <v>6342.6476079092463</v>
      </c>
      <c r="H228" s="6">
        <f t="shared" ca="1" si="27"/>
        <v>77391.285259809316</v>
      </c>
    </row>
    <row r="229" spans="1:8" x14ac:dyDescent="0.45">
      <c r="A229" s="6" t="s">
        <v>247</v>
      </c>
      <c r="B229" s="6">
        <f t="shared" ca="1" si="21"/>
        <v>18708.070371755519</v>
      </c>
      <c r="C229" s="6">
        <f t="shared" ca="1" si="22"/>
        <v>15000</v>
      </c>
      <c r="D229" s="6">
        <f t="shared" ca="1" si="23"/>
        <v>9073.4664022055458</v>
      </c>
      <c r="E229" s="6">
        <f t="shared" ca="1" si="24"/>
        <v>5816.8868686611222</v>
      </c>
      <c r="F229" s="6">
        <f t="shared" ca="1" si="25"/>
        <v>20555.825098025092</v>
      </c>
      <c r="G229" s="6">
        <f t="shared" ca="1" si="26"/>
        <v>6701.2896945986968</v>
      </c>
      <c r="H229" s="6">
        <f t="shared" ca="1" si="27"/>
        <v>75855.538435245981</v>
      </c>
    </row>
    <row r="230" spans="1:8" x14ac:dyDescent="0.45">
      <c r="A230" s="6" t="s">
        <v>248</v>
      </c>
      <c r="B230" s="6">
        <f t="shared" ca="1" si="21"/>
        <v>11436.386131554706</v>
      </c>
      <c r="C230" s="6">
        <f t="shared" ca="1" si="22"/>
        <v>15000</v>
      </c>
      <c r="D230" s="6">
        <f t="shared" ca="1" si="23"/>
        <v>7776.5056958968853</v>
      </c>
      <c r="E230" s="6">
        <f t="shared" ca="1" si="24"/>
        <v>5771.4521094572356</v>
      </c>
      <c r="F230" s="6">
        <f t="shared" ca="1" si="25"/>
        <v>24695.436943420631</v>
      </c>
      <c r="G230" s="6">
        <f t="shared" ca="1" si="26"/>
        <v>6274.621065921735</v>
      </c>
      <c r="H230" s="6">
        <f t="shared" ca="1" si="27"/>
        <v>70954.401946251193</v>
      </c>
    </row>
    <row r="231" spans="1:8" x14ac:dyDescent="0.45">
      <c r="A231" s="6" t="s">
        <v>249</v>
      </c>
      <c r="B231" s="6">
        <f t="shared" ca="1" si="21"/>
        <v>12793.547110401796</v>
      </c>
      <c r="C231" s="6">
        <f t="shared" ca="1" si="22"/>
        <v>15000</v>
      </c>
      <c r="D231" s="6">
        <f t="shared" ca="1" si="23"/>
        <v>9036.9079158839377</v>
      </c>
      <c r="E231" s="6">
        <f t="shared" ca="1" si="24"/>
        <v>5620.7844769110279</v>
      </c>
      <c r="F231" s="6">
        <f t="shared" ca="1" si="25"/>
        <v>21871.796373674133</v>
      </c>
      <c r="G231" s="6">
        <f t="shared" ca="1" si="26"/>
        <v>6429.4380762508217</v>
      </c>
      <c r="H231" s="6">
        <f t="shared" ca="1" si="27"/>
        <v>70752.47395312172</v>
      </c>
    </row>
    <row r="232" spans="1:8" x14ac:dyDescent="0.45">
      <c r="A232" s="6" t="s">
        <v>250</v>
      </c>
      <c r="B232" s="6">
        <f t="shared" ca="1" si="21"/>
        <v>12871.007561457736</v>
      </c>
      <c r="C232" s="6">
        <f t="shared" ca="1" si="22"/>
        <v>15000</v>
      </c>
      <c r="D232" s="6">
        <f t="shared" ca="1" si="23"/>
        <v>11239.167170420547</v>
      </c>
      <c r="E232" s="6">
        <f t="shared" ca="1" si="24"/>
        <v>5748.1111809973208</v>
      </c>
      <c r="F232" s="6">
        <f t="shared" ca="1" si="25"/>
        <v>23256.127025990554</v>
      </c>
      <c r="G232" s="6">
        <f t="shared" ca="1" si="26"/>
        <v>6114.2076333364957</v>
      </c>
      <c r="H232" s="6">
        <f t="shared" ca="1" si="27"/>
        <v>74228.620572202664</v>
      </c>
    </row>
    <row r="233" spans="1:8" x14ac:dyDescent="0.45">
      <c r="A233" s="6" t="s">
        <v>251</v>
      </c>
      <c r="B233" s="6">
        <f t="shared" ca="1" si="21"/>
        <v>17295.505785899448</v>
      </c>
      <c r="C233" s="6">
        <f t="shared" ca="1" si="22"/>
        <v>15000</v>
      </c>
      <c r="D233" s="6">
        <f t="shared" ca="1" si="23"/>
        <v>9868.0702201890999</v>
      </c>
      <c r="E233" s="6">
        <f t="shared" ca="1" si="24"/>
        <v>5382.3177790747559</v>
      </c>
      <c r="F233" s="6">
        <f t="shared" ca="1" si="25"/>
        <v>20881.836342262319</v>
      </c>
      <c r="G233" s="6">
        <f t="shared" ca="1" si="26"/>
        <v>5153.9652800934391</v>
      </c>
      <c r="H233" s="6">
        <f t="shared" ca="1" si="27"/>
        <v>73581.695407519073</v>
      </c>
    </row>
    <row r="234" spans="1:8" x14ac:dyDescent="0.45">
      <c r="A234" s="6" t="s">
        <v>252</v>
      </c>
      <c r="B234" s="6">
        <f t="shared" ca="1" si="21"/>
        <v>10508.422974355031</v>
      </c>
      <c r="C234" s="6">
        <f t="shared" ca="1" si="22"/>
        <v>15000</v>
      </c>
      <c r="D234" s="6">
        <f t="shared" ca="1" si="23"/>
        <v>8560.9900696658624</v>
      </c>
      <c r="E234" s="6">
        <f t="shared" ca="1" si="24"/>
        <v>5559.8095058888748</v>
      </c>
      <c r="F234" s="6">
        <f t="shared" ca="1" si="25"/>
        <v>21725.793204624795</v>
      </c>
      <c r="G234" s="6">
        <f t="shared" ca="1" si="26"/>
        <v>5449.72814117485</v>
      </c>
      <c r="H234" s="6">
        <f t="shared" ca="1" si="27"/>
        <v>66804.743895709413</v>
      </c>
    </row>
    <row r="235" spans="1:8" x14ac:dyDescent="0.45">
      <c r="A235" s="6" t="s">
        <v>253</v>
      </c>
      <c r="B235" s="6">
        <f t="shared" ca="1" si="21"/>
        <v>11651.065361812995</v>
      </c>
      <c r="C235" s="6">
        <f t="shared" ca="1" si="22"/>
        <v>15000</v>
      </c>
      <c r="D235" s="6">
        <f t="shared" ca="1" si="23"/>
        <v>10405.039059993065</v>
      </c>
      <c r="E235" s="6">
        <f t="shared" ca="1" si="24"/>
        <v>6082.2545236286751</v>
      </c>
      <c r="F235" s="6">
        <f t="shared" ca="1" si="25"/>
        <v>22825.646267923643</v>
      </c>
      <c r="G235" s="6">
        <f t="shared" ca="1" si="26"/>
        <v>6145.5296397506827</v>
      </c>
      <c r="H235" s="6">
        <f t="shared" ca="1" si="27"/>
        <v>72109.534853109071</v>
      </c>
    </row>
    <row r="236" spans="1:8" x14ac:dyDescent="0.45">
      <c r="A236" s="6" t="s">
        <v>254</v>
      </c>
      <c r="B236" s="6">
        <f t="shared" ca="1" si="21"/>
        <v>18315.179875992202</v>
      </c>
      <c r="C236" s="6">
        <f t="shared" ca="1" si="22"/>
        <v>15000</v>
      </c>
      <c r="D236" s="6">
        <f t="shared" ca="1" si="23"/>
        <v>9775.5571075360003</v>
      </c>
      <c r="E236" s="6">
        <f t="shared" ca="1" si="24"/>
        <v>6161.6990449632658</v>
      </c>
      <c r="F236" s="6">
        <f t="shared" ca="1" si="25"/>
        <v>20954.562871787813</v>
      </c>
      <c r="G236" s="6">
        <f t="shared" ca="1" si="26"/>
        <v>6021.9071319128707</v>
      </c>
      <c r="H236" s="6">
        <f t="shared" ca="1" si="27"/>
        <v>76228.906032192157</v>
      </c>
    </row>
    <row r="237" spans="1:8" x14ac:dyDescent="0.45">
      <c r="A237" s="6" t="s">
        <v>255</v>
      </c>
      <c r="B237" s="6">
        <f t="shared" ca="1" si="21"/>
        <v>18782.820220298418</v>
      </c>
      <c r="C237" s="6">
        <f t="shared" ca="1" si="22"/>
        <v>15000</v>
      </c>
      <c r="D237" s="6">
        <f t="shared" ca="1" si="23"/>
        <v>9365.5274388886755</v>
      </c>
      <c r="E237" s="6">
        <f t="shared" ca="1" si="24"/>
        <v>5305.5182543721548</v>
      </c>
      <c r="F237" s="6">
        <f t="shared" ca="1" si="25"/>
        <v>21471.828893184153</v>
      </c>
      <c r="G237" s="6">
        <f t="shared" ca="1" si="26"/>
        <v>6598.7118209744949</v>
      </c>
      <c r="H237" s="6">
        <f t="shared" ca="1" si="27"/>
        <v>76524.406627717894</v>
      </c>
    </row>
    <row r="238" spans="1:8" x14ac:dyDescent="0.45">
      <c r="A238" s="6" t="s">
        <v>256</v>
      </c>
      <c r="B238" s="6">
        <f t="shared" ca="1" si="21"/>
        <v>19162.928724620902</v>
      </c>
      <c r="C238" s="6">
        <f t="shared" ca="1" si="22"/>
        <v>15000</v>
      </c>
      <c r="D238" s="6">
        <f t="shared" ca="1" si="23"/>
        <v>10348.354222473183</v>
      </c>
      <c r="E238" s="6">
        <f t="shared" ca="1" si="24"/>
        <v>5323.1943719660694</v>
      </c>
      <c r="F238" s="6">
        <f t="shared" ca="1" si="25"/>
        <v>24754.832522616387</v>
      </c>
      <c r="G238" s="6">
        <f t="shared" ca="1" si="26"/>
        <v>6286.5606641497316</v>
      </c>
      <c r="H238" s="6">
        <f t="shared" ca="1" si="27"/>
        <v>80875.870505826257</v>
      </c>
    </row>
    <row r="239" spans="1:8" x14ac:dyDescent="0.45">
      <c r="A239" s="6" t="s">
        <v>257</v>
      </c>
      <c r="B239" s="6">
        <f t="shared" ca="1" si="21"/>
        <v>18785.953071640193</v>
      </c>
      <c r="C239" s="6">
        <f t="shared" ca="1" si="22"/>
        <v>15000</v>
      </c>
      <c r="D239" s="6">
        <f t="shared" ca="1" si="23"/>
        <v>9693.1258615374063</v>
      </c>
      <c r="E239" s="6">
        <f t="shared" ca="1" si="24"/>
        <v>5353.4530546700098</v>
      </c>
      <c r="F239" s="6">
        <f t="shared" ca="1" si="25"/>
        <v>24610.028311205057</v>
      </c>
      <c r="G239" s="6">
        <f t="shared" ca="1" si="26"/>
        <v>6802.8012449532334</v>
      </c>
      <c r="H239" s="6">
        <f t="shared" ca="1" si="27"/>
        <v>80245.361544005907</v>
      </c>
    </row>
    <row r="240" spans="1:8" x14ac:dyDescent="0.45">
      <c r="A240" s="6" t="s">
        <v>258</v>
      </c>
      <c r="B240" s="6">
        <f t="shared" ca="1" si="21"/>
        <v>15771.699826650931</v>
      </c>
      <c r="C240" s="6">
        <f t="shared" ca="1" si="22"/>
        <v>15000</v>
      </c>
      <c r="D240" s="6">
        <f t="shared" ca="1" si="23"/>
        <v>10983.832621735204</v>
      </c>
      <c r="E240" s="6">
        <f t="shared" ca="1" si="24"/>
        <v>5661.6213659828391</v>
      </c>
      <c r="F240" s="6">
        <f t="shared" ca="1" si="25"/>
        <v>24402.911769264279</v>
      </c>
      <c r="G240" s="6">
        <f t="shared" ca="1" si="26"/>
        <v>6526.6672895080155</v>
      </c>
      <c r="H240" s="6">
        <f t="shared" ca="1" si="27"/>
        <v>78346.732873141256</v>
      </c>
    </row>
    <row r="241" spans="1:8" x14ac:dyDescent="0.45">
      <c r="A241" s="6" t="s">
        <v>259</v>
      </c>
      <c r="B241" s="6">
        <f t="shared" ca="1" si="21"/>
        <v>14278.380703095121</v>
      </c>
      <c r="C241" s="6">
        <f t="shared" ca="1" si="22"/>
        <v>15000</v>
      </c>
      <c r="D241" s="6">
        <f t="shared" ca="1" si="23"/>
        <v>7863.4548976801434</v>
      </c>
      <c r="E241" s="6">
        <f t="shared" ca="1" si="24"/>
        <v>4843.5426932679557</v>
      </c>
      <c r="F241" s="6">
        <f t="shared" ca="1" si="25"/>
        <v>23405.850232285738</v>
      </c>
      <c r="G241" s="6">
        <f t="shared" ca="1" si="26"/>
        <v>6878.4993374424876</v>
      </c>
      <c r="H241" s="6">
        <f t="shared" ca="1" si="27"/>
        <v>72269.727863771448</v>
      </c>
    </row>
    <row r="242" spans="1:8" x14ac:dyDescent="0.45">
      <c r="A242" s="6" t="s">
        <v>260</v>
      </c>
      <c r="B242" s="6">
        <f t="shared" ca="1" si="21"/>
        <v>18503.073658444002</v>
      </c>
      <c r="C242" s="6">
        <f t="shared" ca="1" si="22"/>
        <v>15000</v>
      </c>
      <c r="D242" s="6">
        <f t="shared" ca="1" si="23"/>
        <v>8913.7295784030721</v>
      </c>
      <c r="E242" s="6">
        <f t="shared" ca="1" si="24"/>
        <v>5833.5656285699861</v>
      </c>
      <c r="F242" s="6">
        <f t="shared" ca="1" si="25"/>
        <v>23860.929515828466</v>
      </c>
      <c r="G242" s="6">
        <f t="shared" ca="1" si="26"/>
        <v>6789.262141253158</v>
      </c>
      <c r="H242" s="6">
        <f t="shared" ca="1" si="27"/>
        <v>78900.560522498679</v>
      </c>
    </row>
    <row r="243" spans="1:8" x14ac:dyDescent="0.45">
      <c r="A243" s="6" t="s">
        <v>261</v>
      </c>
      <c r="B243" s="6">
        <f t="shared" ca="1" si="21"/>
        <v>10399.546314795551</v>
      </c>
      <c r="C243" s="6">
        <f t="shared" ca="1" si="22"/>
        <v>15000</v>
      </c>
      <c r="D243" s="6">
        <f t="shared" ca="1" si="23"/>
        <v>11532.566390589949</v>
      </c>
      <c r="E243" s="6">
        <f t="shared" ca="1" si="24"/>
        <v>4948.2800274986248</v>
      </c>
      <c r="F243" s="6">
        <f t="shared" ca="1" si="25"/>
        <v>24440.881560831396</v>
      </c>
      <c r="G243" s="6">
        <f t="shared" ca="1" si="26"/>
        <v>5127.4758502078766</v>
      </c>
      <c r="H243" s="6">
        <f t="shared" ca="1" si="27"/>
        <v>71448.750143923389</v>
      </c>
    </row>
    <row r="244" spans="1:8" x14ac:dyDescent="0.45">
      <c r="A244" s="6" t="s">
        <v>262</v>
      </c>
      <c r="B244" s="6">
        <f t="shared" ca="1" si="21"/>
        <v>11886.568149794648</v>
      </c>
      <c r="C244" s="6">
        <f t="shared" ca="1" si="22"/>
        <v>15000</v>
      </c>
      <c r="D244" s="6">
        <f t="shared" ca="1" si="23"/>
        <v>11856.599923445257</v>
      </c>
      <c r="E244" s="6">
        <f t="shared" ca="1" si="24"/>
        <v>6144.2623868850642</v>
      </c>
      <c r="F244" s="6">
        <f t="shared" ca="1" si="25"/>
        <v>24591.913715326038</v>
      </c>
      <c r="G244" s="6">
        <f t="shared" ca="1" si="26"/>
        <v>5047.7287875498569</v>
      </c>
      <c r="H244" s="6">
        <f t="shared" ca="1" si="27"/>
        <v>74527.072963000872</v>
      </c>
    </row>
    <row r="245" spans="1:8" x14ac:dyDescent="0.45">
      <c r="A245" s="6" t="s">
        <v>263</v>
      </c>
      <c r="B245" s="6">
        <f t="shared" ca="1" si="21"/>
        <v>13325.717666569388</v>
      </c>
      <c r="C245" s="6">
        <f t="shared" ca="1" si="22"/>
        <v>15000</v>
      </c>
      <c r="D245" s="6">
        <f t="shared" ca="1" si="23"/>
        <v>10344.721179641781</v>
      </c>
      <c r="E245" s="6">
        <f t="shared" ca="1" si="24"/>
        <v>5251.5862470802249</v>
      </c>
      <c r="F245" s="6">
        <f t="shared" ca="1" si="25"/>
        <v>20595.442887479599</v>
      </c>
      <c r="G245" s="6">
        <f t="shared" ca="1" si="26"/>
        <v>5575.5230099940145</v>
      </c>
      <c r="H245" s="6">
        <f t="shared" ca="1" si="27"/>
        <v>70092.990990765</v>
      </c>
    </row>
    <row r="246" spans="1:8" x14ac:dyDescent="0.45">
      <c r="A246" s="6" t="s">
        <v>264</v>
      </c>
      <c r="B246" s="6">
        <f t="shared" ca="1" si="21"/>
        <v>16911.347165179457</v>
      </c>
      <c r="C246" s="6">
        <f t="shared" ca="1" si="22"/>
        <v>15000</v>
      </c>
      <c r="D246" s="6">
        <f t="shared" ca="1" si="23"/>
        <v>10022.957262949776</v>
      </c>
      <c r="E246" s="6">
        <f t="shared" ca="1" si="24"/>
        <v>5768.9115962779379</v>
      </c>
      <c r="F246" s="6">
        <f t="shared" ca="1" si="25"/>
        <v>20340.049026873687</v>
      </c>
      <c r="G246" s="6">
        <f t="shared" ca="1" si="26"/>
        <v>6340.6924364265478</v>
      </c>
      <c r="H246" s="6">
        <f t="shared" ca="1" si="27"/>
        <v>74383.957487707405</v>
      </c>
    </row>
    <row r="247" spans="1:8" x14ac:dyDescent="0.45">
      <c r="A247" s="6" t="s">
        <v>265</v>
      </c>
      <c r="B247" s="6">
        <f t="shared" ca="1" si="21"/>
        <v>11459.085724530476</v>
      </c>
      <c r="C247" s="6">
        <f t="shared" ca="1" si="22"/>
        <v>15000</v>
      </c>
      <c r="D247" s="6">
        <f t="shared" ca="1" si="23"/>
        <v>7903.9091873837833</v>
      </c>
      <c r="E247" s="6">
        <f t="shared" ca="1" si="24"/>
        <v>4863.4351055203924</v>
      </c>
      <c r="F247" s="6">
        <f t="shared" ca="1" si="25"/>
        <v>23282.408683878813</v>
      </c>
      <c r="G247" s="6">
        <f t="shared" ca="1" si="26"/>
        <v>5510.0299072599419</v>
      </c>
      <c r="H247" s="6">
        <f t="shared" ca="1" si="27"/>
        <v>68018.868608573408</v>
      </c>
    </row>
    <row r="248" spans="1:8" x14ac:dyDescent="0.45">
      <c r="A248" s="6" t="s">
        <v>266</v>
      </c>
      <c r="B248" s="6">
        <f t="shared" ca="1" si="21"/>
        <v>17683.020076454453</v>
      </c>
      <c r="C248" s="6">
        <f t="shared" ca="1" si="22"/>
        <v>15000</v>
      </c>
      <c r="D248" s="6">
        <f t="shared" ca="1" si="23"/>
        <v>11846.285429338024</v>
      </c>
      <c r="E248" s="6">
        <f t="shared" ca="1" si="24"/>
        <v>6006.6856450854893</v>
      </c>
      <c r="F248" s="6">
        <f t="shared" ca="1" si="25"/>
        <v>23611.806834369847</v>
      </c>
      <c r="G248" s="6">
        <f t="shared" ca="1" si="26"/>
        <v>5364.1848954783754</v>
      </c>
      <c r="H248" s="6">
        <f t="shared" ca="1" si="27"/>
        <v>79511.982880726195</v>
      </c>
    </row>
    <row r="249" spans="1:8" x14ac:dyDescent="0.45">
      <c r="A249" s="6" t="s">
        <v>267</v>
      </c>
      <c r="B249" s="6">
        <f t="shared" ca="1" si="21"/>
        <v>14906.408120348315</v>
      </c>
      <c r="C249" s="6">
        <f t="shared" ca="1" si="22"/>
        <v>15000</v>
      </c>
      <c r="D249" s="6">
        <f t="shared" ca="1" si="23"/>
        <v>11454.652144217333</v>
      </c>
      <c r="E249" s="6">
        <f t="shared" ca="1" si="24"/>
        <v>6032.4854473413106</v>
      </c>
      <c r="F249" s="6">
        <f t="shared" ca="1" si="25"/>
        <v>23503.779879498412</v>
      </c>
      <c r="G249" s="6">
        <f t="shared" ca="1" si="26"/>
        <v>5252.6285157316361</v>
      </c>
      <c r="H249" s="6">
        <f t="shared" ca="1" si="27"/>
        <v>76149.954107137004</v>
      </c>
    </row>
    <row r="250" spans="1:8" x14ac:dyDescent="0.45">
      <c r="A250" s="6" t="s">
        <v>268</v>
      </c>
      <c r="B250" s="6">
        <f t="shared" ca="1" si="21"/>
        <v>18759.207393663783</v>
      </c>
      <c r="C250" s="6">
        <f t="shared" ca="1" si="22"/>
        <v>15000</v>
      </c>
      <c r="D250" s="6">
        <f t="shared" ca="1" si="23"/>
        <v>9647.2301435738918</v>
      </c>
      <c r="E250" s="6">
        <f t="shared" ca="1" si="24"/>
        <v>5472.7127172537948</v>
      </c>
      <c r="F250" s="6">
        <f t="shared" ca="1" si="25"/>
        <v>24212.813255004843</v>
      </c>
      <c r="G250" s="6">
        <f t="shared" ca="1" si="26"/>
        <v>6218.300462070195</v>
      </c>
      <c r="H250" s="6">
        <f t="shared" ca="1" si="27"/>
        <v>79310.263971566514</v>
      </c>
    </row>
    <row r="251" spans="1:8" x14ac:dyDescent="0.45">
      <c r="A251" s="6" t="s">
        <v>269</v>
      </c>
      <c r="B251" s="6">
        <f t="shared" ca="1" si="21"/>
        <v>12574.215991821715</v>
      </c>
      <c r="C251" s="6">
        <f t="shared" ca="1" si="22"/>
        <v>15000</v>
      </c>
      <c r="D251" s="6">
        <f t="shared" ca="1" si="23"/>
        <v>9470.3312265592722</v>
      </c>
      <c r="E251" s="6">
        <f t="shared" ca="1" si="24"/>
        <v>5225.8510134462249</v>
      </c>
      <c r="F251" s="6">
        <f t="shared" ca="1" si="25"/>
        <v>22969.153727430385</v>
      </c>
      <c r="G251" s="6">
        <f t="shared" ca="1" si="26"/>
        <v>6446.6007058239138</v>
      </c>
      <c r="H251" s="6">
        <f t="shared" ca="1" si="27"/>
        <v>71686.152665081521</v>
      </c>
    </row>
    <row r="252" spans="1:8" x14ac:dyDescent="0.45">
      <c r="A252" s="6" t="s">
        <v>270</v>
      </c>
      <c r="B252" s="6">
        <f t="shared" ca="1" si="21"/>
        <v>15002.38246498964</v>
      </c>
      <c r="C252" s="6">
        <f t="shared" ca="1" si="22"/>
        <v>15000</v>
      </c>
      <c r="D252" s="6">
        <f t="shared" ca="1" si="23"/>
        <v>9955.6297721926931</v>
      </c>
      <c r="E252" s="6">
        <f t="shared" ca="1" si="24"/>
        <v>5068.3201942169844</v>
      </c>
      <c r="F252" s="6">
        <f t="shared" ca="1" si="25"/>
        <v>20091.136953652516</v>
      </c>
      <c r="G252" s="6">
        <f t="shared" ca="1" si="26"/>
        <v>5672.8410290208421</v>
      </c>
      <c r="H252" s="6">
        <f t="shared" ca="1" si="27"/>
        <v>70790.310414072679</v>
      </c>
    </row>
    <row r="253" spans="1:8" x14ac:dyDescent="0.45">
      <c r="A253" s="6" t="s">
        <v>271</v>
      </c>
      <c r="B253" s="6">
        <f t="shared" ca="1" si="21"/>
        <v>15165.000889175975</v>
      </c>
      <c r="C253" s="6">
        <f t="shared" ca="1" si="22"/>
        <v>15000</v>
      </c>
      <c r="D253" s="6">
        <f t="shared" ca="1" si="23"/>
        <v>8833.4067506879765</v>
      </c>
      <c r="E253" s="6">
        <f t="shared" ca="1" si="24"/>
        <v>5977.1364509516598</v>
      </c>
      <c r="F253" s="6">
        <f t="shared" ca="1" si="25"/>
        <v>21635.769662652296</v>
      </c>
      <c r="G253" s="6">
        <f t="shared" ca="1" si="26"/>
        <v>6415.2769387820299</v>
      </c>
      <c r="H253" s="6">
        <f t="shared" ca="1" si="27"/>
        <v>73026.590692249927</v>
      </c>
    </row>
    <row r="254" spans="1:8" x14ac:dyDescent="0.45">
      <c r="A254" s="6" t="s">
        <v>272</v>
      </c>
      <c r="B254" s="6">
        <f t="shared" ca="1" si="21"/>
        <v>11165.625850550616</v>
      </c>
      <c r="C254" s="6">
        <f t="shared" ca="1" si="22"/>
        <v>15000</v>
      </c>
      <c r="D254" s="6">
        <f t="shared" ca="1" si="23"/>
        <v>9403.5923684478366</v>
      </c>
      <c r="E254" s="6">
        <f t="shared" ca="1" si="24"/>
        <v>5344.355613644796</v>
      </c>
      <c r="F254" s="6">
        <f t="shared" ca="1" si="25"/>
        <v>23402.253408835742</v>
      </c>
      <c r="G254" s="6">
        <f t="shared" ca="1" si="26"/>
        <v>5373.8132491302194</v>
      </c>
      <c r="H254" s="6">
        <f t="shared" ca="1" si="27"/>
        <v>69689.640490609207</v>
      </c>
    </row>
    <row r="255" spans="1:8" x14ac:dyDescent="0.45">
      <c r="A255" s="6" t="s">
        <v>273</v>
      </c>
      <c r="B255" s="6">
        <f t="shared" ca="1" si="21"/>
        <v>17453.010166430307</v>
      </c>
      <c r="C255" s="6">
        <f t="shared" ca="1" si="22"/>
        <v>15000</v>
      </c>
      <c r="D255" s="6">
        <f t="shared" ca="1" si="23"/>
        <v>11985.899533042631</v>
      </c>
      <c r="E255" s="6">
        <f t="shared" ca="1" si="24"/>
        <v>4911.0906140218385</v>
      </c>
      <c r="F255" s="6">
        <f t="shared" ca="1" si="25"/>
        <v>24516.74893940752</v>
      </c>
      <c r="G255" s="6">
        <f t="shared" ca="1" si="26"/>
        <v>5945.1700884035226</v>
      </c>
      <c r="H255" s="6">
        <f t="shared" ca="1" si="27"/>
        <v>79811.919341305824</v>
      </c>
    </row>
    <row r="256" spans="1:8" x14ac:dyDescent="0.45">
      <c r="A256" s="6" t="s">
        <v>274</v>
      </c>
      <c r="B256" s="6">
        <f t="shared" ca="1" si="21"/>
        <v>11660.478556714423</v>
      </c>
      <c r="C256" s="6">
        <f t="shared" ca="1" si="22"/>
        <v>15000</v>
      </c>
      <c r="D256" s="6">
        <f t="shared" ca="1" si="23"/>
        <v>10609.033734865716</v>
      </c>
      <c r="E256" s="6">
        <f t="shared" ca="1" si="24"/>
        <v>4990.1883340346258</v>
      </c>
      <c r="F256" s="6">
        <f t="shared" ca="1" si="25"/>
        <v>24670.457957735322</v>
      </c>
      <c r="G256" s="6">
        <f t="shared" ca="1" si="26"/>
        <v>5921.5471981051478</v>
      </c>
      <c r="H256" s="6">
        <f t="shared" ca="1" si="27"/>
        <v>72851.705781455224</v>
      </c>
    </row>
    <row r="257" spans="1:8" x14ac:dyDescent="0.45">
      <c r="A257" s="6" t="s">
        <v>275</v>
      </c>
      <c r="B257" s="6">
        <f t="shared" ca="1" si="21"/>
        <v>16082.673984911271</v>
      </c>
      <c r="C257" s="6">
        <f t="shared" ca="1" si="22"/>
        <v>15000</v>
      </c>
      <c r="D257" s="6">
        <f t="shared" ca="1" si="23"/>
        <v>11313.784258247075</v>
      </c>
      <c r="E257" s="6">
        <f t="shared" ca="1" si="24"/>
        <v>5052.8726129373754</v>
      </c>
      <c r="F257" s="6">
        <f t="shared" ca="1" si="25"/>
        <v>24968.714588127506</v>
      </c>
      <c r="G257" s="6">
        <f t="shared" ca="1" si="26"/>
        <v>6494.9105331985247</v>
      </c>
      <c r="H257" s="6">
        <f t="shared" ca="1" si="27"/>
        <v>78912.955977421749</v>
      </c>
    </row>
    <row r="258" spans="1:8" x14ac:dyDescent="0.45">
      <c r="A258" s="6" t="s">
        <v>276</v>
      </c>
      <c r="B258" s="6">
        <f t="shared" ca="1" si="21"/>
        <v>16818.629655341523</v>
      </c>
      <c r="C258" s="6">
        <f t="shared" ca="1" si="22"/>
        <v>15000</v>
      </c>
      <c r="D258" s="6">
        <f t="shared" ca="1" si="23"/>
        <v>10124.716824114532</v>
      </c>
      <c r="E258" s="6">
        <f t="shared" ca="1" si="24"/>
        <v>5589.7362960384899</v>
      </c>
      <c r="F258" s="6">
        <f t="shared" ca="1" si="25"/>
        <v>23623.702266789041</v>
      </c>
      <c r="G258" s="6">
        <f t="shared" ca="1" si="26"/>
        <v>5297.8398507615675</v>
      </c>
      <c r="H258" s="6">
        <f t="shared" ca="1" si="27"/>
        <v>76454.624893045155</v>
      </c>
    </row>
    <row r="259" spans="1:8" x14ac:dyDescent="0.45">
      <c r="A259" s="6" t="s">
        <v>277</v>
      </c>
      <c r="B259" s="6">
        <f t="shared" ca="1" si="21"/>
        <v>16706.221017941392</v>
      </c>
      <c r="C259" s="6">
        <f t="shared" ca="1" si="22"/>
        <v>15000</v>
      </c>
      <c r="D259" s="6">
        <f t="shared" ca="1" si="23"/>
        <v>10450.19057302588</v>
      </c>
      <c r="E259" s="6">
        <f t="shared" ca="1" si="24"/>
        <v>5055.1214323801814</v>
      </c>
      <c r="F259" s="6">
        <f t="shared" ca="1" si="25"/>
        <v>20257.360123631621</v>
      </c>
      <c r="G259" s="6">
        <f t="shared" ca="1" si="26"/>
        <v>5171.2810891663394</v>
      </c>
      <c r="H259" s="6">
        <f t="shared" ca="1" si="27"/>
        <v>72640.174236145409</v>
      </c>
    </row>
    <row r="260" spans="1:8" x14ac:dyDescent="0.45">
      <c r="A260" s="6" t="s">
        <v>278</v>
      </c>
      <c r="B260" s="6">
        <f t="shared" ca="1" si="21"/>
        <v>13865.633879486139</v>
      </c>
      <c r="C260" s="6">
        <f t="shared" ca="1" si="22"/>
        <v>15000</v>
      </c>
      <c r="D260" s="6">
        <f t="shared" ca="1" si="23"/>
        <v>7577.5726757894263</v>
      </c>
      <c r="E260" s="6">
        <f t="shared" ca="1" si="24"/>
        <v>5218.4148443168124</v>
      </c>
      <c r="F260" s="6">
        <f t="shared" ca="1" si="25"/>
        <v>20406.008651107273</v>
      </c>
      <c r="G260" s="6">
        <f t="shared" ca="1" si="26"/>
        <v>5662.4158623729636</v>
      </c>
      <c r="H260" s="6">
        <f t="shared" ca="1" si="27"/>
        <v>67730.045913072609</v>
      </c>
    </row>
    <row r="261" spans="1:8" x14ac:dyDescent="0.45">
      <c r="A261" s="6" t="s">
        <v>279</v>
      </c>
      <c r="B261" s="6">
        <f t="shared" ref="B261:B324" ca="1" si="28">RAND()*($B$3-$B$2)+$B$2</f>
        <v>16100.499225201278</v>
      </c>
      <c r="C261" s="6">
        <f t="shared" ref="C261:C324" ca="1" si="29">RAND()*($C$3-$C$2)+$C$2</f>
        <v>15000</v>
      </c>
      <c r="D261" s="6">
        <f t="shared" ref="D261:D324" ca="1" si="30">RAND()*($D$3-$D$2)+$D$2</f>
        <v>9723.4352611749946</v>
      </c>
      <c r="E261" s="6">
        <f t="shared" ref="E261:E324" ca="1" si="31">RAND()*($E$3-$E$2)+$E$2</f>
        <v>4920.9078476653622</v>
      </c>
      <c r="F261" s="6">
        <f t="shared" ref="F261:F324" ca="1" si="32">RAND()*($F$3-$F$2)+$F$2</f>
        <v>23943.817642541351</v>
      </c>
      <c r="G261" s="6">
        <f t="shared" ref="G261:G324" ca="1" si="33">RAND()*($G$3-$G$2)+$G$2</f>
        <v>5138.3407983298139</v>
      </c>
      <c r="H261" s="6">
        <f t="shared" ref="H261:H324" ca="1" si="34">SUM(B261:G261)</f>
        <v>74827.000774912798</v>
      </c>
    </row>
    <row r="262" spans="1:8" x14ac:dyDescent="0.45">
      <c r="A262" s="6" t="s">
        <v>280</v>
      </c>
      <c r="B262" s="6">
        <f t="shared" ca="1" si="28"/>
        <v>12587.77989100804</v>
      </c>
      <c r="C262" s="6">
        <f t="shared" ca="1" si="29"/>
        <v>15000</v>
      </c>
      <c r="D262" s="6">
        <f t="shared" ca="1" si="30"/>
        <v>9547.2059451357782</v>
      </c>
      <c r="E262" s="6">
        <f t="shared" ca="1" si="31"/>
        <v>5756.1446529761452</v>
      </c>
      <c r="F262" s="6">
        <f t="shared" ca="1" si="32"/>
        <v>22060.606828194206</v>
      </c>
      <c r="G262" s="6">
        <f t="shared" ca="1" si="33"/>
        <v>6857.3973119296234</v>
      </c>
      <c r="H262" s="6">
        <f t="shared" ca="1" si="34"/>
        <v>71809.134629243796</v>
      </c>
    </row>
    <row r="263" spans="1:8" x14ac:dyDescent="0.45">
      <c r="A263" s="6" t="s">
        <v>281</v>
      </c>
      <c r="B263" s="6">
        <f t="shared" ca="1" si="28"/>
        <v>19741.188238380128</v>
      </c>
      <c r="C263" s="6">
        <f t="shared" ca="1" si="29"/>
        <v>15000</v>
      </c>
      <c r="D263" s="6">
        <f t="shared" ca="1" si="30"/>
        <v>8612.9457823897228</v>
      </c>
      <c r="E263" s="6">
        <f t="shared" ca="1" si="31"/>
        <v>5155.201151285346</v>
      </c>
      <c r="F263" s="6">
        <f t="shared" ca="1" si="32"/>
        <v>23371.019006807059</v>
      </c>
      <c r="G263" s="6">
        <f t="shared" ca="1" si="33"/>
        <v>5254.910276211941</v>
      </c>
      <c r="H263" s="6">
        <f t="shared" ca="1" si="34"/>
        <v>77135.264455074212</v>
      </c>
    </row>
    <row r="264" spans="1:8" x14ac:dyDescent="0.45">
      <c r="A264" s="6" t="s">
        <v>282</v>
      </c>
      <c r="B264" s="6">
        <f t="shared" ca="1" si="28"/>
        <v>17785.641701072578</v>
      </c>
      <c r="C264" s="6">
        <f t="shared" ca="1" si="29"/>
        <v>15000</v>
      </c>
      <c r="D264" s="6">
        <f t="shared" ca="1" si="30"/>
        <v>11951.613623618541</v>
      </c>
      <c r="E264" s="6">
        <f t="shared" ca="1" si="31"/>
        <v>5123.5029552069354</v>
      </c>
      <c r="F264" s="6">
        <f t="shared" ca="1" si="32"/>
        <v>21029.205357704959</v>
      </c>
      <c r="G264" s="6">
        <f t="shared" ca="1" si="33"/>
        <v>6746.3182038750101</v>
      </c>
      <c r="H264" s="6">
        <f t="shared" ca="1" si="34"/>
        <v>77636.281841478019</v>
      </c>
    </row>
    <row r="265" spans="1:8" x14ac:dyDescent="0.45">
      <c r="A265" s="6" t="s">
        <v>283</v>
      </c>
      <c r="B265" s="6">
        <f t="shared" ca="1" si="28"/>
        <v>16314.630431127714</v>
      </c>
      <c r="C265" s="6">
        <f t="shared" ca="1" si="29"/>
        <v>15000</v>
      </c>
      <c r="D265" s="6">
        <f t="shared" ca="1" si="30"/>
        <v>8447.5399664313391</v>
      </c>
      <c r="E265" s="6">
        <f t="shared" ca="1" si="31"/>
        <v>5220.1667995087882</v>
      </c>
      <c r="F265" s="6">
        <f t="shared" ca="1" si="32"/>
        <v>20998.168887785676</v>
      </c>
      <c r="G265" s="6">
        <f t="shared" ca="1" si="33"/>
        <v>6623.0998911635097</v>
      </c>
      <c r="H265" s="6">
        <f t="shared" ca="1" si="34"/>
        <v>72603.605976017032</v>
      </c>
    </row>
    <row r="266" spans="1:8" x14ac:dyDescent="0.45">
      <c r="A266" s="6" t="s">
        <v>284</v>
      </c>
      <c r="B266" s="6">
        <f t="shared" ca="1" si="28"/>
        <v>15640.722668642147</v>
      </c>
      <c r="C266" s="6">
        <f t="shared" ca="1" si="29"/>
        <v>15000</v>
      </c>
      <c r="D266" s="6">
        <f t="shared" ca="1" si="30"/>
        <v>9752.2955776086801</v>
      </c>
      <c r="E266" s="6">
        <f t="shared" ca="1" si="31"/>
        <v>6177.2399273547426</v>
      </c>
      <c r="F266" s="6">
        <f t="shared" ca="1" si="32"/>
        <v>24487.778817428414</v>
      </c>
      <c r="G266" s="6">
        <f t="shared" ca="1" si="33"/>
        <v>6466.3894834392204</v>
      </c>
      <c r="H266" s="6">
        <f t="shared" ca="1" si="34"/>
        <v>77524.426474473221</v>
      </c>
    </row>
    <row r="267" spans="1:8" x14ac:dyDescent="0.45">
      <c r="A267" s="6" t="s">
        <v>285</v>
      </c>
      <c r="B267" s="6">
        <f t="shared" ca="1" si="28"/>
        <v>18747.544168697648</v>
      </c>
      <c r="C267" s="6">
        <f t="shared" ca="1" si="29"/>
        <v>15000</v>
      </c>
      <c r="D267" s="6">
        <f t="shared" ca="1" si="30"/>
        <v>8804.5324156442784</v>
      </c>
      <c r="E267" s="6">
        <f t="shared" ca="1" si="31"/>
        <v>5086.2911590920166</v>
      </c>
      <c r="F267" s="6">
        <f t="shared" ca="1" si="32"/>
        <v>20310.602322705799</v>
      </c>
      <c r="G267" s="6">
        <f t="shared" ca="1" si="33"/>
        <v>6545.1297443248022</v>
      </c>
      <c r="H267" s="6">
        <f t="shared" ca="1" si="34"/>
        <v>74494.099810464555</v>
      </c>
    </row>
    <row r="268" spans="1:8" x14ac:dyDescent="0.45">
      <c r="A268" s="6" t="s">
        <v>286</v>
      </c>
      <c r="B268" s="6">
        <f t="shared" ca="1" si="28"/>
        <v>18957.682492419735</v>
      </c>
      <c r="C268" s="6">
        <f t="shared" ca="1" si="29"/>
        <v>15000</v>
      </c>
      <c r="D268" s="6">
        <f t="shared" ca="1" si="30"/>
        <v>8067.2394738036674</v>
      </c>
      <c r="E268" s="6">
        <f t="shared" ca="1" si="31"/>
        <v>5646.8556594886741</v>
      </c>
      <c r="F268" s="6">
        <f t="shared" ca="1" si="32"/>
        <v>21760.152452562765</v>
      </c>
      <c r="G268" s="6">
        <f t="shared" ca="1" si="33"/>
        <v>5099.777091328363</v>
      </c>
      <c r="H268" s="6">
        <f t="shared" ca="1" si="34"/>
        <v>74531.707169603207</v>
      </c>
    </row>
    <row r="269" spans="1:8" x14ac:dyDescent="0.45">
      <c r="A269" s="6" t="s">
        <v>287</v>
      </c>
      <c r="B269" s="6">
        <f t="shared" ca="1" si="28"/>
        <v>19494.73745738696</v>
      </c>
      <c r="C269" s="6">
        <f t="shared" ca="1" si="29"/>
        <v>15000</v>
      </c>
      <c r="D269" s="6">
        <f t="shared" ca="1" si="30"/>
        <v>9044.4330800310381</v>
      </c>
      <c r="E269" s="6">
        <f t="shared" ca="1" si="31"/>
        <v>5974.7585547474146</v>
      </c>
      <c r="F269" s="6">
        <f t="shared" ca="1" si="32"/>
        <v>21861.744675655005</v>
      </c>
      <c r="G269" s="6">
        <f t="shared" ca="1" si="33"/>
        <v>5110.4239596557863</v>
      </c>
      <c r="H269" s="6">
        <f t="shared" ca="1" si="34"/>
        <v>76486.097727476212</v>
      </c>
    </row>
    <row r="270" spans="1:8" x14ac:dyDescent="0.45">
      <c r="A270" s="6" t="s">
        <v>288</v>
      </c>
      <c r="B270" s="6">
        <f t="shared" ca="1" si="28"/>
        <v>16731.141317289574</v>
      </c>
      <c r="C270" s="6">
        <f t="shared" ca="1" si="29"/>
        <v>15000</v>
      </c>
      <c r="D270" s="6">
        <f t="shared" ca="1" si="30"/>
        <v>10448.31967074043</v>
      </c>
      <c r="E270" s="6">
        <f t="shared" ca="1" si="31"/>
        <v>6055.793887957605</v>
      </c>
      <c r="F270" s="6">
        <f t="shared" ca="1" si="32"/>
        <v>22536.616207411484</v>
      </c>
      <c r="G270" s="6">
        <f t="shared" ca="1" si="33"/>
        <v>6259.1968388507039</v>
      </c>
      <c r="H270" s="6">
        <f t="shared" ca="1" si="34"/>
        <v>77031.0679222498</v>
      </c>
    </row>
    <row r="271" spans="1:8" x14ac:dyDescent="0.45">
      <c r="A271" s="6" t="s">
        <v>289</v>
      </c>
      <c r="B271" s="6">
        <f t="shared" ca="1" si="28"/>
        <v>18586.156936017454</v>
      </c>
      <c r="C271" s="6">
        <f t="shared" ca="1" si="29"/>
        <v>15000</v>
      </c>
      <c r="D271" s="6">
        <f t="shared" ca="1" si="30"/>
        <v>8622.5795239544859</v>
      </c>
      <c r="E271" s="6">
        <f t="shared" ca="1" si="31"/>
        <v>5224.8945225131401</v>
      </c>
      <c r="F271" s="6">
        <f t="shared" ca="1" si="32"/>
        <v>23722.090105980125</v>
      </c>
      <c r="G271" s="6">
        <f t="shared" ca="1" si="33"/>
        <v>5327.4883697384048</v>
      </c>
      <c r="H271" s="6">
        <f t="shared" ca="1" si="34"/>
        <v>76483.209458203622</v>
      </c>
    </row>
    <row r="272" spans="1:8" x14ac:dyDescent="0.45">
      <c r="A272" s="6" t="s">
        <v>290</v>
      </c>
      <c r="B272" s="6">
        <f t="shared" ca="1" si="28"/>
        <v>10144.534554560665</v>
      </c>
      <c r="C272" s="6">
        <f t="shared" ca="1" si="29"/>
        <v>15000</v>
      </c>
      <c r="D272" s="6">
        <f t="shared" ca="1" si="30"/>
        <v>9076.9566069676894</v>
      </c>
      <c r="E272" s="6">
        <f t="shared" ca="1" si="31"/>
        <v>5811.9338552904237</v>
      </c>
      <c r="F272" s="6">
        <f t="shared" ca="1" si="32"/>
        <v>21827.620411009171</v>
      </c>
      <c r="G272" s="6">
        <f t="shared" ca="1" si="33"/>
        <v>6346.1382053976286</v>
      </c>
      <c r="H272" s="6">
        <f t="shared" ca="1" si="34"/>
        <v>68207.183633225577</v>
      </c>
    </row>
    <row r="273" spans="1:8" x14ac:dyDescent="0.45">
      <c r="A273" s="6" t="s">
        <v>291</v>
      </c>
      <c r="B273" s="6">
        <f t="shared" ca="1" si="28"/>
        <v>15661.708346829579</v>
      </c>
      <c r="C273" s="6">
        <f t="shared" ca="1" si="29"/>
        <v>15000</v>
      </c>
      <c r="D273" s="6">
        <f t="shared" ca="1" si="30"/>
        <v>9150.6330387011585</v>
      </c>
      <c r="E273" s="6">
        <f t="shared" ca="1" si="31"/>
        <v>5441.3340425499973</v>
      </c>
      <c r="F273" s="6">
        <f t="shared" ca="1" si="32"/>
        <v>23407.979992143068</v>
      </c>
      <c r="G273" s="6">
        <f t="shared" ca="1" si="33"/>
        <v>6720.6029260298856</v>
      </c>
      <c r="H273" s="6">
        <f t="shared" ca="1" si="34"/>
        <v>75382.258346253686</v>
      </c>
    </row>
    <row r="274" spans="1:8" x14ac:dyDescent="0.45">
      <c r="A274" s="6" t="s">
        <v>292</v>
      </c>
      <c r="B274" s="6">
        <f t="shared" ca="1" si="28"/>
        <v>13121.42767808654</v>
      </c>
      <c r="C274" s="6">
        <f t="shared" ca="1" si="29"/>
        <v>15000</v>
      </c>
      <c r="D274" s="6">
        <f t="shared" ca="1" si="30"/>
        <v>11256.15258975227</v>
      </c>
      <c r="E274" s="6">
        <f t="shared" ca="1" si="31"/>
        <v>4980.3492333478189</v>
      </c>
      <c r="F274" s="6">
        <f t="shared" ca="1" si="32"/>
        <v>23003.923678720705</v>
      </c>
      <c r="G274" s="6">
        <f t="shared" ca="1" si="33"/>
        <v>6985.6925796533487</v>
      </c>
      <c r="H274" s="6">
        <f t="shared" ca="1" si="34"/>
        <v>74347.545759560686</v>
      </c>
    </row>
    <row r="275" spans="1:8" x14ac:dyDescent="0.45">
      <c r="A275" s="6" t="s">
        <v>293</v>
      </c>
      <c r="B275" s="6">
        <f t="shared" ca="1" si="28"/>
        <v>18511.122994978912</v>
      </c>
      <c r="C275" s="6">
        <f t="shared" ca="1" si="29"/>
        <v>15000</v>
      </c>
      <c r="D275" s="6">
        <f t="shared" ca="1" si="30"/>
        <v>10125.754099703394</v>
      </c>
      <c r="E275" s="6">
        <f t="shared" ca="1" si="31"/>
        <v>5758.0464072537843</v>
      </c>
      <c r="F275" s="6">
        <f t="shared" ca="1" si="32"/>
        <v>24398.499664126786</v>
      </c>
      <c r="G275" s="6">
        <f t="shared" ca="1" si="33"/>
        <v>6373.8498105684066</v>
      </c>
      <c r="H275" s="6">
        <f t="shared" ca="1" si="34"/>
        <v>80167.272976631299</v>
      </c>
    </row>
    <row r="276" spans="1:8" x14ac:dyDescent="0.45">
      <c r="A276" s="6" t="s">
        <v>294</v>
      </c>
      <c r="B276" s="6">
        <f t="shared" ca="1" si="28"/>
        <v>10038.863488254825</v>
      </c>
      <c r="C276" s="6">
        <f t="shared" ca="1" si="29"/>
        <v>15000</v>
      </c>
      <c r="D276" s="6">
        <f t="shared" ca="1" si="30"/>
        <v>9738.3506287898726</v>
      </c>
      <c r="E276" s="6">
        <f t="shared" ca="1" si="31"/>
        <v>5663.2839603356479</v>
      </c>
      <c r="F276" s="6">
        <f t="shared" ca="1" si="32"/>
        <v>24819.857141362019</v>
      </c>
      <c r="G276" s="6">
        <f t="shared" ca="1" si="33"/>
        <v>5425.3541771214359</v>
      </c>
      <c r="H276" s="6">
        <f t="shared" ca="1" si="34"/>
        <v>70685.7093958638</v>
      </c>
    </row>
    <row r="277" spans="1:8" x14ac:dyDescent="0.45">
      <c r="A277" s="6" t="s">
        <v>295</v>
      </c>
      <c r="B277" s="6">
        <f t="shared" ca="1" si="28"/>
        <v>15194.232340160737</v>
      </c>
      <c r="C277" s="6">
        <f t="shared" ca="1" si="29"/>
        <v>15000</v>
      </c>
      <c r="D277" s="6">
        <f t="shared" ca="1" si="30"/>
        <v>11041.825007363765</v>
      </c>
      <c r="E277" s="6">
        <f t="shared" ca="1" si="31"/>
        <v>5189.6010158608869</v>
      </c>
      <c r="F277" s="6">
        <f t="shared" ca="1" si="32"/>
        <v>21129.955478293548</v>
      </c>
      <c r="G277" s="6">
        <f t="shared" ca="1" si="33"/>
        <v>5536.517035149629</v>
      </c>
      <c r="H277" s="6">
        <f t="shared" ca="1" si="34"/>
        <v>73092.130876828567</v>
      </c>
    </row>
    <row r="278" spans="1:8" x14ac:dyDescent="0.45">
      <c r="A278" s="6" t="s">
        <v>296</v>
      </c>
      <c r="B278" s="6">
        <f t="shared" ca="1" si="28"/>
        <v>16975.089843964823</v>
      </c>
      <c r="C278" s="6">
        <f t="shared" ca="1" si="29"/>
        <v>15000</v>
      </c>
      <c r="D278" s="6">
        <f t="shared" ca="1" si="30"/>
        <v>7632.3676708297326</v>
      </c>
      <c r="E278" s="6">
        <f t="shared" ca="1" si="31"/>
        <v>5972.7645501995894</v>
      </c>
      <c r="F278" s="6">
        <f t="shared" ca="1" si="32"/>
        <v>22520.11853202491</v>
      </c>
      <c r="G278" s="6">
        <f t="shared" ca="1" si="33"/>
        <v>6968.4673289308685</v>
      </c>
      <c r="H278" s="6">
        <f t="shared" ca="1" si="34"/>
        <v>75068.807925949921</v>
      </c>
    </row>
    <row r="279" spans="1:8" x14ac:dyDescent="0.45">
      <c r="A279" s="6" t="s">
        <v>297</v>
      </c>
      <c r="B279" s="6">
        <f t="shared" ca="1" si="28"/>
        <v>10541.509373444826</v>
      </c>
      <c r="C279" s="6">
        <f t="shared" ca="1" si="29"/>
        <v>15000</v>
      </c>
      <c r="D279" s="6">
        <f t="shared" ca="1" si="30"/>
        <v>8718.9650037386436</v>
      </c>
      <c r="E279" s="6">
        <f t="shared" ca="1" si="31"/>
        <v>5665.0569033943548</v>
      </c>
      <c r="F279" s="6">
        <f t="shared" ca="1" si="32"/>
        <v>21068.881428104127</v>
      </c>
      <c r="G279" s="6">
        <f t="shared" ca="1" si="33"/>
        <v>6657.01152737334</v>
      </c>
      <c r="H279" s="6">
        <f t="shared" ca="1" si="34"/>
        <v>67651.424236055289</v>
      </c>
    </row>
    <row r="280" spans="1:8" x14ac:dyDescent="0.45">
      <c r="A280" s="6" t="s">
        <v>298</v>
      </c>
      <c r="B280" s="6">
        <f t="shared" ca="1" si="28"/>
        <v>18992.168792284472</v>
      </c>
      <c r="C280" s="6">
        <f t="shared" ca="1" si="29"/>
        <v>15000</v>
      </c>
      <c r="D280" s="6">
        <f t="shared" ca="1" si="30"/>
        <v>10855.11246356367</v>
      </c>
      <c r="E280" s="6">
        <f t="shared" ca="1" si="31"/>
        <v>5633.4658317097319</v>
      </c>
      <c r="F280" s="6">
        <f t="shared" ca="1" si="32"/>
        <v>24663.079508314982</v>
      </c>
      <c r="G280" s="6">
        <f t="shared" ca="1" si="33"/>
        <v>5952.3313625714827</v>
      </c>
      <c r="H280" s="6">
        <f t="shared" ca="1" si="34"/>
        <v>81096.157958444339</v>
      </c>
    </row>
    <row r="281" spans="1:8" x14ac:dyDescent="0.45">
      <c r="A281" s="6" t="s">
        <v>299</v>
      </c>
      <c r="B281" s="6">
        <f t="shared" ca="1" si="28"/>
        <v>14007.549537831179</v>
      </c>
      <c r="C281" s="6">
        <f t="shared" ca="1" si="29"/>
        <v>15000</v>
      </c>
      <c r="D281" s="6">
        <f t="shared" ca="1" si="30"/>
        <v>8891.1500021930369</v>
      </c>
      <c r="E281" s="6">
        <f t="shared" ca="1" si="31"/>
        <v>5604.6968329395695</v>
      </c>
      <c r="F281" s="6">
        <f t="shared" ca="1" si="32"/>
        <v>22955.275483017514</v>
      </c>
      <c r="G281" s="6">
        <f t="shared" ca="1" si="33"/>
        <v>5407.9981768578327</v>
      </c>
      <c r="H281" s="6">
        <f t="shared" ca="1" si="34"/>
        <v>71866.670032839131</v>
      </c>
    </row>
    <row r="282" spans="1:8" x14ac:dyDescent="0.45">
      <c r="A282" s="6" t="s">
        <v>300</v>
      </c>
      <c r="B282" s="6">
        <f t="shared" ca="1" si="28"/>
        <v>19908.708411219137</v>
      </c>
      <c r="C282" s="6">
        <f t="shared" ca="1" si="29"/>
        <v>15000</v>
      </c>
      <c r="D282" s="6">
        <f t="shared" ca="1" si="30"/>
        <v>8198.6902902777838</v>
      </c>
      <c r="E282" s="6">
        <f t="shared" ca="1" si="31"/>
        <v>4963.5254389260008</v>
      </c>
      <c r="F282" s="6">
        <f t="shared" ca="1" si="32"/>
        <v>20423.954523706558</v>
      </c>
      <c r="G282" s="6">
        <f t="shared" ca="1" si="33"/>
        <v>5168.6305748223085</v>
      </c>
      <c r="H282" s="6">
        <f t="shared" ca="1" si="34"/>
        <v>73663.509238951781</v>
      </c>
    </row>
    <row r="283" spans="1:8" x14ac:dyDescent="0.45">
      <c r="A283" s="6" t="s">
        <v>301</v>
      </c>
      <c r="B283" s="6">
        <f t="shared" ca="1" si="28"/>
        <v>12275.021251126047</v>
      </c>
      <c r="C283" s="6">
        <f t="shared" ca="1" si="29"/>
        <v>15000</v>
      </c>
      <c r="D283" s="6">
        <f t="shared" ca="1" si="30"/>
        <v>9058.4536126067578</v>
      </c>
      <c r="E283" s="6">
        <f t="shared" ca="1" si="31"/>
        <v>4967.2194607188148</v>
      </c>
      <c r="F283" s="6">
        <f t="shared" ca="1" si="32"/>
        <v>24496.641451070049</v>
      </c>
      <c r="G283" s="6">
        <f t="shared" ca="1" si="33"/>
        <v>6462.0639179472446</v>
      </c>
      <c r="H283" s="6">
        <f t="shared" ca="1" si="34"/>
        <v>72259.39969346892</v>
      </c>
    </row>
    <row r="284" spans="1:8" x14ac:dyDescent="0.45">
      <c r="A284" s="6" t="s">
        <v>302</v>
      </c>
      <c r="B284" s="6">
        <f t="shared" ca="1" si="28"/>
        <v>10160.686151888836</v>
      </c>
      <c r="C284" s="6">
        <f t="shared" ca="1" si="29"/>
        <v>15000</v>
      </c>
      <c r="D284" s="6">
        <f t="shared" ca="1" si="30"/>
        <v>8890.4537459317671</v>
      </c>
      <c r="E284" s="6">
        <f t="shared" ca="1" si="31"/>
        <v>5234.566587384772</v>
      </c>
      <c r="F284" s="6">
        <f t="shared" ca="1" si="32"/>
        <v>20108.639996282465</v>
      </c>
      <c r="G284" s="6">
        <f t="shared" ca="1" si="33"/>
        <v>5098.5184042358696</v>
      </c>
      <c r="H284" s="6">
        <f t="shared" ca="1" si="34"/>
        <v>64492.864885723706</v>
      </c>
    </row>
    <row r="285" spans="1:8" x14ac:dyDescent="0.45">
      <c r="A285" s="6" t="s">
        <v>303</v>
      </c>
      <c r="B285" s="6">
        <f t="shared" ca="1" si="28"/>
        <v>16090.75264443163</v>
      </c>
      <c r="C285" s="6">
        <f t="shared" ca="1" si="29"/>
        <v>15000</v>
      </c>
      <c r="D285" s="6">
        <f t="shared" ca="1" si="30"/>
        <v>11512.310118705462</v>
      </c>
      <c r="E285" s="6">
        <f t="shared" ca="1" si="31"/>
        <v>4910.5363236820649</v>
      </c>
      <c r="F285" s="6">
        <f t="shared" ca="1" si="32"/>
        <v>23423.985890228985</v>
      </c>
      <c r="G285" s="6">
        <f t="shared" ca="1" si="33"/>
        <v>5034.4154796930416</v>
      </c>
      <c r="H285" s="6">
        <f t="shared" ca="1" si="34"/>
        <v>75972.000456741182</v>
      </c>
    </row>
    <row r="286" spans="1:8" x14ac:dyDescent="0.45">
      <c r="A286" s="6" t="s">
        <v>304</v>
      </c>
      <c r="B286" s="6">
        <f t="shared" ca="1" si="28"/>
        <v>10474.293886185542</v>
      </c>
      <c r="C286" s="6">
        <f t="shared" ca="1" si="29"/>
        <v>15000</v>
      </c>
      <c r="D286" s="6">
        <f t="shared" ca="1" si="30"/>
        <v>8779.0629242070645</v>
      </c>
      <c r="E286" s="6">
        <f t="shared" ca="1" si="31"/>
        <v>6180.557914546418</v>
      </c>
      <c r="F286" s="6">
        <f t="shared" ca="1" si="32"/>
        <v>24716.645890195592</v>
      </c>
      <c r="G286" s="6">
        <f t="shared" ca="1" si="33"/>
        <v>5327.5405483128952</v>
      </c>
      <c r="H286" s="6">
        <f t="shared" ca="1" si="34"/>
        <v>70478.101163447514</v>
      </c>
    </row>
    <row r="287" spans="1:8" x14ac:dyDescent="0.45">
      <c r="A287" s="6" t="s">
        <v>305</v>
      </c>
      <c r="B287" s="6">
        <f t="shared" ca="1" si="28"/>
        <v>15351.436243404949</v>
      </c>
      <c r="C287" s="6">
        <f t="shared" ca="1" si="29"/>
        <v>15000</v>
      </c>
      <c r="D287" s="6">
        <f t="shared" ca="1" si="30"/>
        <v>9754.7964739658437</v>
      </c>
      <c r="E287" s="6">
        <f t="shared" ca="1" si="31"/>
        <v>4915.8907866412937</v>
      </c>
      <c r="F287" s="6">
        <f t="shared" ca="1" si="32"/>
        <v>22090.001672794369</v>
      </c>
      <c r="G287" s="6">
        <f t="shared" ca="1" si="33"/>
        <v>6485.0469395550281</v>
      </c>
      <c r="H287" s="6">
        <f t="shared" ca="1" si="34"/>
        <v>73597.172116361486</v>
      </c>
    </row>
    <row r="288" spans="1:8" x14ac:dyDescent="0.45">
      <c r="A288" s="6" t="s">
        <v>306</v>
      </c>
      <c r="B288" s="6">
        <f t="shared" ca="1" si="28"/>
        <v>16406.049620849986</v>
      </c>
      <c r="C288" s="6">
        <f t="shared" ca="1" si="29"/>
        <v>15000</v>
      </c>
      <c r="D288" s="6">
        <f t="shared" ca="1" si="30"/>
        <v>7790.4796160896085</v>
      </c>
      <c r="E288" s="6">
        <f t="shared" ca="1" si="31"/>
        <v>5586.9288582362014</v>
      </c>
      <c r="F288" s="6">
        <f t="shared" ca="1" si="32"/>
        <v>24769.200323807043</v>
      </c>
      <c r="G288" s="6">
        <f t="shared" ca="1" si="33"/>
        <v>5986.3530019581567</v>
      </c>
      <c r="H288" s="6">
        <f t="shared" ca="1" si="34"/>
        <v>75539.011420940995</v>
      </c>
    </row>
    <row r="289" spans="1:8" x14ac:dyDescent="0.45">
      <c r="A289" s="6" t="s">
        <v>307</v>
      </c>
      <c r="B289" s="6">
        <f t="shared" ca="1" si="28"/>
        <v>12274.325933467178</v>
      </c>
      <c r="C289" s="6">
        <f t="shared" ca="1" si="29"/>
        <v>15000</v>
      </c>
      <c r="D289" s="6">
        <f t="shared" ca="1" si="30"/>
        <v>8264.9814748156423</v>
      </c>
      <c r="E289" s="6">
        <f t="shared" ca="1" si="31"/>
        <v>5843.5556539765685</v>
      </c>
      <c r="F289" s="6">
        <f t="shared" ca="1" si="32"/>
        <v>24869.224836375564</v>
      </c>
      <c r="G289" s="6">
        <f t="shared" ca="1" si="33"/>
        <v>6038.8468719992907</v>
      </c>
      <c r="H289" s="6">
        <f t="shared" ca="1" si="34"/>
        <v>72290.934770634252</v>
      </c>
    </row>
    <row r="290" spans="1:8" x14ac:dyDescent="0.45">
      <c r="A290" s="6" t="s">
        <v>308</v>
      </c>
      <c r="B290" s="6">
        <f t="shared" ca="1" si="28"/>
        <v>19051.106090250883</v>
      </c>
      <c r="C290" s="6">
        <f t="shared" ca="1" si="29"/>
        <v>15000</v>
      </c>
      <c r="D290" s="6">
        <f t="shared" ca="1" si="30"/>
        <v>7823.6414118678413</v>
      </c>
      <c r="E290" s="6">
        <f t="shared" ca="1" si="31"/>
        <v>5210.1089424271768</v>
      </c>
      <c r="F290" s="6">
        <f t="shared" ca="1" si="32"/>
        <v>24488.913305838876</v>
      </c>
      <c r="G290" s="6">
        <f t="shared" ca="1" si="33"/>
        <v>6123.7343663021138</v>
      </c>
      <c r="H290" s="6">
        <f t="shared" ca="1" si="34"/>
        <v>77697.504116686905</v>
      </c>
    </row>
    <row r="291" spans="1:8" x14ac:dyDescent="0.45">
      <c r="A291" s="6" t="s">
        <v>309</v>
      </c>
      <c r="B291" s="6">
        <f t="shared" ca="1" si="28"/>
        <v>14240.934315092367</v>
      </c>
      <c r="C291" s="6">
        <f t="shared" ca="1" si="29"/>
        <v>15000</v>
      </c>
      <c r="D291" s="6">
        <f t="shared" ca="1" si="30"/>
        <v>10345.799274617451</v>
      </c>
      <c r="E291" s="6">
        <f t="shared" ca="1" si="31"/>
        <v>5369.617891841378</v>
      </c>
      <c r="F291" s="6">
        <f t="shared" ca="1" si="32"/>
        <v>24829.500307796727</v>
      </c>
      <c r="G291" s="6">
        <f t="shared" ca="1" si="33"/>
        <v>6807.9601765541693</v>
      </c>
      <c r="H291" s="6">
        <f t="shared" ca="1" si="34"/>
        <v>76593.811965902089</v>
      </c>
    </row>
    <row r="292" spans="1:8" x14ac:dyDescent="0.45">
      <c r="A292" s="6" t="s">
        <v>310</v>
      </c>
      <c r="B292" s="6">
        <f t="shared" ca="1" si="28"/>
        <v>16409.778565720087</v>
      </c>
      <c r="C292" s="6">
        <f t="shared" ca="1" si="29"/>
        <v>15000</v>
      </c>
      <c r="D292" s="6">
        <f t="shared" ca="1" si="30"/>
        <v>8101.1960320827875</v>
      </c>
      <c r="E292" s="6">
        <f t="shared" ca="1" si="31"/>
        <v>5776.9211794897401</v>
      </c>
      <c r="F292" s="6">
        <f t="shared" ca="1" si="32"/>
        <v>22189.530246711292</v>
      </c>
      <c r="G292" s="6">
        <f t="shared" ca="1" si="33"/>
        <v>5165.1788299257078</v>
      </c>
      <c r="H292" s="6">
        <f t="shared" ca="1" si="34"/>
        <v>72642.604853929617</v>
      </c>
    </row>
    <row r="293" spans="1:8" x14ac:dyDescent="0.45">
      <c r="A293" s="6" t="s">
        <v>311</v>
      </c>
      <c r="B293" s="6">
        <f t="shared" ca="1" si="28"/>
        <v>15147.173787072752</v>
      </c>
      <c r="C293" s="6">
        <f t="shared" ca="1" si="29"/>
        <v>15000</v>
      </c>
      <c r="D293" s="6">
        <f t="shared" ca="1" si="30"/>
        <v>10585.617383187218</v>
      </c>
      <c r="E293" s="6">
        <f t="shared" ca="1" si="31"/>
        <v>5168.1283275055812</v>
      </c>
      <c r="F293" s="6">
        <f t="shared" ca="1" si="32"/>
        <v>24443.487714223087</v>
      </c>
      <c r="G293" s="6">
        <f t="shared" ca="1" si="33"/>
        <v>5488.7445066637501</v>
      </c>
      <c r="H293" s="6">
        <f t="shared" ca="1" si="34"/>
        <v>75833.151718652385</v>
      </c>
    </row>
    <row r="294" spans="1:8" x14ac:dyDescent="0.45">
      <c r="A294" s="6" t="s">
        <v>312</v>
      </c>
      <c r="B294" s="6">
        <f t="shared" ca="1" si="28"/>
        <v>12146.436575260948</v>
      </c>
      <c r="C294" s="6">
        <f t="shared" ca="1" si="29"/>
        <v>15000</v>
      </c>
      <c r="D294" s="6">
        <f t="shared" ca="1" si="30"/>
        <v>10519.164122073587</v>
      </c>
      <c r="E294" s="6">
        <f t="shared" ca="1" si="31"/>
        <v>4843.0229761420014</v>
      </c>
      <c r="F294" s="6">
        <f t="shared" ca="1" si="32"/>
        <v>23520.776897832158</v>
      </c>
      <c r="G294" s="6">
        <f t="shared" ca="1" si="33"/>
        <v>6417.2690224714079</v>
      </c>
      <c r="H294" s="6">
        <f t="shared" ca="1" si="34"/>
        <v>72446.669593780098</v>
      </c>
    </row>
    <row r="295" spans="1:8" x14ac:dyDescent="0.45">
      <c r="A295" s="6" t="s">
        <v>313</v>
      </c>
      <c r="B295" s="6">
        <f t="shared" ca="1" si="28"/>
        <v>17493.928565756716</v>
      </c>
      <c r="C295" s="6">
        <f t="shared" ca="1" si="29"/>
        <v>15000</v>
      </c>
      <c r="D295" s="6">
        <f t="shared" ca="1" si="30"/>
        <v>9468.1619998499591</v>
      </c>
      <c r="E295" s="6">
        <f t="shared" ca="1" si="31"/>
        <v>6040.7001387284281</v>
      </c>
      <c r="F295" s="6">
        <f t="shared" ca="1" si="32"/>
        <v>21326.690155604301</v>
      </c>
      <c r="G295" s="6">
        <f t="shared" ca="1" si="33"/>
        <v>5126.0278305687843</v>
      </c>
      <c r="H295" s="6">
        <f t="shared" ca="1" si="34"/>
        <v>74455.508690508184</v>
      </c>
    </row>
    <row r="296" spans="1:8" x14ac:dyDescent="0.45">
      <c r="A296" s="6" t="s">
        <v>314</v>
      </c>
      <c r="B296" s="6">
        <f t="shared" ca="1" si="28"/>
        <v>14091.940004757857</v>
      </c>
      <c r="C296" s="6">
        <f t="shared" ca="1" si="29"/>
        <v>15000</v>
      </c>
      <c r="D296" s="6">
        <f t="shared" ca="1" si="30"/>
        <v>10731.076951855744</v>
      </c>
      <c r="E296" s="6">
        <f t="shared" ca="1" si="31"/>
        <v>4851.7681238847408</v>
      </c>
      <c r="F296" s="6">
        <f t="shared" ca="1" si="32"/>
        <v>23653.919556858862</v>
      </c>
      <c r="G296" s="6">
        <f t="shared" ca="1" si="33"/>
        <v>6387.9953792944552</v>
      </c>
      <c r="H296" s="6">
        <f t="shared" ca="1" si="34"/>
        <v>74716.700016651666</v>
      </c>
    </row>
    <row r="297" spans="1:8" x14ac:dyDescent="0.45">
      <c r="A297" s="6" t="s">
        <v>315</v>
      </c>
      <c r="B297" s="6">
        <f t="shared" ca="1" si="28"/>
        <v>13502.963254528064</v>
      </c>
      <c r="C297" s="6">
        <f t="shared" ca="1" si="29"/>
        <v>15000</v>
      </c>
      <c r="D297" s="6">
        <f t="shared" ca="1" si="30"/>
        <v>8431.3807235834192</v>
      </c>
      <c r="E297" s="6">
        <f t="shared" ca="1" si="31"/>
        <v>5423.7184359803487</v>
      </c>
      <c r="F297" s="6">
        <f t="shared" ca="1" si="32"/>
        <v>21177.157755294775</v>
      </c>
      <c r="G297" s="6">
        <f t="shared" ca="1" si="33"/>
        <v>6858.1265444256442</v>
      </c>
      <c r="H297" s="6">
        <f t="shared" ca="1" si="34"/>
        <v>70393.346713812251</v>
      </c>
    </row>
    <row r="298" spans="1:8" x14ac:dyDescent="0.45">
      <c r="A298" s="6" t="s">
        <v>316</v>
      </c>
      <c r="B298" s="6">
        <f t="shared" ca="1" si="28"/>
        <v>10351.604962312618</v>
      </c>
      <c r="C298" s="6">
        <f t="shared" ca="1" si="29"/>
        <v>15000</v>
      </c>
      <c r="D298" s="6">
        <f t="shared" ca="1" si="30"/>
        <v>11197.021464987571</v>
      </c>
      <c r="E298" s="6">
        <f t="shared" ca="1" si="31"/>
        <v>6007.9497144553225</v>
      </c>
      <c r="F298" s="6">
        <f t="shared" ca="1" si="32"/>
        <v>20655.561761637156</v>
      </c>
      <c r="G298" s="6">
        <f t="shared" ca="1" si="33"/>
        <v>5819.376035347138</v>
      </c>
      <c r="H298" s="6">
        <f t="shared" ca="1" si="34"/>
        <v>69031.513938739809</v>
      </c>
    </row>
    <row r="299" spans="1:8" x14ac:dyDescent="0.45">
      <c r="A299" s="6" t="s">
        <v>317</v>
      </c>
      <c r="B299" s="6">
        <f t="shared" ca="1" si="28"/>
        <v>15093.587615874494</v>
      </c>
      <c r="C299" s="6">
        <f t="shared" ca="1" si="29"/>
        <v>15000</v>
      </c>
      <c r="D299" s="6">
        <f t="shared" ca="1" si="30"/>
        <v>11975.983556418309</v>
      </c>
      <c r="E299" s="6">
        <f t="shared" ca="1" si="31"/>
        <v>5697.3743082387391</v>
      </c>
      <c r="F299" s="6">
        <f t="shared" ca="1" si="32"/>
        <v>20571.714342789033</v>
      </c>
      <c r="G299" s="6">
        <f t="shared" ca="1" si="33"/>
        <v>6580.1254464859849</v>
      </c>
      <c r="H299" s="6">
        <f t="shared" ca="1" si="34"/>
        <v>74918.785269806554</v>
      </c>
    </row>
    <row r="300" spans="1:8" x14ac:dyDescent="0.45">
      <c r="A300" s="6" t="s">
        <v>318</v>
      </c>
      <c r="B300" s="6">
        <f t="shared" ca="1" si="28"/>
        <v>14068.153487875456</v>
      </c>
      <c r="C300" s="6">
        <f t="shared" ca="1" si="29"/>
        <v>15000</v>
      </c>
      <c r="D300" s="6">
        <f t="shared" ca="1" si="30"/>
        <v>9968.3121496391741</v>
      </c>
      <c r="E300" s="6">
        <f t="shared" ca="1" si="31"/>
        <v>6058.9405278170398</v>
      </c>
      <c r="F300" s="6">
        <f t="shared" ca="1" si="32"/>
        <v>24485.941140145071</v>
      </c>
      <c r="G300" s="6">
        <f t="shared" ca="1" si="33"/>
        <v>5434.8685343271027</v>
      </c>
      <c r="H300" s="6">
        <f t="shared" ca="1" si="34"/>
        <v>75016.215839803845</v>
      </c>
    </row>
    <row r="301" spans="1:8" x14ac:dyDescent="0.45">
      <c r="A301" s="6" t="s">
        <v>319</v>
      </c>
      <c r="B301" s="6">
        <f t="shared" ca="1" si="28"/>
        <v>18826.761746549593</v>
      </c>
      <c r="C301" s="6">
        <f t="shared" ca="1" si="29"/>
        <v>15000</v>
      </c>
      <c r="D301" s="6">
        <f t="shared" ca="1" si="30"/>
        <v>8199.9016187593406</v>
      </c>
      <c r="E301" s="6">
        <f t="shared" ca="1" si="31"/>
        <v>5763.546715153142</v>
      </c>
      <c r="F301" s="6">
        <f t="shared" ca="1" si="32"/>
        <v>22976.516466131328</v>
      </c>
      <c r="G301" s="6">
        <f t="shared" ca="1" si="33"/>
        <v>6049.2175335489483</v>
      </c>
      <c r="H301" s="6">
        <f t="shared" ca="1" si="34"/>
        <v>76815.944080142348</v>
      </c>
    </row>
    <row r="302" spans="1:8" x14ac:dyDescent="0.45">
      <c r="A302" s="6" t="s">
        <v>320</v>
      </c>
      <c r="B302" s="6">
        <f t="shared" ca="1" si="28"/>
        <v>17152.59674915934</v>
      </c>
      <c r="C302" s="6">
        <f t="shared" ca="1" si="29"/>
        <v>15000</v>
      </c>
      <c r="D302" s="6">
        <f t="shared" ca="1" si="30"/>
        <v>11961.339648555353</v>
      </c>
      <c r="E302" s="6">
        <f t="shared" ca="1" si="31"/>
        <v>5341.5700771382599</v>
      </c>
      <c r="F302" s="6">
        <f t="shared" ca="1" si="32"/>
        <v>22646.973911676247</v>
      </c>
      <c r="G302" s="6">
        <f t="shared" ca="1" si="33"/>
        <v>6655.2904321690121</v>
      </c>
      <c r="H302" s="6">
        <f t="shared" ca="1" si="34"/>
        <v>78757.77081869822</v>
      </c>
    </row>
    <row r="303" spans="1:8" x14ac:dyDescent="0.45">
      <c r="A303" s="6" t="s">
        <v>321</v>
      </c>
      <c r="B303" s="6">
        <f t="shared" ca="1" si="28"/>
        <v>15853.9914836885</v>
      </c>
      <c r="C303" s="6">
        <f t="shared" ca="1" si="29"/>
        <v>15000</v>
      </c>
      <c r="D303" s="6">
        <f t="shared" ca="1" si="30"/>
        <v>8502.6538345653189</v>
      </c>
      <c r="E303" s="6">
        <f t="shared" ca="1" si="31"/>
        <v>6084.4646221304038</v>
      </c>
      <c r="F303" s="6">
        <f t="shared" ca="1" si="32"/>
        <v>24905.753749226256</v>
      </c>
      <c r="G303" s="6">
        <f t="shared" ca="1" si="33"/>
        <v>6341.9006257427973</v>
      </c>
      <c r="H303" s="6">
        <f t="shared" ca="1" si="34"/>
        <v>76688.76431535327</v>
      </c>
    </row>
    <row r="304" spans="1:8" x14ac:dyDescent="0.45">
      <c r="A304" s="6" t="s">
        <v>322</v>
      </c>
      <c r="B304" s="6">
        <f t="shared" ca="1" si="28"/>
        <v>12736.164103944171</v>
      </c>
      <c r="C304" s="6">
        <f t="shared" ca="1" si="29"/>
        <v>15000</v>
      </c>
      <c r="D304" s="6">
        <f t="shared" ca="1" si="30"/>
        <v>11679.29454472326</v>
      </c>
      <c r="E304" s="6">
        <f t="shared" ca="1" si="31"/>
        <v>6106.6652930863811</v>
      </c>
      <c r="F304" s="6">
        <f t="shared" ca="1" si="32"/>
        <v>20087.733698322096</v>
      </c>
      <c r="G304" s="6">
        <f t="shared" ca="1" si="33"/>
        <v>6519.66155305764</v>
      </c>
      <c r="H304" s="6">
        <f t="shared" ca="1" si="34"/>
        <v>72129.519193133543</v>
      </c>
    </row>
    <row r="305" spans="1:8" x14ac:dyDescent="0.45">
      <c r="A305" s="6" t="s">
        <v>323</v>
      </c>
      <c r="B305" s="6">
        <f t="shared" ca="1" si="28"/>
        <v>15545.323289610275</v>
      </c>
      <c r="C305" s="6">
        <f t="shared" ca="1" si="29"/>
        <v>15000</v>
      </c>
      <c r="D305" s="6">
        <f t="shared" ca="1" si="30"/>
        <v>9590.0388090504712</v>
      </c>
      <c r="E305" s="6">
        <f t="shared" ca="1" si="31"/>
        <v>5101.652588644165</v>
      </c>
      <c r="F305" s="6">
        <f t="shared" ca="1" si="32"/>
        <v>24123.243145747321</v>
      </c>
      <c r="G305" s="6">
        <f t="shared" ca="1" si="33"/>
        <v>5763.9488074788687</v>
      </c>
      <c r="H305" s="6">
        <f t="shared" ca="1" si="34"/>
        <v>75124.206640531091</v>
      </c>
    </row>
    <row r="306" spans="1:8" x14ac:dyDescent="0.45">
      <c r="A306" s="6" t="s">
        <v>324</v>
      </c>
      <c r="B306" s="6">
        <f t="shared" ca="1" si="28"/>
        <v>16091.283972291574</v>
      </c>
      <c r="C306" s="6">
        <f t="shared" ca="1" si="29"/>
        <v>15000</v>
      </c>
      <c r="D306" s="6">
        <f t="shared" ca="1" si="30"/>
        <v>8679.9733980528435</v>
      </c>
      <c r="E306" s="6">
        <f t="shared" ca="1" si="31"/>
        <v>5150.3338250531669</v>
      </c>
      <c r="F306" s="6">
        <f t="shared" ca="1" si="32"/>
        <v>22723.304944227268</v>
      </c>
      <c r="G306" s="6">
        <f t="shared" ca="1" si="33"/>
        <v>6129.1094873625125</v>
      </c>
      <c r="H306" s="6">
        <f t="shared" ca="1" si="34"/>
        <v>73774.00562698736</v>
      </c>
    </row>
    <row r="307" spans="1:8" x14ac:dyDescent="0.45">
      <c r="A307" s="6" t="s">
        <v>325</v>
      </c>
      <c r="B307" s="6">
        <f t="shared" ca="1" si="28"/>
        <v>18169.419628131182</v>
      </c>
      <c r="C307" s="6">
        <f t="shared" ca="1" si="29"/>
        <v>15000</v>
      </c>
      <c r="D307" s="6">
        <f t="shared" ca="1" si="30"/>
        <v>9980.0623812860467</v>
      </c>
      <c r="E307" s="6">
        <f t="shared" ca="1" si="31"/>
        <v>5553.8712182079416</v>
      </c>
      <c r="F307" s="6">
        <f t="shared" ca="1" si="32"/>
        <v>22314.107471293737</v>
      </c>
      <c r="G307" s="6">
        <f t="shared" ca="1" si="33"/>
        <v>6001.189216729138</v>
      </c>
      <c r="H307" s="6">
        <f t="shared" ca="1" si="34"/>
        <v>77018.649915648042</v>
      </c>
    </row>
    <row r="308" spans="1:8" x14ac:dyDescent="0.45">
      <c r="A308" s="6" t="s">
        <v>326</v>
      </c>
      <c r="B308" s="6">
        <f t="shared" ca="1" si="28"/>
        <v>17419.590988243708</v>
      </c>
      <c r="C308" s="6">
        <f t="shared" ca="1" si="29"/>
        <v>15000</v>
      </c>
      <c r="D308" s="6">
        <f t="shared" ca="1" si="30"/>
        <v>11062.850833706314</v>
      </c>
      <c r="E308" s="6">
        <f t="shared" ca="1" si="31"/>
        <v>5980.9133994421472</v>
      </c>
      <c r="F308" s="6">
        <f t="shared" ca="1" si="32"/>
        <v>24493.121301310352</v>
      </c>
      <c r="G308" s="6">
        <f t="shared" ca="1" si="33"/>
        <v>5749.5932397925217</v>
      </c>
      <c r="H308" s="6">
        <f t="shared" ca="1" si="34"/>
        <v>79706.069762495041</v>
      </c>
    </row>
    <row r="309" spans="1:8" x14ac:dyDescent="0.45">
      <c r="A309" s="6" t="s">
        <v>327</v>
      </c>
      <c r="B309" s="6">
        <f t="shared" ca="1" si="28"/>
        <v>16972.787998776013</v>
      </c>
      <c r="C309" s="6">
        <f t="shared" ca="1" si="29"/>
        <v>15000</v>
      </c>
      <c r="D309" s="6">
        <f t="shared" ca="1" si="30"/>
        <v>8579.9165122674167</v>
      </c>
      <c r="E309" s="6">
        <f t="shared" ca="1" si="31"/>
        <v>5658.4206633858021</v>
      </c>
      <c r="F309" s="6">
        <f t="shared" ca="1" si="32"/>
        <v>24792.178491271428</v>
      </c>
      <c r="G309" s="6">
        <f t="shared" ca="1" si="33"/>
        <v>6386.5213306348214</v>
      </c>
      <c r="H309" s="6">
        <f t="shared" ca="1" si="34"/>
        <v>77389.824996335476</v>
      </c>
    </row>
    <row r="310" spans="1:8" x14ac:dyDescent="0.45">
      <c r="A310" s="6" t="s">
        <v>328</v>
      </c>
      <c r="B310" s="6">
        <f t="shared" ca="1" si="28"/>
        <v>15571.912762580863</v>
      </c>
      <c r="C310" s="6">
        <f t="shared" ca="1" si="29"/>
        <v>15000</v>
      </c>
      <c r="D310" s="6">
        <f t="shared" ca="1" si="30"/>
        <v>9391.7030330920461</v>
      </c>
      <c r="E310" s="6">
        <f t="shared" ca="1" si="31"/>
        <v>5255.1228423291104</v>
      </c>
      <c r="F310" s="6">
        <f t="shared" ca="1" si="32"/>
        <v>24665.750854615977</v>
      </c>
      <c r="G310" s="6">
        <f t="shared" ca="1" si="33"/>
        <v>6260.2023403212816</v>
      </c>
      <c r="H310" s="6">
        <f t="shared" ca="1" si="34"/>
        <v>76144.691832939279</v>
      </c>
    </row>
    <row r="311" spans="1:8" x14ac:dyDescent="0.45">
      <c r="A311" s="6" t="s">
        <v>329</v>
      </c>
      <c r="B311" s="6">
        <f t="shared" ca="1" si="28"/>
        <v>12939.343596060618</v>
      </c>
      <c r="C311" s="6">
        <f t="shared" ca="1" si="29"/>
        <v>15000</v>
      </c>
      <c r="D311" s="6">
        <f t="shared" ca="1" si="30"/>
        <v>11001.450503786509</v>
      </c>
      <c r="E311" s="6">
        <f t="shared" ca="1" si="31"/>
        <v>5669.4178603725377</v>
      </c>
      <c r="F311" s="6">
        <f t="shared" ca="1" si="32"/>
        <v>23892.482651881495</v>
      </c>
      <c r="G311" s="6">
        <f t="shared" ca="1" si="33"/>
        <v>5627.0261436045339</v>
      </c>
      <c r="H311" s="6">
        <f t="shared" ca="1" si="34"/>
        <v>74129.720755705697</v>
      </c>
    </row>
    <row r="312" spans="1:8" x14ac:dyDescent="0.45">
      <c r="A312" s="6" t="s">
        <v>330</v>
      </c>
      <c r="B312" s="6">
        <f t="shared" ca="1" si="28"/>
        <v>18610.194643982453</v>
      </c>
      <c r="C312" s="6">
        <f t="shared" ca="1" si="29"/>
        <v>15000</v>
      </c>
      <c r="D312" s="6">
        <f t="shared" ca="1" si="30"/>
        <v>10652.298921204329</v>
      </c>
      <c r="E312" s="6">
        <f t="shared" ca="1" si="31"/>
        <v>5031.2822982497273</v>
      </c>
      <c r="F312" s="6">
        <f t="shared" ca="1" si="32"/>
        <v>24283.735313569756</v>
      </c>
      <c r="G312" s="6">
        <f t="shared" ca="1" si="33"/>
        <v>5481.7186803303566</v>
      </c>
      <c r="H312" s="6">
        <f t="shared" ca="1" si="34"/>
        <v>79059.229857336628</v>
      </c>
    </row>
    <row r="313" spans="1:8" x14ac:dyDescent="0.45">
      <c r="A313" s="6" t="s">
        <v>331</v>
      </c>
      <c r="B313" s="6">
        <f t="shared" ca="1" si="28"/>
        <v>12663.697755982155</v>
      </c>
      <c r="C313" s="6">
        <f t="shared" ca="1" si="29"/>
        <v>15000</v>
      </c>
      <c r="D313" s="6">
        <f t="shared" ca="1" si="30"/>
        <v>8051.0142793515306</v>
      </c>
      <c r="E313" s="6">
        <f t="shared" ca="1" si="31"/>
        <v>5163.0312365370619</v>
      </c>
      <c r="F313" s="6">
        <f t="shared" ca="1" si="32"/>
        <v>21727.396183343899</v>
      </c>
      <c r="G313" s="6">
        <f t="shared" ca="1" si="33"/>
        <v>6217.8639295831235</v>
      </c>
      <c r="H313" s="6">
        <f t="shared" ca="1" si="34"/>
        <v>68823.003384797776</v>
      </c>
    </row>
    <row r="314" spans="1:8" x14ac:dyDescent="0.45">
      <c r="A314" s="6" t="s">
        <v>332</v>
      </c>
      <c r="B314" s="6">
        <f t="shared" ca="1" si="28"/>
        <v>13392.841652078005</v>
      </c>
      <c r="C314" s="6">
        <f t="shared" ca="1" si="29"/>
        <v>15000</v>
      </c>
      <c r="D314" s="6">
        <f t="shared" ca="1" si="30"/>
        <v>10756.554533240216</v>
      </c>
      <c r="E314" s="6">
        <f t="shared" ca="1" si="31"/>
        <v>5945.9960521105031</v>
      </c>
      <c r="F314" s="6">
        <f t="shared" ca="1" si="32"/>
        <v>22680.889110678876</v>
      </c>
      <c r="G314" s="6">
        <f t="shared" ca="1" si="33"/>
        <v>6256.7886903796689</v>
      </c>
      <c r="H314" s="6">
        <f t="shared" ca="1" si="34"/>
        <v>74033.070038487276</v>
      </c>
    </row>
    <row r="315" spans="1:8" x14ac:dyDescent="0.45">
      <c r="A315" s="6" t="s">
        <v>333</v>
      </c>
      <c r="B315" s="6">
        <f t="shared" ca="1" si="28"/>
        <v>12719.526600081905</v>
      </c>
      <c r="C315" s="6">
        <f t="shared" ca="1" si="29"/>
        <v>15000</v>
      </c>
      <c r="D315" s="6">
        <f t="shared" ca="1" si="30"/>
        <v>11676.166246370389</v>
      </c>
      <c r="E315" s="6">
        <f t="shared" ca="1" si="31"/>
        <v>5926.6096446758165</v>
      </c>
      <c r="F315" s="6">
        <f t="shared" ca="1" si="32"/>
        <v>21473.66996281239</v>
      </c>
      <c r="G315" s="6">
        <f t="shared" ca="1" si="33"/>
        <v>6457.9952494553108</v>
      </c>
      <c r="H315" s="6">
        <f t="shared" ca="1" si="34"/>
        <v>73253.967703395814</v>
      </c>
    </row>
    <row r="316" spans="1:8" x14ac:dyDescent="0.45">
      <c r="A316" s="6" t="s">
        <v>334</v>
      </c>
      <c r="B316" s="6">
        <f t="shared" ca="1" si="28"/>
        <v>11691.652413770378</v>
      </c>
      <c r="C316" s="6">
        <f t="shared" ca="1" si="29"/>
        <v>15000</v>
      </c>
      <c r="D316" s="6">
        <f t="shared" ca="1" si="30"/>
        <v>8638.600238856121</v>
      </c>
      <c r="E316" s="6">
        <f t="shared" ca="1" si="31"/>
        <v>6150.4232889127179</v>
      </c>
      <c r="F316" s="6">
        <f t="shared" ca="1" si="32"/>
        <v>20719.988663088512</v>
      </c>
      <c r="G316" s="6">
        <f t="shared" ca="1" si="33"/>
        <v>6916.996619943764</v>
      </c>
      <c r="H316" s="6">
        <f t="shared" ca="1" si="34"/>
        <v>69117.661224571493</v>
      </c>
    </row>
    <row r="317" spans="1:8" x14ac:dyDescent="0.45">
      <c r="A317" s="6" t="s">
        <v>335</v>
      </c>
      <c r="B317" s="6">
        <f t="shared" ca="1" si="28"/>
        <v>11009.906709140718</v>
      </c>
      <c r="C317" s="6">
        <f t="shared" ca="1" si="29"/>
        <v>15000</v>
      </c>
      <c r="D317" s="6">
        <f t="shared" ca="1" si="30"/>
        <v>11631.453851220973</v>
      </c>
      <c r="E317" s="6">
        <f t="shared" ca="1" si="31"/>
        <v>5766.2261278702217</v>
      </c>
      <c r="F317" s="6">
        <f t="shared" ca="1" si="32"/>
        <v>21985.360192489468</v>
      </c>
      <c r="G317" s="6">
        <f t="shared" ca="1" si="33"/>
        <v>5135.6996980332497</v>
      </c>
      <c r="H317" s="6">
        <f t="shared" ca="1" si="34"/>
        <v>70528.646578754633</v>
      </c>
    </row>
    <row r="318" spans="1:8" x14ac:dyDescent="0.45">
      <c r="A318" s="6" t="s">
        <v>336</v>
      </c>
      <c r="B318" s="6">
        <f t="shared" ca="1" si="28"/>
        <v>10171.906738550229</v>
      </c>
      <c r="C318" s="6">
        <f t="shared" ca="1" si="29"/>
        <v>15000</v>
      </c>
      <c r="D318" s="6">
        <f t="shared" ca="1" si="30"/>
        <v>11500.507007951415</v>
      </c>
      <c r="E318" s="6">
        <f t="shared" ca="1" si="31"/>
        <v>5747.9693466492363</v>
      </c>
      <c r="F318" s="6">
        <f t="shared" ca="1" si="32"/>
        <v>21868.165660059138</v>
      </c>
      <c r="G318" s="6">
        <f t="shared" ca="1" si="33"/>
        <v>5114.7074591609862</v>
      </c>
      <c r="H318" s="6">
        <f t="shared" ca="1" si="34"/>
        <v>69403.256212371009</v>
      </c>
    </row>
    <row r="319" spans="1:8" x14ac:dyDescent="0.45">
      <c r="A319" s="6" t="s">
        <v>337</v>
      </c>
      <c r="B319" s="6">
        <f t="shared" ca="1" si="28"/>
        <v>12405.800666172439</v>
      </c>
      <c r="C319" s="6">
        <f t="shared" ca="1" si="29"/>
        <v>15000</v>
      </c>
      <c r="D319" s="6">
        <f t="shared" ca="1" si="30"/>
        <v>7991.7023415790381</v>
      </c>
      <c r="E319" s="6">
        <f t="shared" ca="1" si="31"/>
        <v>5496.4261567109806</v>
      </c>
      <c r="F319" s="6">
        <f t="shared" ca="1" si="32"/>
        <v>23736.878362270683</v>
      </c>
      <c r="G319" s="6">
        <f t="shared" ca="1" si="33"/>
        <v>6040.9945646945271</v>
      </c>
      <c r="H319" s="6">
        <f t="shared" ca="1" si="34"/>
        <v>70671.802091427671</v>
      </c>
    </row>
    <row r="320" spans="1:8" x14ac:dyDescent="0.45">
      <c r="A320" s="6" t="s">
        <v>338</v>
      </c>
      <c r="B320" s="6">
        <f t="shared" ca="1" si="28"/>
        <v>19735.79623251599</v>
      </c>
      <c r="C320" s="6">
        <f t="shared" ca="1" si="29"/>
        <v>15000</v>
      </c>
      <c r="D320" s="6">
        <f t="shared" ca="1" si="30"/>
        <v>9319.3295688526996</v>
      </c>
      <c r="E320" s="6">
        <f t="shared" ca="1" si="31"/>
        <v>5898.5626078482719</v>
      </c>
      <c r="F320" s="6">
        <f t="shared" ca="1" si="32"/>
        <v>21112.881395920049</v>
      </c>
      <c r="G320" s="6">
        <f t="shared" ca="1" si="33"/>
        <v>6410.2463597655715</v>
      </c>
      <c r="H320" s="6">
        <f t="shared" ca="1" si="34"/>
        <v>77476.816164902586</v>
      </c>
    </row>
    <row r="321" spans="1:8" x14ac:dyDescent="0.45">
      <c r="A321" s="6" t="s">
        <v>339</v>
      </c>
      <c r="B321" s="6">
        <f t="shared" ca="1" si="28"/>
        <v>16814.697399022622</v>
      </c>
      <c r="C321" s="6">
        <f t="shared" ca="1" si="29"/>
        <v>15000</v>
      </c>
      <c r="D321" s="6">
        <f t="shared" ca="1" si="30"/>
        <v>7538.8946363471932</v>
      </c>
      <c r="E321" s="6">
        <f t="shared" ca="1" si="31"/>
        <v>5376.2142600268689</v>
      </c>
      <c r="F321" s="6">
        <f t="shared" ca="1" si="32"/>
        <v>21288.489262745989</v>
      </c>
      <c r="G321" s="6">
        <f t="shared" ca="1" si="33"/>
        <v>5400.6360356940186</v>
      </c>
      <c r="H321" s="6">
        <f t="shared" ca="1" si="34"/>
        <v>71418.931593836693</v>
      </c>
    </row>
    <row r="322" spans="1:8" x14ac:dyDescent="0.45">
      <c r="A322" s="6" t="s">
        <v>340</v>
      </c>
      <c r="B322" s="6">
        <f t="shared" ca="1" si="28"/>
        <v>19177.597491433709</v>
      </c>
      <c r="C322" s="6">
        <f t="shared" ca="1" si="29"/>
        <v>15000</v>
      </c>
      <c r="D322" s="6">
        <f t="shared" ca="1" si="30"/>
        <v>7728.2286395660558</v>
      </c>
      <c r="E322" s="6">
        <f t="shared" ca="1" si="31"/>
        <v>5774.0979105280194</v>
      </c>
      <c r="F322" s="6">
        <f t="shared" ca="1" si="32"/>
        <v>23414.540886500945</v>
      </c>
      <c r="G322" s="6">
        <f t="shared" ca="1" si="33"/>
        <v>5807.2386060557083</v>
      </c>
      <c r="H322" s="6">
        <f t="shared" ca="1" si="34"/>
        <v>76901.70353408443</v>
      </c>
    </row>
    <row r="323" spans="1:8" x14ac:dyDescent="0.45">
      <c r="A323" s="6" t="s">
        <v>341</v>
      </c>
      <c r="B323" s="6">
        <f t="shared" ca="1" si="28"/>
        <v>11404.111989194122</v>
      </c>
      <c r="C323" s="6">
        <f t="shared" ca="1" si="29"/>
        <v>15000</v>
      </c>
      <c r="D323" s="6">
        <f t="shared" ca="1" si="30"/>
        <v>11019.81939563273</v>
      </c>
      <c r="E323" s="6">
        <f t="shared" ca="1" si="31"/>
        <v>5818.52172055544</v>
      </c>
      <c r="F323" s="6">
        <f t="shared" ca="1" si="32"/>
        <v>24647.108104035437</v>
      </c>
      <c r="G323" s="6">
        <f t="shared" ca="1" si="33"/>
        <v>6572.9012470351054</v>
      </c>
      <c r="H323" s="6">
        <f t="shared" ca="1" si="34"/>
        <v>74462.46245645282</v>
      </c>
    </row>
    <row r="324" spans="1:8" x14ac:dyDescent="0.45">
      <c r="A324" s="6" t="s">
        <v>342</v>
      </c>
      <c r="B324" s="6">
        <f t="shared" ca="1" si="28"/>
        <v>13244.789110189075</v>
      </c>
      <c r="C324" s="6">
        <f t="shared" ca="1" si="29"/>
        <v>15000</v>
      </c>
      <c r="D324" s="6">
        <f t="shared" ca="1" si="30"/>
        <v>10368.752723935231</v>
      </c>
      <c r="E324" s="6">
        <f t="shared" ca="1" si="31"/>
        <v>5209.2014456705401</v>
      </c>
      <c r="F324" s="6">
        <f t="shared" ca="1" si="32"/>
        <v>20967.809036363276</v>
      </c>
      <c r="G324" s="6">
        <f t="shared" ca="1" si="33"/>
        <v>6910.896710594162</v>
      </c>
      <c r="H324" s="6">
        <f t="shared" ca="1" si="34"/>
        <v>71701.449026752278</v>
      </c>
    </row>
    <row r="325" spans="1:8" x14ac:dyDescent="0.45">
      <c r="A325" s="6" t="s">
        <v>343</v>
      </c>
      <c r="B325" s="6">
        <f t="shared" ref="B325:B365" ca="1" si="35">RAND()*($B$3-$B$2)+$B$2</f>
        <v>18219.615607158536</v>
      </c>
      <c r="C325" s="6">
        <f t="shared" ref="C325:C365" ca="1" si="36">RAND()*($C$3-$C$2)+$C$2</f>
        <v>15000</v>
      </c>
      <c r="D325" s="6">
        <f t="shared" ref="D325:D365" ca="1" si="37">RAND()*($D$3-$D$2)+$D$2</f>
        <v>9827.1044487677063</v>
      </c>
      <c r="E325" s="6">
        <f t="shared" ref="E325:E365" ca="1" si="38">RAND()*($E$3-$E$2)+$E$2</f>
        <v>6001.3505432124266</v>
      </c>
      <c r="F325" s="6">
        <f t="shared" ref="F325:F365" ca="1" si="39">RAND()*($F$3-$F$2)+$F$2</f>
        <v>22981.053143051045</v>
      </c>
      <c r="G325" s="6">
        <f t="shared" ref="G325:G365" ca="1" si="40">RAND()*($G$3-$G$2)+$G$2</f>
        <v>5353.9755236744058</v>
      </c>
      <c r="H325" s="6">
        <f t="shared" ref="H325:H365" ca="1" si="41">SUM(B325:G325)</f>
        <v>77383.099265864133</v>
      </c>
    </row>
    <row r="326" spans="1:8" x14ac:dyDescent="0.45">
      <c r="A326" s="6" t="s">
        <v>344</v>
      </c>
      <c r="B326" s="6">
        <f t="shared" ca="1" si="35"/>
        <v>10993.015732211208</v>
      </c>
      <c r="C326" s="6">
        <f t="shared" ca="1" si="36"/>
        <v>15000</v>
      </c>
      <c r="D326" s="6">
        <f t="shared" ca="1" si="37"/>
        <v>8044.4807272351518</v>
      </c>
      <c r="E326" s="6">
        <f t="shared" ca="1" si="38"/>
        <v>5622.982957465877</v>
      </c>
      <c r="F326" s="6">
        <f t="shared" ca="1" si="39"/>
        <v>24608.253411864785</v>
      </c>
      <c r="G326" s="6">
        <f t="shared" ca="1" si="40"/>
        <v>5588.1702045107231</v>
      </c>
      <c r="H326" s="6">
        <f t="shared" ca="1" si="41"/>
        <v>69856.903033287745</v>
      </c>
    </row>
    <row r="327" spans="1:8" x14ac:dyDescent="0.45">
      <c r="A327" s="6" t="s">
        <v>345</v>
      </c>
      <c r="B327" s="6">
        <f t="shared" ca="1" si="35"/>
        <v>19073.895777558173</v>
      </c>
      <c r="C327" s="6">
        <f t="shared" ca="1" si="36"/>
        <v>15000</v>
      </c>
      <c r="D327" s="6">
        <f t="shared" ca="1" si="37"/>
        <v>9655.0292895241419</v>
      </c>
      <c r="E327" s="6">
        <f t="shared" ca="1" si="38"/>
        <v>5496.395097339755</v>
      </c>
      <c r="F327" s="6">
        <f t="shared" ca="1" si="39"/>
        <v>20283.935826320696</v>
      </c>
      <c r="G327" s="6">
        <f t="shared" ca="1" si="40"/>
        <v>6222.7943428183589</v>
      </c>
      <c r="H327" s="6">
        <f t="shared" ca="1" si="41"/>
        <v>75732.050333561128</v>
      </c>
    </row>
    <row r="328" spans="1:8" x14ac:dyDescent="0.45">
      <c r="A328" s="6" t="s">
        <v>346</v>
      </c>
      <c r="B328" s="6">
        <f t="shared" ca="1" si="35"/>
        <v>15519.518066741799</v>
      </c>
      <c r="C328" s="6">
        <f t="shared" ca="1" si="36"/>
        <v>15000</v>
      </c>
      <c r="D328" s="6">
        <f t="shared" ca="1" si="37"/>
        <v>11914.492148392948</v>
      </c>
      <c r="E328" s="6">
        <f t="shared" ca="1" si="38"/>
        <v>5404.9395130573266</v>
      </c>
      <c r="F328" s="6">
        <f t="shared" ca="1" si="39"/>
        <v>21572.675767319084</v>
      </c>
      <c r="G328" s="6">
        <f t="shared" ca="1" si="40"/>
        <v>6495.3683352126227</v>
      </c>
      <c r="H328" s="6">
        <f t="shared" ca="1" si="41"/>
        <v>75906.993830723775</v>
      </c>
    </row>
    <row r="329" spans="1:8" x14ac:dyDescent="0.45">
      <c r="A329" s="6" t="s">
        <v>347</v>
      </c>
      <c r="B329" s="6">
        <f t="shared" ca="1" si="35"/>
        <v>12084.513229712687</v>
      </c>
      <c r="C329" s="6">
        <f t="shared" ca="1" si="36"/>
        <v>15000</v>
      </c>
      <c r="D329" s="6">
        <f t="shared" ca="1" si="37"/>
        <v>11180.49450690023</v>
      </c>
      <c r="E329" s="6">
        <f t="shared" ca="1" si="38"/>
        <v>5249.7271518098078</v>
      </c>
      <c r="F329" s="6">
        <f t="shared" ca="1" si="39"/>
        <v>22346.046612422611</v>
      </c>
      <c r="G329" s="6">
        <f t="shared" ca="1" si="40"/>
        <v>5904.0509419300397</v>
      </c>
      <c r="H329" s="6">
        <f t="shared" ca="1" si="41"/>
        <v>71764.832442775369</v>
      </c>
    </row>
    <row r="330" spans="1:8" x14ac:dyDescent="0.45">
      <c r="A330" s="6" t="s">
        <v>348</v>
      </c>
      <c r="B330" s="6">
        <f t="shared" ca="1" si="35"/>
        <v>11878.319971459297</v>
      </c>
      <c r="C330" s="6">
        <f t="shared" ca="1" si="36"/>
        <v>15000</v>
      </c>
      <c r="D330" s="6">
        <f t="shared" ca="1" si="37"/>
        <v>8811.0586458460111</v>
      </c>
      <c r="E330" s="6">
        <f t="shared" ca="1" si="38"/>
        <v>5130.3270179743395</v>
      </c>
      <c r="F330" s="6">
        <f t="shared" ca="1" si="39"/>
        <v>20907.735495698922</v>
      </c>
      <c r="G330" s="6">
        <f t="shared" ca="1" si="40"/>
        <v>6711.4477005779117</v>
      </c>
      <c r="H330" s="6">
        <f t="shared" ca="1" si="41"/>
        <v>68438.888831556484</v>
      </c>
    </row>
    <row r="331" spans="1:8" x14ac:dyDescent="0.45">
      <c r="A331" s="6" t="s">
        <v>349</v>
      </c>
      <c r="B331" s="6">
        <f t="shared" ca="1" si="35"/>
        <v>15878.310074605044</v>
      </c>
      <c r="C331" s="6">
        <f t="shared" ca="1" si="36"/>
        <v>15000</v>
      </c>
      <c r="D331" s="6">
        <f t="shared" ca="1" si="37"/>
        <v>9818.6371058586301</v>
      </c>
      <c r="E331" s="6">
        <f t="shared" ca="1" si="38"/>
        <v>5068.9905956597322</v>
      </c>
      <c r="F331" s="6">
        <f t="shared" ca="1" si="39"/>
        <v>22068.763931518919</v>
      </c>
      <c r="G331" s="6">
        <f t="shared" ca="1" si="40"/>
        <v>5216.3363876631638</v>
      </c>
      <c r="H331" s="6">
        <f t="shared" ca="1" si="41"/>
        <v>73051.038095305485</v>
      </c>
    </row>
    <row r="332" spans="1:8" x14ac:dyDescent="0.45">
      <c r="A332" s="6" t="s">
        <v>350</v>
      </c>
      <c r="B332" s="6">
        <f t="shared" ca="1" si="35"/>
        <v>14487.178351470153</v>
      </c>
      <c r="C332" s="6">
        <f t="shared" ca="1" si="36"/>
        <v>15000</v>
      </c>
      <c r="D332" s="6">
        <f t="shared" ca="1" si="37"/>
        <v>8596.224295261125</v>
      </c>
      <c r="E332" s="6">
        <f t="shared" ca="1" si="38"/>
        <v>5155.0923272081927</v>
      </c>
      <c r="F332" s="6">
        <f t="shared" ca="1" si="39"/>
        <v>21818.961018125425</v>
      </c>
      <c r="G332" s="6">
        <f t="shared" ca="1" si="40"/>
        <v>6315.5790168001622</v>
      </c>
      <c r="H332" s="6">
        <f t="shared" ca="1" si="41"/>
        <v>71373.035008865059</v>
      </c>
    </row>
    <row r="333" spans="1:8" x14ac:dyDescent="0.45">
      <c r="A333" s="6" t="s">
        <v>351</v>
      </c>
      <c r="B333" s="6">
        <f t="shared" ca="1" si="35"/>
        <v>14704.283822823934</v>
      </c>
      <c r="C333" s="6">
        <f t="shared" ca="1" si="36"/>
        <v>15000</v>
      </c>
      <c r="D333" s="6">
        <f t="shared" ca="1" si="37"/>
        <v>9164.5464732190267</v>
      </c>
      <c r="E333" s="6">
        <f t="shared" ca="1" si="38"/>
        <v>5592.0387457005709</v>
      </c>
      <c r="F333" s="6">
        <f t="shared" ca="1" si="39"/>
        <v>24284.226726826655</v>
      </c>
      <c r="G333" s="6">
        <f t="shared" ca="1" si="40"/>
        <v>5244.0519453888555</v>
      </c>
      <c r="H333" s="6">
        <f t="shared" ca="1" si="41"/>
        <v>73989.147713959042</v>
      </c>
    </row>
    <row r="334" spans="1:8" x14ac:dyDescent="0.45">
      <c r="A334" s="6" t="s">
        <v>352</v>
      </c>
      <c r="B334" s="6">
        <f t="shared" ca="1" si="35"/>
        <v>18567.430904131044</v>
      </c>
      <c r="C334" s="6">
        <f t="shared" ca="1" si="36"/>
        <v>15000</v>
      </c>
      <c r="D334" s="6">
        <f t="shared" ca="1" si="37"/>
        <v>11767.866296423634</v>
      </c>
      <c r="E334" s="6">
        <f t="shared" ca="1" si="38"/>
        <v>5474.644301252004</v>
      </c>
      <c r="F334" s="6">
        <f t="shared" ca="1" si="39"/>
        <v>23611.258813231718</v>
      </c>
      <c r="G334" s="6">
        <f t="shared" ca="1" si="40"/>
        <v>5243.9794058869693</v>
      </c>
      <c r="H334" s="6">
        <f t="shared" ca="1" si="41"/>
        <v>79665.179720925385</v>
      </c>
    </row>
    <row r="335" spans="1:8" x14ac:dyDescent="0.45">
      <c r="A335" s="6" t="s">
        <v>353</v>
      </c>
      <c r="B335" s="6">
        <f t="shared" ca="1" si="35"/>
        <v>15658.023718741708</v>
      </c>
      <c r="C335" s="6">
        <f t="shared" ca="1" si="36"/>
        <v>15000</v>
      </c>
      <c r="D335" s="6">
        <f t="shared" ca="1" si="37"/>
        <v>9439.9609730402808</v>
      </c>
      <c r="E335" s="6">
        <f t="shared" ca="1" si="38"/>
        <v>6031.7811104348821</v>
      </c>
      <c r="F335" s="6">
        <f t="shared" ca="1" si="39"/>
        <v>23101.571896223824</v>
      </c>
      <c r="G335" s="6">
        <f t="shared" ca="1" si="40"/>
        <v>6378.5827282743494</v>
      </c>
      <c r="H335" s="6">
        <f t="shared" ca="1" si="41"/>
        <v>75609.920426715049</v>
      </c>
    </row>
    <row r="336" spans="1:8" x14ac:dyDescent="0.45">
      <c r="A336" s="6" t="s">
        <v>354</v>
      </c>
      <c r="B336" s="6">
        <f t="shared" ca="1" si="35"/>
        <v>16698.684258722926</v>
      </c>
      <c r="C336" s="6">
        <f t="shared" ca="1" si="36"/>
        <v>15000</v>
      </c>
      <c r="D336" s="6">
        <f t="shared" ca="1" si="37"/>
        <v>10277.77223264151</v>
      </c>
      <c r="E336" s="6">
        <f t="shared" ca="1" si="38"/>
        <v>5268.1907095400093</v>
      </c>
      <c r="F336" s="6">
        <f t="shared" ca="1" si="39"/>
        <v>24431.861403385723</v>
      </c>
      <c r="G336" s="6">
        <f t="shared" ca="1" si="40"/>
        <v>5017.682341834703</v>
      </c>
      <c r="H336" s="6">
        <f t="shared" ca="1" si="41"/>
        <v>76694.190946124872</v>
      </c>
    </row>
    <row r="337" spans="1:8" x14ac:dyDescent="0.45">
      <c r="A337" s="6" t="s">
        <v>355</v>
      </c>
      <c r="B337" s="6">
        <f t="shared" ca="1" si="35"/>
        <v>11034.383352105846</v>
      </c>
      <c r="C337" s="6">
        <f t="shared" ca="1" si="36"/>
        <v>15000</v>
      </c>
      <c r="D337" s="6">
        <f t="shared" ca="1" si="37"/>
        <v>7634.5470686758526</v>
      </c>
      <c r="E337" s="6">
        <f t="shared" ca="1" si="38"/>
        <v>5399.9425390218466</v>
      </c>
      <c r="F337" s="6">
        <f t="shared" ca="1" si="39"/>
        <v>24973.245277576745</v>
      </c>
      <c r="G337" s="6">
        <f t="shared" ca="1" si="40"/>
        <v>5395.7827569714982</v>
      </c>
      <c r="H337" s="6">
        <f t="shared" ca="1" si="41"/>
        <v>69437.900994351789</v>
      </c>
    </row>
    <row r="338" spans="1:8" x14ac:dyDescent="0.45">
      <c r="A338" s="6" t="s">
        <v>356</v>
      </c>
      <c r="B338" s="6">
        <f t="shared" ca="1" si="35"/>
        <v>18646.980526142408</v>
      </c>
      <c r="C338" s="6">
        <f t="shared" ca="1" si="36"/>
        <v>15000</v>
      </c>
      <c r="D338" s="6">
        <f t="shared" ca="1" si="37"/>
        <v>9084.3413973003298</v>
      </c>
      <c r="E338" s="6">
        <f t="shared" ca="1" si="38"/>
        <v>5058.2041103089987</v>
      </c>
      <c r="F338" s="6">
        <f t="shared" ca="1" si="39"/>
        <v>22946.383480938053</v>
      </c>
      <c r="G338" s="6">
        <f t="shared" ca="1" si="40"/>
        <v>5875.9997355620435</v>
      </c>
      <c r="H338" s="6">
        <f t="shared" ca="1" si="41"/>
        <v>76611.909250251832</v>
      </c>
    </row>
    <row r="339" spans="1:8" x14ac:dyDescent="0.45">
      <c r="A339" s="6" t="s">
        <v>357</v>
      </c>
      <c r="B339" s="6">
        <f t="shared" ca="1" si="35"/>
        <v>12014.616063463791</v>
      </c>
      <c r="C339" s="6">
        <f t="shared" ca="1" si="36"/>
        <v>15000</v>
      </c>
      <c r="D339" s="6">
        <f t="shared" ca="1" si="37"/>
        <v>10917.294729280296</v>
      </c>
      <c r="E339" s="6">
        <f t="shared" ca="1" si="38"/>
        <v>5512.3094266234848</v>
      </c>
      <c r="F339" s="6">
        <f t="shared" ca="1" si="39"/>
        <v>20727.825757815499</v>
      </c>
      <c r="G339" s="6">
        <f t="shared" ca="1" si="40"/>
        <v>5713.3191123285369</v>
      </c>
      <c r="H339" s="6">
        <f t="shared" ca="1" si="41"/>
        <v>69885.365089511615</v>
      </c>
    </row>
    <row r="340" spans="1:8" x14ac:dyDescent="0.45">
      <c r="A340" s="6" t="s">
        <v>358</v>
      </c>
      <c r="B340" s="6">
        <f t="shared" ca="1" si="35"/>
        <v>19526.328102236905</v>
      </c>
      <c r="C340" s="6">
        <f t="shared" ca="1" si="36"/>
        <v>15000</v>
      </c>
      <c r="D340" s="6">
        <f t="shared" ca="1" si="37"/>
        <v>8943.2512397125374</v>
      </c>
      <c r="E340" s="6">
        <f t="shared" ca="1" si="38"/>
        <v>5618.6864959785607</v>
      </c>
      <c r="F340" s="6">
        <f t="shared" ca="1" si="39"/>
        <v>24543.665850423196</v>
      </c>
      <c r="G340" s="6">
        <f t="shared" ca="1" si="40"/>
        <v>6989.9981348415713</v>
      </c>
      <c r="H340" s="6">
        <f t="shared" ca="1" si="41"/>
        <v>80621.929823192782</v>
      </c>
    </row>
    <row r="341" spans="1:8" x14ac:dyDescent="0.45">
      <c r="A341" s="6" t="s">
        <v>359</v>
      </c>
      <c r="B341" s="6">
        <f t="shared" ca="1" si="35"/>
        <v>16792.781621851977</v>
      </c>
      <c r="C341" s="6">
        <f t="shared" ca="1" si="36"/>
        <v>15000</v>
      </c>
      <c r="D341" s="6">
        <f t="shared" ca="1" si="37"/>
        <v>11533.46321957874</v>
      </c>
      <c r="E341" s="6">
        <f t="shared" ca="1" si="38"/>
        <v>6098.6849118975761</v>
      </c>
      <c r="F341" s="6">
        <f t="shared" ca="1" si="39"/>
        <v>22620.077006705942</v>
      </c>
      <c r="G341" s="6">
        <f t="shared" ca="1" si="40"/>
        <v>5453.0737131030492</v>
      </c>
      <c r="H341" s="6">
        <f t="shared" ca="1" si="41"/>
        <v>77498.080473137277</v>
      </c>
    </row>
    <row r="342" spans="1:8" x14ac:dyDescent="0.45">
      <c r="A342" s="6" t="s">
        <v>360</v>
      </c>
      <c r="B342" s="6">
        <f t="shared" ca="1" si="35"/>
        <v>16562.618703849963</v>
      </c>
      <c r="C342" s="6">
        <f t="shared" ca="1" si="36"/>
        <v>15000</v>
      </c>
      <c r="D342" s="6">
        <f t="shared" ca="1" si="37"/>
        <v>11502.687617840777</v>
      </c>
      <c r="E342" s="6">
        <f t="shared" ca="1" si="38"/>
        <v>4813.7096053655096</v>
      </c>
      <c r="F342" s="6">
        <f t="shared" ca="1" si="39"/>
        <v>20809.494691692311</v>
      </c>
      <c r="G342" s="6">
        <f t="shared" ca="1" si="40"/>
        <v>6085.1378418133691</v>
      </c>
      <c r="H342" s="6">
        <f t="shared" ca="1" si="41"/>
        <v>74773.648460561933</v>
      </c>
    </row>
    <row r="343" spans="1:8" x14ac:dyDescent="0.45">
      <c r="A343" s="6" t="s">
        <v>361</v>
      </c>
      <c r="B343" s="6">
        <f t="shared" ca="1" si="35"/>
        <v>13036.617277708976</v>
      </c>
      <c r="C343" s="6">
        <f t="shared" ca="1" si="36"/>
        <v>15000</v>
      </c>
      <c r="D343" s="6">
        <f t="shared" ca="1" si="37"/>
        <v>9715.8201416114389</v>
      </c>
      <c r="E343" s="6">
        <f t="shared" ca="1" si="38"/>
        <v>5103.1873865344287</v>
      </c>
      <c r="F343" s="6">
        <f t="shared" ca="1" si="39"/>
        <v>23376.288239380156</v>
      </c>
      <c r="G343" s="6">
        <f t="shared" ca="1" si="40"/>
        <v>6949.6678549374201</v>
      </c>
      <c r="H343" s="6">
        <f t="shared" ca="1" si="41"/>
        <v>73181.580900172426</v>
      </c>
    </row>
    <row r="344" spans="1:8" x14ac:dyDescent="0.45">
      <c r="A344" s="6" t="s">
        <v>362</v>
      </c>
      <c r="B344" s="6">
        <f t="shared" ca="1" si="35"/>
        <v>13531.67584268511</v>
      </c>
      <c r="C344" s="6">
        <f t="shared" ca="1" si="36"/>
        <v>15000</v>
      </c>
      <c r="D344" s="6">
        <f t="shared" ca="1" si="37"/>
        <v>8761.1227152492283</v>
      </c>
      <c r="E344" s="6">
        <f t="shared" ca="1" si="38"/>
        <v>5127.1567672525816</v>
      </c>
      <c r="F344" s="6">
        <f t="shared" ca="1" si="39"/>
        <v>24946.97096404765</v>
      </c>
      <c r="G344" s="6">
        <f t="shared" ca="1" si="40"/>
        <v>5366.5085381124763</v>
      </c>
      <c r="H344" s="6">
        <f t="shared" ca="1" si="41"/>
        <v>72733.434827347053</v>
      </c>
    </row>
    <row r="345" spans="1:8" x14ac:dyDescent="0.45">
      <c r="A345" s="6" t="s">
        <v>363</v>
      </c>
      <c r="B345" s="6">
        <f t="shared" ca="1" si="35"/>
        <v>18845.678834136452</v>
      </c>
      <c r="C345" s="6">
        <f t="shared" ca="1" si="36"/>
        <v>15000</v>
      </c>
      <c r="D345" s="6">
        <f t="shared" ca="1" si="37"/>
        <v>10450.240170240906</v>
      </c>
      <c r="E345" s="6">
        <f t="shared" ca="1" si="38"/>
        <v>5650.1789698465236</v>
      </c>
      <c r="F345" s="6">
        <f t="shared" ca="1" si="39"/>
        <v>22699.254530627961</v>
      </c>
      <c r="G345" s="6">
        <f t="shared" ca="1" si="40"/>
        <v>5143.2757520025307</v>
      </c>
      <c r="H345" s="6">
        <f t="shared" ca="1" si="41"/>
        <v>77788.628256854368</v>
      </c>
    </row>
    <row r="346" spans="1:8" x14ac:dyDescent="0.45">
      <c r="A346" s="6" t="s">
        <v>364</v>
      </c>
      <c r="B346" s="6">
        <f t="shared" ca="1" si="35"/>
        <v>11305.204792684421</v>
      </c>
      <c r="C346" s="6">
        <f t="shared" ca="1" si="36"/>
        <v>15000</v>
      </c>
      <c r="D346" s="6">
        <f t="shared" ca="1" si="37"/>
        <v>8898.5296741523034</v>
      </c>
      <c r="E346" s="6">
        <f t="shared" ca="1" si="38"/>
        <v>5473.546546082971</v>
      </c>
      <c r="F346" s="6">
        <f t="shared" ca="1" si="39"/>
        <v>22063.38222807485</v>
      </c>
      <c r="G346" s="6">
        <f t="shared" ca="1" si="40"/>
        <v>6842.4212765437796</v>
      </c>
      <c r="H346" s="6">
        <f t="shared" ca="1" si="41"/>
        <v>69583.084517538329</v>
      </c>
    </row>
    <row r="347" spans="1:8" x14ac:dyDescent="0.45">
      <c r="A347" s="6" t="s">
        <v>365</v>
      </c>
      <c r="B347" s="6">
        <f t="shared" ca="1" si="35"/>
        <v>10977.545689587982</v>
      </c>
      <c r="C347" s="6">
        <f t="shared" ca="1" si="36"/>
        <v>15000</v>
      </c>
      <c r="D347" s="6">
        <f t="shared" ca="1" si="37"/>
        <v>8135.0911503862135</v>
      </c>
      <c r="E347" s="6">
        <f t="shared" ca="1" si="38"/>
        <v>5386.8294695530503</v>
      </c>
      <c r="F347" s="6">
        <f t="shared" ca="1" si="39"/>
        <v>20925.223865451619</v>
      </c>
      <c r="G347" s="6">
        <f t="shared" ca="1" si="40"/>
        <v>6981.6191606195425</v>
      </c>
      <c r="H347" s="6">
        <f t="shared" ca="1" si="41"/>
        <v>67406.309335598402</v>
      </c>
    </row>
    <row r="348" spans="1:8" x14ac:dyDescent="0.45">
      <c r="A348" s="6" t="s">
        <v>366</v>
      </c>
      <c r="B348" s="6">
        <f t="shared" ca="1" si="35"/>
        <v>13937.777428748974</v>
      </c>
      <c r="C348" s="6">
        <f t="shared" ca="1" si="36"/>
        <v>15000</v>
      </c>
      <c r="D348" s="6">
        <f t="shared" ca="1" si="37"/>
        <v>9168.0742684554025</v>
      </c>
      <c r="E348" s="6">
        <f t="shared" ca="1" si="38"/>
        <v>4883.1006654258626</v>
      </c>
      <c r="F348" s="6">
        <f t="shared" ca="1" si="39"/>
        <v>23341.59448799631</v>
      </c>
      <c r="G348" s="6">
        <f t="shared" ca="1" si="40"/>
        <v>6383.2051358131112</v>
      </c>
      <c r="H348" s="6">
        <f t="shared" ca="1" si="41"/>
        <v>72713.75198643966</v>
      </c>
    </row>
    <row r="349" spans="1:8" x14ac:dyDescent="0.45">
      <c r="A349" s="6" t="s">
        <v>367</v>
      </c>
      <c r="B349" s="6">
        <f t="shared" ca="1" si="35"/>
        <v>18939.299908456462</v>
      </c>
      <c r="C349" s="6">
        <f t="shared" ca="1" si="36"/>
        <v>15000</v>
      </c>
      <c r="D349" s="6">
        <f t="shared" ca="1" si="37"/>
        <v>7568.5222175848685</v>
      </c>
      <c r="E349" s="6">
        <f t="shared" ca="1" si="38"/>
        <v>5920.866091078422</v>
      </c>
      <c r="F349" s="6">
        <f t="shared" ca="1" si="39"/>
        <v>20131.220261118484</v>
      </c>
      <c r="G349" s="6">
        <f t="shared" ca="1" si="40"/>
        <v>5778.1326956612538</v>
      </c>
      <c r="H349" s="6">
        <f t="shared" ca="1" si="41"/>
        <v>73338.041173899488</v>
      </c>
    </row>
    <row r="350" spans="1:8" x14ac:dyDescent="0.45">
      <c r="A350" s="6" t="s">
        <v>368</v>
      </c>
      <c r="B350" s="6">
        <f t="shared" ca="1" si="35"/>
        <v>15028.440541491043</v>
      </c>
      <c r="C350" s="6">
        <f t="shared" ca="1" si="36"/>
        <v>15000</v>
      </c>
      <c r="D350" s="6">
        <f t="shared" ca="1" si="37"/>
        <v>7622.8962308718683</v>
      </c>
      <c r="E350" s="6">
        <f t="shared" ca="1" si="38"/>
        <v>4929.8230952642525</v>
      </c>
      <c r="F350" s="6">
        <f t="shared" ca="1" si="39"/>
        <v>21722.707839483937</v>
      </c>
      <c r="G350" s="6">
        <f t="shared" ca="1" si="40"/>
        <v>6526.1372814189035</v>
      </c>
      <c r="H350" s="6">
        <f t="shared" ca="1" si="41"/>
        <v>70830.00498853001</v>
      </c>
    </row>
    <row r="351" spans="1:8" x14ac:dyDescent="0.45">
      <c r="A351" s="6" t="s">
        <v>369</v>
      </c>
      <c r="B351" s="6">
        <f t="shared" ca="1" si="35"/>
        <v>10018.306200400648</v>
      </c>
      <c r="C351" s="6">
        <f t="shared" ca="1" si="36"/>
        <v>15000</v>
      </c>
      <c r="D351" s="6">
        <f t="shared" ca="1" si="37"/>
        <v>8244.8293293591087</v>
      </c>
      <c r="E351" s="6">
        <f t="shared" ca="1" si="38"/>
        <v>5608.0828956501173</v>
      </c>
      <c r="F351" s="6">
        <f t="shared" ca="1" si="39"/>
        <v>22972.915341886663</v>
      </c>
      <c r="G351" s="6">
        <f t="shared" ca="1" si="40"/>
        <v>5503.5559401181526</v>
      </c>
      <c r="H351" s="6">
        <f t="shared" ca="1" si="41"/>
        <v>67347.689707414698</v>
      </c>
    </row>
    <row r="352" spans="1:8" x14ac:dyDescent="0.45">
      <c r="A352" s="6" t="s">
        <v>370</v>
      </c>
      <c r="B352" s="6">
        <f t="shared" ca="1" si="35"/>
        <v>17495.098455466185</v>
      </c>
      <c r="C352" s="6">
        <f t="shared" ca="1" si="36"/>
        <v>15000</v>
      </c>
      <c r="D352" s="6">
        <f t="shared" ca="1" si="37"/>
        <v>11601.465903909466</v>
      </c>
      <c r="E352" s="6">
        <f t="shared" ca="1" si="38"/>
        <v>5415.7123561428452</v>
      </c>
      <c r="F352" s="6">
        <f t="shared" ca="1" si="39"/>
        <v>20299.24055214148</v>
      </c>
      <c r="G352" s="6">
        <f t="shared" ca="1" si="40"/>
        <v>6939.4618195783032</v>
      </c>
      <c r="H352" s="6">
        <f t="shared" ca="1" si="41"/>
        <v>76750.979087238273</v>
      </c>
    </row>
    <row r="353" spans="1:8" x14ac:dyDescent="0.45">
      <c r="A353" s="6" t="s">
        <v>371</v>
      </c>
      <c r="B353" s="6">
        <f t="shared" ca="1" si="35"/>
        <v>12236.191800584606</v>
      </c>
      <c r="C353" s="6">
        <f t="shared" ca="1" si="36"/>
        <v>15000</v>
      </c>
      <c r="D353" s="6">
        <f t="shared" ca="1" si="37"/>
        <v>11904.399111638784</v>
      </c>
      <c r="E353" s="6">
        <f t="shared" ca="1" si="38"/>
        <v>5048.9150939531646</v>
      </c>
      <c r="F353" s="6">
        <f t="shared" ca="1" si="39"/>
        <v>21038.895528676956</v>
      </c>
      <c r="G353" s="6">
        <f t="shared" ca="1" si="40"/>
        <v>6930.5204505242073</v>
      </c>
      <c r="H353" s="6">
        <f t="shared" ca="1" si="41"/>
        <v>72158.921985377718</v>
      </c>
    </row>
    <row r="354" spans="1:8" x14ac:dyDescent="0.45">
      <c r="A354" s="6" t="s">
        <v>372</v>
      </c>
      <c r="B354" s="6">
        <f t="shared" ca="1" si="35"/>
        <v>13450.015164787423</v>
      </c>
      <c r="C354" s="6">
        <f t="shared" ca="1" si="36"/>
        <v>15000</v>
      </c>
      <c r="D354" s="6">
        <f t="shared" ca="1" si="37"/>
        <v>8984.8562603868286</v>
      </c>
      <c r="E354" s="6">
        <f t="shared" ca="1" si="38"/>
        <v>5432.0977144866056</v>
      </c>
      <c r="F354" s="6">
        <f t="shared" ca="1" si="39"/>
        <v>22907.549559001789</v>
      </c>
      <c r="G354" s="6">
        <f t="shared" ca="1" si="40"/>
        <v>6251.9761115771007</v>
      </c>
      <c r="H354" s="6">
        <f t="shared" ca="1" si="41"/>
        <v>72026.494810239732</v>
      </c>
    </row>
    <row r="355" spans="1:8" x14ac:dyDescent="0.45">
      <c r="A355" s="6" t="s">
        <v>373</v>
      </c>
      <c r="B355" s="6">
        <f t="shared" ca="1" si="35"/>
        <v>11103.172529727304</v>
      </c>
      <c r="C355" s="6">
        <f t="shared" ca="1" si="36"/>
        <v>15000</v>
      </c>
      <c r="D355" s="6">
        <f t="shared" ca="1" si="37"/>
        <v>10887.192692118646</v>
      </c>
      <c r="E355" s="6">
        <f t="shared" ca="1" si="38"/>
        <v>6174.7082261429532</v>
      </c>
      <c r="F355" s="6">
        <f t="shared" ca="1" si="39"/>
        <v>22643.178186360979</v>
      </c>
      <c r="G355" s="6">
        <f t="shared" ca="1" si="40"/>
        <v>5640.6457668081794</v>
      </c>
      <c r="H355" s="6">
        <f t="shared" ca="1" si="41"/>
        <v>71448.897401158058</v>
      </c>
    </row>
    <row r="356" spans="1:8" x14ac:dyDescent="0.45">
      <c r="A356" s="6" t="s">
        <v>374</v>
      </c>
      <c r="B356" s="6">
        <f t="shared" ca="1" si="35"/>
        <v>18540.734963832158</v>
      </c>
      <c r="C356" s="6">
        <f t="shared" ca="1" si="36"/>
        <v>15000</v>
      </c>
      <c r="D356" s="6">
        <f t="shared" ca="1" si="37"/>
        <v>8365.1287121940441</v>
      </c>
      <c r="E356" s="6">
        <f t="shared" ca="1" si="38"/>
        <v>6184.8817354639859</v>
      </c>
      <c r="F356" s="6">
        <f t="shared" ca="1" si="39"/>
        <v>23125.575490658484</v>
      </c>
      <c r="G356" s="6">
        <f t="shared" ca="1" si="40"/>
        <v>5854.1819009935507</v>
      </c>
      <c r="H356" s="6">
        <f t="shared" ca="1" si="41"/>
        <v>77070.502803142226</v>
      </c>
    </row>
    <row r="357" spans="1:8" x14ac:dyDescent="0.45">
      <c r="A357" s="6" t="s">
        <v>375</v>
      </c>
      <c r="B357" s="6">
        <f t="shared" ca="1" si="35"/>
        <v>18261.335762117902</v>
      </c>
      <c r="C357" s="6">
        <f t="shared" ca="1" si="36"/>
        <v>15000</v>
      </c>
      <c r="D357" s="6">
        <f t="shared" ca="1" si="37"/>
        <v>10665.265583855418</v>
      </c>
      <c r="E357" s="6">
        <f t="shared" ca="1" si="38"/>
        <v>5678.419237061903</v>
      </c>
      <c r="F357" s="6">
        <f t="shared" ca="1" si="39"/>
        <v>22857.951995304233</v>
      </c>
      <c r="G357" s="6">
        <f t="shared" ca="1" si="40"/>
        <v>6157.6305428059604</v>
      </c>
      <c r="H357" s="6">
        <f t="shared" ca="1" si="41"/>
        <v>78620.60312114541</v>
      </c>
    </row>
    <row r="358" spans="1:8" x14ac:dyDescent="0.45">
      <c r="A358" s="6" t="s">
        <v>376</v>
      </c>
      <c r="B358" s="6">
        <f t="shared" ca="1" si="35"/>
        <v>12550.415569297234</v>
      </c>
      <c r="C358" s="6">
        <f t="shared" ca="1" si="36"/>
        <v>15000</v>
      </c>
      <c r="D358" s="6">
        <f t="shared" ca="1" si="37"/>
        <v>8753.0085217054093</v>
      </c>
      <c r="E358" s="6">
        <f t="shared" ca="1" si="38"/>
        <v>6048.9950728575923</v>
      </c>
      <c r="F358" s="6">
        <f t="shared" ca="1" si="39"/>
        <v>21536.012087682102</v>
      </c>
      <c r="G358" s="6">
        <f t="shared" ca="1" si="40"/>
        <v>5308.9847584023773</v>
      </c>
      <c r="H358" s="6">
        <f t="shared" ca="1" si="41"/>
        <v>69197.416009944718</v>
      </c>
    </row>
    <row r="359" spans="1:8" x14ac:dyDescent="0.45">
      <c r="A359" s="6" t="s">
        <v>377</v>
      </c>
      <c r="B359" s="6">
        <f t="shared" ca="1" si="35"/>
        <v>17436.114626989078</v>
      </c>
      <c r="C359" s="6">
        <f t="shared" ca="1" si="36"/>
        <v>15000</v>
      </c>
      <c r="D359" s="6">
        <f t="shared" ca="1" si="37"/>
        <v>7730.6014134255047</v>
      </c>
      <c r="E359" s="6">
        <f t="shared" ca="1" si="38"/>
        <v>5243.4682021511726</v>
      </c>
      <c r="F359" s="6">
        <f t="shared" ca="1" si="39"/>
        <v>24631.92531651742</v>
      </c>
      <c r="G359" s="6">
        <f t="shared" ca="1" si="40"/>
        <v>5163.6163263010358</v>
      </c>
      <c r="H359" s="6">
        <f t="shared" ca="1" si="41"/>
        <v>75205.725885384207</v>
      </c>
    </row>
    <row r="360" spans="1:8" x14ac:dyDescent="0.45">
      <c r="A360" s="6" t="s">
        <v>378</v>
      </c>
      <c r="B360" s="6">
        <f t="shared" ca="1" si="35"/>
        <v>10988.919274100037</v>
      </c>
      <c r="C360" s="6">
        <f t="shared" ca="1" si="36"/>
        <v>15000</v>
      </c>
      <c r="D360" s="6">
        <f t="shared" ca="1" si="37"/>
        <v>10364.248977308995</v>
      </c>
      <c r="E360" s="6">
        <f t="shared" ca="1" si="38"/>
        <v>5483.4748943898076</v>
      </c>
      <c r="F360" s="6">
        <f t="shared" ca="1" si="39"/>
        <v>21692.771628270479</v>
      </c>
      <c r="G360" s="6">
        <f t="shared" ca="1" si="40"/>
        <v>5810.9490909822753</v>
      </c>
      <c r="H360" s="6">
        <f t="shared" ca="1" si="41"/>
        <v>69340.363865051593</v>
      </c>
    </row>
    <row r="361" spans="1:8" x14ac:dyDescent="0.45">
      <c r="A361" s="6" t="s">
        <v>379</v>
      </c>
      <c r="B361" s="6">
        <f t="shared" ca="1" si="35"/>
        <v>19604.92333561409</v>
      </c>
      <c r="C361" s="6">
        <f t="shared" ca="1" si="36"/>
        <v>15000</v>
      </c>
      <c r="D361" s="6">
        <f t="shared" ca="1" si="37"/>
        <v>11213.73512653012</v>
      </c>
      <c r="E361" s="6">
        <f t="shared" ca="1" si="38"/>
        <v>5872.6198395395222</v>
      </c>
      <c r="F361" s="6">
        <f t="shared" ca="1" si="39"/>
        <v>20019.064246672086</v>
      </c>
      <c r="G361" s="6">
        <f t="shared" ca="1" si="40"/>
        <v>6695.3906527986292</v>
      </c>
      <c r="H361" s="6">
        <f t="shared" ca="1" si="41"/>
        <v>78405.733201154449</v>
      </c>
    </row>
    <row r="362" spans="1:8" x14ac:dyDescent="0.45">
      <c r="A362" s="6" t="s">
        <v>380</v>
      </c>
      <c r="B362" s="6">
        <f t="shared" ca="1" si="35"/>
        <v>18085.256935087669</v>
      </c>
      <c r="C362" s="6">
        <f t="shared" ca="1" si="36"/>
        <v>15000</v>
      </c>
      <c r="D362" s="6">
        <f t="shared" ca="1" si="37"/>
        <v>11280.617502722063</v>
      </c>
      <c r="E362" s="6">
        <f t="shared" ca="1" si="38"/>
        <v>5511.3915594981918</v>
      </c>
      <c r="F362" s="6">
        <f t="shared" ca="1" si="39"/>
        <v>24440.136456204556</v>
      </c>
      <c r="G362" s="6">
        <f t="shared" ca="1" si="40"/>
        <v>5768.6850336680827</v>
      </c>
      <c r="H362" s="6">
        <f t="shared" ca="1" si="41"/>
        <v>80086.087487180557</v>
      </c>
    </row>
    <row r="363" spans="1:8" x14ac:dyDescent="0.45">
      <c r="A363" s="6" t="s">
        <v>381</v>
      </c>
      <c r="B363" s="6">
        <f t="shared" ca="1" si="35"/>
        <v>19653.241602833998</v>
      </c>
      <c r="C363" s="6">
        <f t="shared" ca="1" si="36"/>
        <v>15000</v>
      </c>
      <c r="D363" s="6">
        <f t="shared" ca="1" si="37"/>
        <v>9869.365898241218</v>
      </c>
      <c r="E363" s="6">
        <f t="shared" ca="1" si="38"/>
        <v>5679.8199477335602</v>
      </c>
      <c r="F363" s="6">
        <f t="shared" ca="1" si="39"/>
        <v>20262.255778341438</v>
      </c>
      <c r="G363" s="6">
        <f t="shared" ca="1" si="40"/>
        <v>6284.163543225347</v>
      </c>
      <c r="H363" s="6">
        <f t="shared" ca="1" si="41"/>
        <v>76748.84677037556</v>
      </c>
    </row>
    <row r="364" spans="1:8" x14ac:dyDescent="0.45">
      <c r="A364" s="6" t="s">
        <v>382</v>
      </c>
      <c r="B364" s="6">
        <f t="shared" ca="1" si="35"/>
        <v>12638.263836512608</v>
      </c>
      <c r="C364" s="6">
        <f t="shared" ca="1" si="36"/>
        <v>15000</v>
      </c>
      <c r="D364" s="6">
        <f t="shared" ca="1" si="37"/>
        <v>9383.2325765073474</v>
      </c>
      <c r="E364" s="6">
        <f t="shared" ca="1" si="38"/>
        <v>5777.7981235421266</v>
      </c>
      <c r="F364" s="6">
        <f t="shared" ca="1" si="39"/>
        <v>23274.14515061312</v>
      </c>
      <c r="G364" s="6">
        <f t="shared" ca="1" si="40"/>
        <v>6191.6998499372803</v>
      </c>
      <c r="H364" s="6">
        <f t="shared" ca="1" si="41"/>
        <v>72265.139537112482</v>
      </c>
    </row>
    <row r="365" spans="1:8" x14ac:dyDescent="0.45">
      <c r="A365" s="6" t="s">
        <v>383</v>
      </c>
      <c r="B365" s="6">
        <f t="shared" ca="1" si="35"/>
        <v>10666.481972637492</v>
      </c>
      <c r="C365" s="6">
        <f t="shared" ca="1" si="36"/>
        <v>15000</v>
      </c>
      <c r="D365" s="6">
        <f t="shared" ca="1" si="37"/>
        <v>11510.593693113282</v>
      </c>
      <c r="E365" s="6">
        <f t="shared" ca="1" si="38"/>
        <v>5963.7284841595156</v>
      </c>
      <c r="F365" s="6">
        <f t="shared" ca="1" si="39"/>
        <v>22165.991195819584</v>
      </c>
      <c r="G365" s="6">
        <f t="shared" ca="1" si="40"/>
        <v>5212.1952480843975</v>
      </c>
      <c r="H365" s="6">
        <f t="shared" ca="1" si="41"/>
        <v>70518.990593814262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</vt:lpstr>
      <vt:lpstr>Monte Carlo Tutorial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Kane, Derek (Consultant)</dc:creator>
  <cp:lastModifiedBy>Derek Kane</cp:lastModifiedBy>
  <dcterms:created xsi:type="dcterms:W3CDTF">2015-03-26T20:26:16Z</dcterms:created>
  <dcterms:modified xsi:type="dcterms:W3CDTF">2016-04-15T23:19:38Z</dcterms:modified>
</cp:coreProperties>
</file>