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ereksitu/Desktop/899 MA Paper/Affirmative Action/data/raw/"/>
    </mc:Choice>
  </mc:AlternateContent>
  <xr:revisionPtr revIDLastSave="0" documentId="13_ncr:9_{01CF41D2-7ADD-1746-82C9-029D3F196BF1}" xr6:coauthVersionLast="47" xr6:coauthVersionMax="47" xr10:uidLastSave="{00000000-0000-0000-0000-000000000000}"/>
  <bookViews>
    <workbookView xWindow="680" yWindow="740" windowWidth="28040" windowHeight="17100" xr2:uid="{080F5576-9A0A-5045-801B-C6041F4032C8}"/>
  </bookViews>
  <sheets>
    <sheet name="pop_sex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16" i="1" l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<sst xmlns="http://purl.oclc.org/ooxml/spreadsheetml/main" count="3" uniqueCount="3">
  <si>
    <t>year</t>
  </si>
  <si>
    <t>prop_women</t>
  </si>
  <si>
    <t>Source: Statista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</si>
</sst>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A9DE-F6A4-0D4B-A897-56330A610236}">
  <dimension ref="A1:B16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2</v>
      </c>
    </row>
    <row r="2" spans="1:2" x14ac:dyDescent="0.2">
      <c r="A2" t="s">
        <v>0</v>
      </c>
      <c r="B2" t="s">
        <v>1</v>
      </c>
    </row>
    <row r="3" spans="1:2" x14ac:dyDescent="0.2">
      <c r="A3">
        <v>2000</v>
      </c>
      <c r="B3">
        <f>143.37 / (143.37 + 138.06)</f>
        <v>0.50943396226415094</v>
      </c>
    </row>
    <row r="4" spans="1:2" x14ac:dyDescent="0.2">
      <c r="A4">
        <v>2010</v>
      </c>
      <c r="B4">
        <f>157.25 / (157.25 + 152.08)</f>
        <v>0.50835677108589528</v>
      </c>
    </row>
    <row r="5" spans="1:2" x14ac:dyDescent="0.2">
      <c r="A5">
        <v>2011</v>
      </c>
      <c r="B5">
        <f>158.37 / (158.37 + 153.21)</f>
        <v>0.50828037743115728</v>
      </c>
    </row>
    <row r="6" spans="1:2" x14ac:dyDescent="0.2">
      <c r="A6">
        <v>2012</v>
      </c>
      <c r="B6">
        <f>159.48 / (159.48 + 154.4)</f>
        <v>0.50809226455970435</v>
      </c>
    </row>
    <row r="7" spans="1:2" x14ac:dyDescent="0.2">
      <c r="A7">
        <v>2013</v>
      </c>
      <c r="B7">
        <f>160.55 / (160.55+155.51)</f>
        <v>0.5079731696513321</v>
      </c>
    </row>
    <row r="8" spans="1:2" x14ac:dyDescent="0.2">
      <c r="A8">
        <v>2014</v>
      </c>
      <c r="B8">
        <f>161.69 / (161.69 + 156.7)</f>
        <v>0.50783630139137537</v>
      </c>
    </row>
    <row r="9" spans="1:2" x14ac:dyDescent="0.2">
      <c r="A9">
        <v>2015</v>
      </c>
      <c r="B9">
        <f>162.83 / (162.83 + 157.91)</f>
        <v>0.50766976367150962</v>
      </c>
    </row>
    <row r="10" spans="1:2" x14ac:dyDescent="0.2">
      <c r="A10">
        <v>2016</v>
      </c>
      <c r="B10">
        <f>163.99 / (163.99 + 159.09)</f>
        <v>0.50758326111179886</v>
      </c>
    </row>
    <row r="11" spans="1:2" x14ac:dyDescent="0.2">
      <c r="A11">
        <v>2017</v>
      </c>
      <c r="B11">
        <f>165.01 / (165.01 + 160.11)</f>
        <v>0.50753567913385822</v>
      </c>
    </row>
    <row r="12" spans="1:2" x14ac:dyDescent="0.2">
      <c r="A12">
        <v>2018</v>
      </c>
      <c r="B12">
        <f>165.88 / (165.88 + 160.96)</f>
        <v>0.50752661852894376</v>
      </c>
    </row>
    <row r="13" spans="1:2" x14ac:dyDescent="0.2">
      <c r="A13">
        <v>2019</v>
      </c>
      <c r="B13">
        <f>166.64 / (166.64 + 161.69)</f>
        <v>0.50753814759540705</v>
      </c>
    </row>
    <row r="14" spans="1:2" x14ac:dyDescent="0.2">
      <c r="A14">
        <v>2020</v>
      </c>
      <c r="B14">
        <f>166.99 / (166.99 + 164.53)</f>
        <v>0.50371018339768348</v>
      </c>
    </row>
    <row r="15" spans="1:2" x14ac:dyDescent="0.2">
      <c r="A15">
        <v>2021</v>
      </c>
      <c r="B15">
        <f>167.31 / (167.31 + 164.72)</f>
        <v>0.50390024997741167</v>
      </c>
    </row>
    <row r="16" spans="1:2" x14ac:dyDescent="0.2">
      <c r="A16">
        <v>2022</v>
      </c>
      <c r="B16">
        <f>168 / (168 + 165.28)</f>
        <v>0.5040806529044648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Situ</dc:creator>
  <cp:lastModifiedBy>Derek Situ</cp:lastModifiedBy>
  <dcterms:created xsi:type="dcterms:W3CDTF">2024-10-20T20:39:04Z</dcterms:created>
  <dcterms:modified xsi:type="dcterms:W3CDTF">2024-10-20T20:47:04Z</dcterms:modified>
</cp:coreProperties>
</file>