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ain Downloads\"/>
    </mc:Choice>
  </mc:AlternateContent>
  <xr:revisionPtr revIDLastSave="0" documentId="13_ncr:1_{D293EA63-979C-4C84-96DC-BC9238911681}" xr6:coauthVersionLast="38" xr6:coauthVersionMax="38" xr10:uidLastSave="{00000000-0000-0000-0000-000000000000}"/>
  <bookViews>
    <workbookView xWindow="0" yWindow="0" windowWidth="15312" windowHeight="6936" xr2:uid="{704C8C9B-13A8-47F7-A767-3D56700AA5C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D14" i="1"/>
  <c r="D15" i="1"/>
  <c r="D16" i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5" i="1"/>
  <c r="D6" i="1"/>
  <c r="D7" i="1" s="1"/>
  <c r="D8" i="1" s="1"/>
  <c r="D9" i="1" s="1"/>
  <c r="D10" i="1" s="1"/>
  <c r="D11" i="1" s="1"/>
  <c r="D12" i="1" s="1"/>
  <c r="D13" i="1" s="1"/>
  <c r="D4" i="1"/>
  <c r="D3" i="1"/>
</calcChain>
</file>

<file path=xl/sharedStrings.xml><?xml version="1.0" encoding="utf-8"?>
<sst xmlns="http://schemas.openxmlformats.org/spreadsheetml/2006/main" count="9" uniqueCount="9">
  <si>
    <t>Vref</t>
  </si>
  <si>
    <t>DAC Width</t>
  </si>
  <si>
    <t>Amplitude</t>
  </si>
  <si>
    <t>Sample Point</t>
  </si>
  <si>
    <t>n</t>
  </si>
  <si>
    <t>theta (radians)</t>
  </si>
  <si>
    <t>x[n]=sin(theta)</t>
  </si>
  <si>
    <t>Scale/Shifted</t>
  </si>
  <si>
    <t>Lookup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</si>
</sst>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1300-E1D9-46D9-9C72-1C4DAA8B06F0}">
  <dimension ref="A1:G33"/>
  <sheetViews>
    <sheetView tabSelected="1" workbookViewId="0">
      <selection activeCell="G2" sqref="G2:G33"/>
    </sheetView>
  </sheetViews>
  <sheetFormatPr defaultRowHeight="14.4" x14ac:dyDescent="0.3"/>
  <cols>
    <col min="1" max="1" width="11.5546875" bestFit="1" customWidth="1"/>
    <col min="4" max="4" width="12.77734375" bestFit="1" customWidth="1"/>
    <col min="5" max="5" width="13.77734375" customWidth="1"/>
    <col min="6" max="6" width="11.6640625" bestFit="1" customWidth="1"/>
    <col min="7" max="7" width="11.88671875" bestFit="1" customWidth="1"/>
  </cols>
  <sheetData>
    <row r="1" spans="1:7" x14ac:dyDescent="0.3">
      <c r="A1" t="s">
        <v>0</v>
      </c>
      <c r="B1">
        <v>3.3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 t="s">
        <v>1</v>
      </c>
      <c r="B2">
        <v>16</v>
      </c>
      <c r="C2">
        <v>0</v>
      </c>
      <c r="D2">
        <v>0</v>
      </c>
      <c r="E2">
        <v>0</v>
      </c>
      <c r="F2">
        <f>1.65+0.825*E2</f>
        <v>1.65</v>
      </c>
      <c r="G2">
        <f>FLOOR(F2/$B$1*65535,1)</f>
        <v>32767</v>
      </c>
    </row>
    <row r="3" spans="1:7" x14ac:dyDescent="0.3">
      <c r="A3" t="s">
        <v>2</v>
      </c>
      <c r="B3">
        <v>0.82499999999999996</v>
      </c>
      <c r="C3">
        <v>1</v>
      </c>
      <c r="D3">
        <f>(2*PI())/32</f>
        <v>0.19634954084936207</v>
      </c>
      <c r="E3">
        <f>SIN(D3)</f>
        <v>0.19509032201612825</v>
      </c>
      <c r="F3">
        <f t="shared" ref="F3:F34" si="0">1.65+0.825*E3</f>
        <v>1.8109495156633058</v>
      </c>
      <c r="G3">
        <f t="shared" ref="G3:G34" si="1">FLOOR(F3/$B$1*65535,1)</f>
        <v>35963</v>
      </c>
    </row>
    <row r="4" spans="1:7" x14ac:dyDescent="0.3">
      <c r="A4" t="s">
        <v>3</v>
      </c>
      <c r="B4">
        <v>32</v>
      </c>
      <c r="C4">
        <v>2</v>
      </c>
      <c r="D4">
        <f>D3+$D$3</f>
        <v>0.39269908169872414</v>
      </c>
      <c r="E4">
        <f t="shared" ref="E4:E34" si="2">SIN(D4)</f>
        <v>0.38268343236508978</v>
      </c>
      <c r="F4">
        <f t="shared" si="0"/>
        <v>1.9657138317011991</v>
      </c>
      <c r="G4">
        <f t="shared" si="1"/>
        <v>39037</v>
      </c>
    </row>
    <row r="5" spans="1:7" x14ac:dyDescent="0.3">
      <c r="C5">
        <v>3</v>
      </c>
      <c r="D5">
        <f t="shared" ref="D5:D34" si="3">D4+$D$3</f>
        <v>0.58904862254808621</v>
      </c>
      <c r="E5">
        <f t="shared" si="2"/>
        <v>0.55557023301960218</v>
      </c>
      <c r="F5">
        <f t="shared" si="0"/>
        <v>2.1083454422411716</v>
      </c>
      <c r="G5">
        <f t="shared" si="1"/>
        <v>41869</v>
      </c>
    </row>
    <row r="6" spans="1:7" x14ac:dyDescent="0.3">
      <c r="C6">
        <v>4</v>
      </c>
      <c r="D6">
        <f t="shared" si="3"/>
        <v>0.78539816339744828</v>
      </c>
      <c r="E6">
        <f t="shared" si="2"/>
        <v>0.70710678118654746</v>
      </c>
      <c r="F6">
        <f t="shared" si="0"/>
        <v>2.2333630944789018</v>
      </c>
      <c r="G6">
        <f t="shared" si="1"/>
        <v>44352</v>
      </c>
    </row>
    <row r="7" spans="1:7" x14ac:dyDescent="0.3">
      <c r="C7">
        <v>5</v>
      </c>
      <c r="D7">
        <f t="shared" si="3"/>
        <v>0.98174770424681035</v>
      </c>
      <c r="E7">
        <f t="shared" si="2"/>
        <v>0.83146961230254524</v>
      </c>
      <c r="F7">
        <f t="shared" si="0"/>
        <v>2.3359624301495998</v>
      </c>
      <c r="G7">
        <f t="shared" si="1"/>
        <v>46390</v>
      </c>
    </row>
    <row r="8" spans="1:7" x14ac:dyDescent="0.3">
      <c r="C8">
        <v>6</v>
      </c>
      <c r="D8">
        <f t="shared" si="3"/>
        <v>1.1780972450961724</v>
      </c>
      <c r="E8">
        <f t="shared" si="2"/>
        <v>0.92387953251128674</v>
      </c>
      <c r="F8">
        <f t="shared" si="0"/>
        <v>2.4122006143218115</v>
      </c>
      <c r="G8">
        <f t="shared" si="1"/>
        <v>47904</v>
      </c>
    </row>
    <row r="9" spans="1:7" x14ac:dyDescent="0.3">
      <c r="C9">
        <v>7</v>
      </c>
      <c r="D9">
        <f t="shared" si="3"/>
        <v>1.3744467859455345</v>
      </c>
      <c r="E9">
        <f t="shared" si="2"/>
        <v>0.98078528040323043</v>
      </c>
      <c r="F9">
        <f t="shared" si="0"/>
        <v>2.459147856332665</v>
      </c>
      <c r="G9">
        <f t="shared" si="1"/>
        <v>48836</v>
      </c>
    </row>
    <row r="10" spans="1:7" x14ac:dyDescent="0.3">
      <c r="C10">
        <v>8</v>
      </c>
      <c r="D10">
        <f t="shared" si="3"/>
        <v>1.5707963267948966</v>
      </c>
      <c r="E10">
        <f t="shared" si="2"/>
        <v>1</v>
      </c>
      <c r="F10">
        <f t="shared" si="0"/>
        <v>2.4749999999999996</v>
      </c>
      <c r="G10">
        <f t="shared" si="1"/>
        <v>49151</v>
      </c>
    </row>
    <row r="11" spans="1:7" x14ac:dyDescent="0.3">
      <c r="C11">
        <v>9</v>
      </c>
      <c r="D11">
        <f t="shared" si="3"/>
        <v>1.7671458676442586</v>
      </c>
      <c r="E11">
        <f t="shared" si="2"/>
        <v>0.98078528040323043</v>
      </c>
      <c r="F11">
        <f t="shared" si="0"/>
        <v>2.459147856332665</v>
      </c>
      <c r="G11">
        <f t="shared" si="1"/>
        <v>48836</v>
      </c>
    </row>
    <row r="12" spans="1:7" x14ac:dyDescent="0.3">
      <c r="C12">
        <v>10</v>
      </c>
      <c r="D12">
        <f t="shared" si="3"/>
        <v>1.9634954084936207</v>
      </c>
      <c r="E12">
        <f t="shared" si="2"/>
        <v>0.92387953251128674</v>
      </c>
      <c r="F12">
        <f t="shared" si="0"/>
        <v>2.4122006143218115</v>
      </c>
      <c r="G12">
        <f t="shared" si="1"/>
        <v>47904</v>
      </c>
    </row>
    <row r="13" spans="1:7" x14ac:dyDescent="0.3">
      <c r="C13">
        <v>11</v>
      </c>
      <c r="D13">
        <f t="shared" si="3"/>
        <v>2.1598449493429825</v>
      </c>
      <c r="E13">
        <f t="shared" si="2"/>
        <v>0.83146961230254546</v>
      </c>
      <c r="F13">
        <f t="shared" si="0"/>
        <v>2.3359624301495998</v>
      </c>
      <c r="G13">
        <f t="shared" si="1"/>
        <v>46390</v>
      </c>
    </row>
    <row r="14" spans="1:7" x14ac:dyDescent="0.3">
      <c r="C14">
        <v>12</v>
      </c>
      <c r="D14">
        <f t="shared" si="3"/>
        <v>2.3561944901923448</v>
      </c>
      <c r="E14">
        <f t="shared" si="2"/>
        <v>0.70710678118654757</v>
      </c>
      <c r="F14">
        <f t="shared" si="0"/>
        <v>2.2333630944789018</v>
      </c>
      <c r="G14">
        <f t="shared" si="1"/>
        <v>44352</v>
      </c>
    </row>
    <row r="15" spans="1:7" x14ac:dyDescent="0.3">
      <c r="C15">
        <v>13</v>
      </c>
      <c r="D15">
        <f t="shared" si="3"/>
        <v>2.5525440310417071</v>
      </c>
      <c r="E15">
        <f t="shared" si="2"/>
        <v>0.55557023301960218</v>
      </c>
      <c r="F15">
        <f t="shared" si="0"/>
        <v>2.1083454422411716</v>
      </c>
      <c r="G15">
        <f t="shared" si="1"/>
        <v>41869</v>
      </c>
    </row>
    <row r="16" spans="1:7" x14ac:dyDescent="0.3">
      <c r="C16">
        <v>14</v>
      </c>
      <c r="D16">
        <f t="shared" si="3"/>
        <v>2.7488935718910694</v>
      </c>
      <c r="E16">
        <f t="shared" si="2"/>
        <v>0.38268343236508945</v>
      </c>
      <c r="F16">
        <f t="shared" si="0"/>
        <v>1.9657138317011986</v>
      </c>
      <c r="G16">
        <f t="shared" si="1"/>
        <v>39037</v>
      </c>
    </row>
    <row r="17" spans="3:7" x14ac:dyDescent="0.3">
      <c r="C17">
        <v>15</v>
      </c>
      <c r="D17">
        <f t="shared" si="3"/>
        <v>2.9452431127404317</v>
      </c>
      <c r="E17">
        <f t="shared" si="2"/>
        <v>0.19509032201612772</v>
      </c>
      <c r="F17">
        <f t="shared" si="0"/>
        <v>1.8109495156633053</v>
      </c>
      <c r="G17">
        <f t="shared" si="1"/>
        <v>35963</v>
      </c>
    </row>
    <row r="18" spans="3:7" x14ac:dyDescent="0.3">
      <c r="C18">
        <v>16</v>
      </c>
      <c r="D18">
        <f t="shared" si="3"/>
        <v>3.141592653589794</v>
      </c>
      <c r="E18">
        <f t="shared" si="2"/>
        <v>-7.6566357420926323E-16</v>
      </c>
      <c r="F18">
        <f t="shared" si="0"/>
        <v>1.6499999999999992</v>
      </c>
      <c r="G18">
        <f t="shared" si="1"/>
        <v>32767</v>
      </c>
    </row>
    <row r="19" spans="3:7" x14ac:dyDescent="0.3">
      <c r="C19">
        <v>17</v>
      </c>
      <c r="D19">
        <f t="shared" si="3"/>
        <v>3.3379421944391563</v>
      </c>
      <c r="E19">
        <f t="shared" si="2"/>
        <v>-0.19509032201612922</v>
      </c>
      <c r="F19">
        <f t="shared" si="0"/>
        <v>1.4890504843366934</v>
      </c>
      <c r="G19">
        <f t="shared" si="1"/>
        <v>29571</v>
      </c>
    </row>
    <row r="20" spans="3:7" x14ac:dyDescent="0.3">
      <c r="C20">
        <v>18</v>
      </c>
      <c r="D20">
        <f t="shared" si="3"/>
        <v>3.5342917352885186</v>
      </c>
      <c r="E20">
        <f t="shared" si="2"/>
        <v>-0.38268343236509089</v>
      </c>
      <c r="F20">
        <f t="shared" si="0"/>
        <v>1.3342861682987999</v>
      </c>
      <c r="G20">
        <f t="shared" si="1"/>
        <v>26497</v>
      </c>
    </row>
    <row r="21" spans="3:7" x14ac:dyDescent="0.3">
      <c r="C21">
        <v>19</v>
      </c>
      <c r="D21">
        <f t="shared" si="3"/>
        <v>3.7306412761378809</v>
      </c>
      <c r="E21">
        <f t="shared" si="2"/>
        <v>-0.5555702330196034</v>
      </c>
      <c r="F21">
        <f t="shared" si="0"/>
        <v>1.1916545577588271</v>
      </c>
      <c r="G21">
        <f t="shared" si="1"/>
        <v>23665</v>
      </c>
    </row>
    <row r="22" spans="3:7" x14ac:dyDescent="0.3">
      <c r="C22">
        <v>20</v>
      </c>
      <c r="D22">
        <f t="shared" si="3"/>
        <v>3.9269908169872432</v>
      </c>
      <c r="E22">
        <f t="shared" si="2"/>
        <v>-0.70710678118654868</v>
      </c>
      <c r="F22">
        <f t="shared" si="0"/>
        <v>1.0666369055210971</v>
      </c>
      <c r="G22">
        <f t="shared" si="1"/>
        <v>21182</v>
      </c>
    </row>
    <row r="23" spans="3:7" x14ac:dyDescent="0.3">
      <c r="C23">
        <v>21</v>
      </c>
      <c r="D23">
        <f t="shared" si="3"/>
        <v>4.1233403578366055</v>
      </c>
      <c r="E23">
        <f t="shared" si="2"/>
        <v>-0.83146961230254623</v>
      </c>
      <c r="F23">
        <f t="shared" si="0"/>
        <v>0.96403756985039935</v>
      </c>
      <c r="G23">
        <f t="shared" si="1"/>
        <v>19144</v>
      </c>
    </row>
    <row r="24" spans="3:7" x14ac:dyDescent="0.3">
      <c r="C24">
        <v>22</v>
      </c>
      <c r="D24">
        <f t="shared" si="3"/>
        <v>4.3196898986859678</v>
      </c>
      <c r="E24">
        <f t="shared" si="2"/>
        <v>-0.92387953251128752</v>
      </c>
      <c r="F24">
        <f t="shared" si="0"/>
        <v>0.88779938567818772</v>
      </c>
      <c r="G24">
        <f t="shared" si="1"/>
        <v>17630</v>
      </c>
    </row>
    <row r="25" spans="3:7" x14ac:dyDescent="0.3">
      <c r="C25">
        <v>23</v>
      </c>
      <c r="D25">
        <f t="shared" si="3"/>
        <v>4.51603943953533</v>
      </c>
      <c r="E25">
        <f t="shared" si="2"/>
        <v>-0.98078528040323087</v>
      </c>
      <c r="F25">
        <f t="shared" si="0"/>
        <v>0.84085214366733452</v>
      </c>
      <c r="G25">
        <f t="shared" si="1"/>
        <v>16698</v>
      </c>
    </row>
    <row r="26" spans="3:7" x14ac:dyDescent="0.3">
      <c r="C26">
        <v>24</v>
      </c>
      <c r="D26">
        <f t="shared" si="3"/>
        <v>4.7123889803846923</v>
      </c>
      <c r="E26">
        <f t="shared" si="2"/>
        <v>-1</v>
      </c>
      <c r="F26">
        <f t="shared" si="0"/>
        <v>0.82499999999999996</v>
      </c>
      <c r="G26">
        <f t="shared" si="1"/>
        <v>16383</v>
      </c>
    </row>
    <row r="27" spans="3:7" x14ac:dyDescent="0.3">
      <c r="C27">
        <v>25</v>
      </c>
      <c r="D27">
        <f t="shared" si="3"/>
        <v>4.9087385212340546</v>
      </c>
      <c r="E27">
        <f t="shared" si="2"/>
        <v>-0.98078528040322988</v>
      </c>
      <c r="F27">
        <f t="shared" si="0"/>
        <v>0.84085214366733529</v>
      </c>
      <c r="G27">
        <f t="shared" si="1"/>
        <v>16698</v>
      </c>
    </row>
    <row r="28" spans="3:7" x14ac:dyDescent="0.3">
      <c r="C28">
        <v>26</v>
      </c>
      <c r="D28">
        <f t="shared" si="3"/>
        <v>5.1050880620834169</v>
      </c>
      <c r="E28">
        <f t="shared" si="2"/>
        <v>-0.92387953251128563</v>
      </c>
      <c r="F28">
        <f t="shared" si="0"/>
        <v>0.88779938567818928</v>
      </c>
      <c r="G28">
        <f t="shared" si="1"/>
        <v>17630</v>
      </c>
    </row>
    <row r="29" spans="3:7" x14ac:dyDescent="0.3">
      <c r="C29">
        <v>27</v>
      </c>
      <c r="D29">
        <f t="shared" si="3"/>
        <v>5.3014376029327792</v>
      </c>
      <c r="E29">
        <f t="shared" si="2"/>
        <v>-0.83146961230254346</v>
      </c>
      <c r="F29">
        <f t="shared" si="0"/>
        <v>0.96403756985040157</v>
      </c>
      <c r="G29">
        <f t="shared" si="1"/>
        <v>19144</v>
      </c>
    </row>
    <row r="30" spans="3:7" x14ac:dyDescent="0.3">
      <c r="C30">
        <v>28</v>
      </c>
      <c r="D30">
        <f t="shared" si="3"/>
        <v>5.4977871437821415</v>
      </c>
      <c r="E30">
        <f t="shared" si="2"/>
        <v>-0.70710678118654513</v>
      </c>
      <c r="F30">
        <f t="shared" si="0"/>
        <v>1.0666369055211002</v>
      </c>
      <c r="G30">
        <f t="shared" si="1"/>
        <v>21182</v>
      </c>
    </row>
    <row r="31" spans="3:7" x14ac:dyDescent="0.3">
      <c r="C31">
        <v>29</v>
      </c>
      <c r="D31">
        <f t="shared" si="3"/>
        <v>5.6941366846315038</v>
      </c>
      <c r="E31">
        <f t="shared" si="2"/>
        <v>-0.55557023301959929</v>
      </c>
      <c r="F31">
        <f t="shared" si="0"/>
        <v>1.1916545577588304</v>
      </c>
      <c r="G31">
        <f t="shared" si="1"/>
        <v>23665</v>
      </c>
    </row>
    <row r="32" spans="3:7" x14ac:dyDescent="0.3">
      <c r="C32">
        <v>30</v>
      </c>
      <c r="D32">
        <f t="shared" si="3"/>
        <v>5.8904862254808661</v>
      </c>
      <c r="E32">
        <f t="shared" si="2"/>
        <v>-0.38268343236508628</v>
      </c>
      <c r="F32">
        <f t="shared" si="0"/>
        <v>1.3342861682988039</v>
      </c>
      <c r="G32">
        <f t="shared" si="1"/>
        <v>26497</v>
      </c>
    </row>
    <row r="33" spans="3:7" x14ac:dyDescent="0.3">
      <c r="C33">
        <v>31</v>
      </c>
      <c r="D33">
        <f t="shared" si="3"/>
        <v>6.0868357663302284</v>
      </c>
      <c r="E33">
        <f t="shared" si="2"/>
        <v>-0.19509032201612436</v>
      </c>
      <c r="F33">
        <f t="shared" si="0"/>
        <v>1.4890504843366974</v>
      </c>
      <c r="G33">
        <f t="shared" si="1"/>
        <v>29571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T</dc:creator>
  <cp:lastModifiedBy>Derek T</cp:lastModifiedBy>
  <dcterms:created xsi:type="dcterms:W3CDTF">2018-11-14T19:29:04Z</dcterms:created>
  <dcterms:modified xsi:type="dcterms:W3CDTF">2018-11-14T20:05:36Z</dcterms:modified>
</cp:coreProperties>
</file>