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张周延\PycharmProjects\envs-5726--fundamentals-of-data\Week 7\"/>
    </mc:Choice>
  </mc:AlternateContent>
  <xr:revisionPtr revIDLastSave="0" documentId="13_ncr:1_{730AF010-76D0-4430-90FD-A3619C879F41}" xr6:coauthVersionLast="47" xr6:coauthVersionMax="47" xr10:uidLastSave="{00000000-0000-0000-0000-000000000000}"/>
  <bookViews>
    <workbookView xWindow="38280" yWindow="-120" windowWidth="29040" windowHeight="15720" xr2:uid="{35FBE628-11A1-49AF-83BC-FAC26C25594A}"/>
  </bookViews>
  <sheets>
    <sheet name="Average Driving Time" sheetId="2" r:id="rId1"/>
    <sheet name="AD_Mbpd by FEMA Hazard Zone" sheetId="3" r:id="rId2"/>
    <sheet name="USEIA_Petroleum_Refineries_FEMA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<sst xmlns="http://schemas.openxmlformats.org/spreadsheetml/2006/main" count="817" uniqueCount="353">
  <si>
    <t>site_id</t>
  </si>
  <si>
    <t>Company</t>
  </si>
  <si>
    <t>Corp</t>
  </si>
  <si>
    <t>Site</t>
  </si>
  <si>
    <t>State</t>
  </si>
  <si>
    <t>PADD</t>
  </si>
  <si>
    <t>AD_Mbpd</t>
  </si>
  <si>
    <t>Vdist_Mbpd</t>
  </si>
  <si>
    <t>CaDis_Mbpd</t>
  </si>
  <si>
    <t>HyCrk_Mbpd</t>
  </si>
  <si>
    <t>VRedu_Mbpd</t>
  </si>
  <si>
    <t>CaRef_Mbpd</t>
  </si>
  <si>
    <t>Isal_Mbpd</t>
  </si>
  <si>
    <t>HDS_Mbpd</t>
  </si>
  <si>
    <t>Cokin_Mbpd</t>
  </si>
  <si>
    <t>Asph_Mbpd</t>
  </si>
  <si>
    <t>Latitude</t>
  </si>
  <si>
    <t>Longitude</t>
  </si>
  <si>
    <t>NearestMajorCity</t>
  </si>
  <si>
    <t>NearestMajorCity_Latitude</t>
  </si>
  <si>
    <t>NearestMajorCity_Longitude</t>
  </si>
  <si>
    <t>FEMA_Hazard_Zone</t>
  </si>
  <si>
    <t>DriveDuration_Seconds</t>
  </si>
  <si>
    <t>TOTALENERGIES PETROCHEM &amp; REFG USA</t>
  </si>
  <si>
    <t>TOTALENERGIES SE</t>
  </si>
  <si>
    <t>PORT ARTHUR</t>
  </si>
  <si>
    <t>Texas</t>
  </si>
  <si>
    <t>Beaumont</t>
  </si>
  <si>
    <t>No Data</t>
  </si>
  <si>
    <t>ALON USA ENERGY INC</t>
  </si>
  <si>
    <t>DELEK GROUP LTD</t>
  </si>
  <si>
    <t>BIG SPRING</t>
  </si>
  <si>
    <t>Midland</t>
  </si>
  <si>
    <t>AREA OF MINIMAL FLOOD HAZARD</t>
  </si>
  <si>
    <t>MARATHON PETROLEUM CO LP</t>
  </si>
  <si>
    <t>MARATHON PETROLEUM CORP</t>
  </si>
  <si>
    <t>CATLETTSBURG</t>
  </si>
  <si>
    <t>Kentucky</t>
  </si>
  <si>
    <t>Lexington-Fayette</t>
  </si>
  <si>
    <t>0.2 PCT ANNUAL CHANCE FLOOD HAZARD</t>
  </si>
  <si>
    <t>CANTON</t>
  </si>
  <si>
    <t>Ohio</t>
  </si>
  <si>
    <t>Akron</t>
  </si>
  <si>
    <t>ST PAUL PARK REFINING CO LLC</t>
  </si>
  <si>
    <t>SAINT PAUL</t>
  </si>
  <si>
    <t>Minnesota</t>
  </si>
  <si>
    <t>St. Paul</t>
  </si>
  <si>
    <t>TESORO REFINING &amp; MARKETING CO</t>
  </si>
  <si>
    <t>CARSON</t>
  </si>
  <si>
    <t>California</t>
  </si>
  <si>
    <t>Long Beach</t>
  </si>
  <si>
    <t>AREA WITH REDUCED FLOOD RISK DUE TO LEVEE</t>
  </si>
  <si>
    <t>BP PRODUCTS NORTH AMERICA INC</t>
  </si>
  <si>
    <t>BP PLC</t>
  </si>
  <si>
    <t>FERNDALE</t>
  </si>
  <si>
    <t>Washington</t>
  </si>
  <si>
    <t>Everett</t>
  </si>
  <si>
    <t>CALUMET PRINCETON REFINING LLC</t>
  </si>
  <si>
    <t>CALUMET SPECIALTY PRODUCTS PARTNERS, L.P.</t>
  </si>
  <si>
    <t>PRINCETON</t>
  </si>
  <si>
    <t>Louisiana</t>
  </si>
  <si>
    <t>Shreveport</t>
  </si>
  <si>
    <t>CALUMET COTTON VALLEY REFINING LLC</t>
  </si>
  <si>
    <t>COTTON VALLEY</t>
  </si>
  <si>
    <t>CHS MCPHERSON REFINERY INC</t>
  </si>
  <si>
    <t>CHS INC</t>
  </si>
  <si>
    <t>MCPHERSON</t>
  </si>
  <si>
    <t>Kansas</t>
  </si>
  <si>
    <t>Wichita</t>
  </si>
  <si>
    <t>CENEX HARVEST STATES COOP</t>
  </si>
  <si>
    <t>LAUREL</t>
  </si>
  <si>
    <t>Montana</t>
  </si>
  <si>
    <t>Billings</t>
  </si>
  <si>
    <t>CHEVRON USA INC</t>
  </si>
  <si>
    <t>CHEVRON CORP</t>
  </si>
  <si>
    <t>EL SEGUNDO</t>
  </si>
  <si>
    <t>Inglewood</t>
  </si>
  <si>
    <t>RICHMOND</t>
  </si>
  <si>
    <t>Richmond</t>
  </si>
  <si>
    <t>WESTERN REFINING COMPANY LP</t>
  </si>
  <si>
    <t>EL PASO</t>
  </si>
  <si>
    <t>El Paso</t>
  </si>
  <si>
    <t>SALT LAKE CITY</t>
  </si>
  <si>
    <t>Utah</t>
  </si>
  <si>
    <t>Salt Lake City</t>
  </si>
  <si>
    <t>PASCAGOULA</t>
  </si>
  <si>
    <t>Mississippi</t>
  </si>
  <si>
    <t>Mobile</t>
  </si>
  <si>
    <t>DELEK REFINING LTD</t>
  </si>
  <si>
    <t>TYLER</t>
  </si>
  <si>
    <t>Tyler</t>
  </si>
  <si>
    <t>PASADENA REFINING SYSTEMS INC</t>
  </si>
  <si>
    <t>PASADENA</t>
  </si>
  <si>
    <t>Pasadena</t>
  </si>
  <si>
    <t>SILVER EAGLE REFINING</t>
  </si>
  <si>
    <t>SILVER EAGLE REFINING INC</t>
  </si>
  <si>
    <t>WOODS CROSS</t>
  </si>
  <si>
    <t>THE SAN ANTONIO REFINERY LLC</t>
  </si>
  <si>
    <t>STARLIGHT RELATIVITY ACQUISITION CO</t>
  </si>
  <si>
    <t>SAN ANTONIO</t>
  </si>
  <si>
    <t>San Antonio</t>
  </si>
  <si>
    <t>ERGON REFINING INC</t>
  </si>
  <si>
    <t>ERGON INC</t>
  </si>
  <si>
    <t>VICKSBURG</t>
  </si>
  <si>
    <t>Jackson</t>
  </si>
  <si>
    <t>EXXONMOBIL REFINING &amp; SUPPLY CO</t>
  </si>
  <si>
    <t>EXXON MOBIL CORP</t>
  </si>
  <si>
    <t>BATON ROUGE</t>
  </si>
  <si>
    <t>Baton Rouge</t>
  </si>
  <si>
    <t>PAR MONTANA LLC</t>
  </si>
  <si>
    <t>PAR PETROLEUM INC</t>
  </si>
  <si>
    <t>BILLINGS</t>
  </si>
  <si>
    <t>BAYTOWN</t>
  </si>
  <si>
    <t>VALERO REFINING CO CALIFORNIA</t>
  </si>
  <si>
    <t>VALERO ENERGY CORP</t>
  </si>
  <si>
    <t>BENICIA</t>
  </si>
  <si>
    <t>Vallejo</t>
  </si>
  <si>
    <t>CVR REFINING CVL LLC</t>
  </si>
  <si>
    <t>CVR ENERGY</t>
  </si>
  <si>
    <t>COFFEYVILLE</t>
  </si>
  <si>
    <t>Tulsa</t>
  </si>
  <si>
    <t>BIG WEST OIL CO</t>
  </si>
  <si>
    <t>FJ MANAGEMENT INC</t>
  </si>
  <si>
    <t>NORTH SALT LAKE</t>
  </si>
  <si>
    <t>CVR REFINING WYN LLC</t>
  </si>
  <si>
    <t>WYNNEWOOD</t>
  </si>
  <si>
    <t>Oklahoma</t>
  </si>
  <si>
    <t>Norman</t>
  </si>
  <si>
    <t>HF SINCLAIR NAVAJO REFINING LLC</t>
  </si>
  <si>
    <t>HF SINCLAIR CORP</t>
  </si>
  <si>
    <t>ARTESIA</t>
  </si>
  <si>
    <t>New Mexico</t>
  </si>
  <si>
    <t>Odessa</t>
  </si>
  <si>
    <t>CALUMET MONTANA REFINING LLC</t>
  </si>
  <si>
    <t>GREAT FALLS</t>
  </si>
  <si>
    <t>HUNT REFINING CO</t>
  </si>
  <si>
    <t>HUNT CONSLD INC</t>
  </si>
  <si>
    <t>TUSCALOOSA</t>
  </si>
  <si>
    <t>Alabama</t>
  </si>
  <si>
    <t>Birmingham</t>
  </si>
  <si>
    <t>WILMINGTON ASPHALT PLANT</t>
  </si>
  <si>
    <t>KERN OIL &amp; REFINING CO</t>
  </si>
  <si>
    <t>BAKERSFIELD</t>
  </si>
  <si>
    <t>Bakersfield</t>
  </si>
  <si>
    <t>FLINT HILLS RESOURCES LP</t>
  </si>
  <si>
    <t>KOCH INDUSTRIES INC</t>
  </si>
  <si>
    <t>CORPUS CHRISTI WEST</t>
  </si>
  <si>
    <t>Corpus Christi</t>
  </si>
  <si>
    <t>CORPUS CHRISTI EAST</t>
  </si>
  <si>
    <t>VERTEX REFINING ALABAMA LLC</t>
  </si>
  <si>
    <t>VERTEX ENERGY LP</t>
  </si>
  <si>
    <t>SARALAND</t>
  </si>
  <si>
    <t>ULTRAMAR INC</t>
  </si>
  <si>
    <t>WILMINGTON REFINERY</t>
  </si>
  <si>
    <t>VALERO REF COMPANY TENNESSEE LLC</t>
  </si>
  <si>
    <t>MEMPHIS</t>
  </si>
  <si>
    <t>Tennessee</t>
  </si>
  <si>
    <t>Memphis</t>
  </si>
  <si>
    <t>PAULSBORO REFINING CO LLC</t>
  </si>
  <si>
    <t>PBF ENERGY CO LLC</t>
  </si>
  <si>
    <t>PAULSBORO</t>
  </si>
  <si>
    <t>New Jersey</t>
  </si>
  <si>
    <t>Philadelphia</t>
  </si>
  <si>
    <t>BEAUMONT</t>
  </si>
  <si>
    <t>TORRANCE REFINING CO LLC</t>
  </si>
  <si>
    <t>TORRANCE</t>
  </si>
  <si>
    <t>Torrance</t>
  </si>
  <si>
    <t>JOLIET</t>
  </si>
  <si>
    <t>Illinois</t>
  </si>
  <si>
    <t>Joliet</t>
  </si>
  <si>
    <t>CHALMETTE REFINING LLC</t>
  </si>
  <si>
    <t>CHALMETTE</t>
  </si>
  <si>
    <t>New Orleans</t>
  </si>
  <si>
    <t>VALERO REFINING - MERAUX LLC</t>
  </si>
  <si>
    <t>MERAUX</t>
  </si>
  <si>
    <t>SUPERIOR REFINING COMPANY LLC</t>
  </si>
  <si>
    <t>CENOVUS MARKETING (USA) INC</t>
  </si>
  <si>
    <t>SUPERIOR</t>
  </si>
  <si>
    <t>Wisconsin</t>
  </si>
  <si>
    <t>CALUMET SHREVEPORT REFINING LLC</t>
  </si>
  <si>
    <t>SHREVEPORT</t>
  </si>
  <si>
    <t>WRB REFINING LP</t>
  </si>
  <si>
    <t>BORGER</t>
  </si>
  <si>
    <t>Amarillo</t>
  </si>
  <si>
    <t>PHILLIPS 66 COMPANY</t>
  </si>
  <si>
    <t>SWEENY</t>
  </si>
  <si>
    <t>Sugar Land</t>
  </si>
  <si>
    <t>HF SINCLAIR WOODS CROSS REFINING LLC</t>
  </si>
  <si>
    <t>PLACID REFINING CO</t>
  </si>
  <si>
    <t>PLACID OIL CO</t>
  </si>
  <si>
    <t>PORT ALLEN</t>
  </si>
  <si>
    <t>ERGON WEST VIRGINIA INC</t>
  </si>
  <si>
    <t>NEWELL</t>
  </si>
  <si>
    <t>West Virginia</t>
  </si>
  <si>
    <t>Pittsburgh</t>
  </si>
  <si>
    <t>SAN JOAQUIN REFINING CO INC</t>
  </si>
  <si>
    <t>WOOD RIVER</t>
  </si>
  <si>
    <t>St. Louis</t>
  </si>
  <si>
    <t>SHELL OIL PRODUCTS US</t>
  </si>
  <si>
    <t>SHELL PLC</t>
  </si>
  <si>
    <t>NORCO</t>
  </si>
  <si>
    <t>Metairie</t>
  </si>
  <si>
    <t>ANACORTES</t>
  </si>
  <si>
    <t>MARTINEZ REFINING CO LLC</t>
  </si>
  <si>
    <t>MARTINEZ</t>
  </si>
  <si>
    <t>Concord</t>
  </si>
  <si>
    <t>OHIO REFINING COMPANY LLC</t>
  </si>
  <si>
    <t>TOLEDO</t>
  </si>
  <si>
    <t>Toledo</t>
  </si>
  <si>
    <t>LIMA REFINING COMPANY</t>
  </si>
  <si>
    <t>LIMA</t>
  </si>
  <si>
    <t>Fort Wayne</t>
  </si>
  <si>
    <t>WHITING</t>
  </si>
  <si>
    <t>Indiana</t>
  </si>
  <si>
    <t>Chicago</t>
  </si>
  <si>
    <t>MANDAN</t>
  </si>
  <si>
    <t>North Dakota</t>
  </si>
  <si>
    <t>Fargo</t>
  </si>
  <si>
    <t>GALVESTON BAY</t>
  </si>
  <si>
    <t>League City</t>
  </si>
  <si>
    <t>TOLEDO REFINING CO LLC</t>
  </si>
  <si>
    <t>HF SINCLAIR TULSA REFINING LLC</t>
  </si>
  <si>
    <t>TULSA WEST</t>
  </si>
  <si>
    <t>HF SINCLAIR EL DORADO REFINING LLC</t>
  </si>
  <si>
    <t>EL DORADO</t>
  </si>
  <si>
    <t>HF SINCLAIR PUGET SOUND REFG LLC</t>
  </si>
  <si>
    <t>US OIL &amp; REFINING CO</t>
  </si>
  <si>
    <t>TACOMA</t>
  </si>
  <si>
    <t>Tacoma</t>
  </si>
  <si>
    <t>LINDEN</t>
  </si>
  <si>
    <t>Elizabeth</t>
  </si>
  <si>
    <t>MONROE ENERGY LLC</t>
  </si>
  <si>
    <t>DELTA AIR LINES INC</t>
  </si>
  <si>
    <t>TRAINER</t>
  </si>
  <si>
    <t>Pennsylvania</t>
  </si>
  <si>
    <t>VALERO REFINING CO OKLAHOMA</t>
  </si>
  <si>
    <t>ARDMORE</t>
  </si>
  <si>
    <t>Denton</t>
  </si>
  <si>
    <t>SUNCOR ENERGY (USA) INC</t>
  </si>
  <si>
    <t>SUNCOR ENERGY INC</t>
  </si>
  <si>
    <t>COMMERCE CITY EAST</t>
  </si>
  <si>
    <t>Colorado</t>
  </si>
  <si>
    <t>Thornton</t>
  </si>
  <si>
    <t>RODEO</t>
  </si>
  <si>
    <t>WILMINGTON</t>
  </si>
  <si>
    <t>VALERO REFINING CO TEXAS LP</t>
  </si>
  <si>
    <t>CORPUS CHRISTI</t>
  </si>
  <si>
    <t>AMERICAN REFINING GROUP INC</t>
  </si>
  <si>
    <t>BRADFORD</t>
  </si>
  <si>
    <t>Buffalo</t>
  </si>
  <si>
    <t>WYOMING REFINING CO</t>
  </si>
  <si>
    <t>NEWCASTLE</t>
  </si>
  <si>
    <t>Wyoming</t>
  </si>
  <si>
    <t>Fort Collins</t>
  </si>
  <si>
    <t>FORELAND REFINING CORP</t>
  </si>
  <si>
    <t>ELY</t>
  </si>
  <si>
    <t>Nevada</t>
  </si>
  <si>
    <t>North Las Vegas</t>
  </si>
  <si>
    <t>COUNTRYMARK REFINING &amp; LOGISTICS LLC</t>
  </si>
  <si>
    <t>COUNTRYMARK COOP INC</t>
  </si>
  <si>
    <t>MOUNT VERNON</t>
  </si>
  <si>
    <t>Evansville</t>
  </si>
  <si>
    <t>CROSS OIL REFINING &amp; MARKETING INC</t>
  </si>
  <si>
    <t>MARTIN RESOURCE MANAGEMENT GRP</t>
  </si>
  <si>
    <t>SMACKOVER</t>
  </si>
  <si>
    <t>Arkansas</t>
  </si>
  <si>
    <t>DEER PARK REFINING LP</t>
  </si>
  <si>
    <t>PEMEX</t>
  </si>
  <si>
    <t>DEER PARK</t>
  </si>
  <si>
    <t>DIAMOND SHAMROCK REFINING CO LP</t>
  </si>
  <si>
    <t>SUNRAY</t>
  </si>
  <si>
    <t>THREE RIVERS</t>
  </si>
  <si>
    <t>COMMERCE CITY WEST</t>
  </si>
  <si>
    <t>WESTLAKE</t>
  </si>
  <si>
    <t>PONCA CITY</t>
  </si>
  <si>
    <t>PREMCOR REFINING GROUP INC</t>
  </si>
  <si>
    <t>LION OIL CO</t>
  </si>
  <si>
    <t>HOUSTON REFINING LP</t>
  </si>
  <si>
    <t>ACCESS INDUSTRIES</t>
  </si>
  <si>
    <t>HOUSTON</t>
  </si>
  <si>
    <t>CITGO PETROLEUM CORP</t>
  </si>
  <si>
    <t>PDV AMERICA INC</t>
  </si>
  <si>
    <t>LAKE CHARLES</t>
  </si>
  <si>
    <t>CITGO REFINING &amp; CHEMICAL INC</t>
  </si>
  <si>
    <t>CPI OPERATIONS LLC</t>
  </si>
  <si>
    <t>HF SINCLAIR WYOMING REFINING CO</t>
  </si>
  <si>
    <t>SINCLAIR</t>
  </si>
  <si>
    <t>TULSA EAST</t>
  </si>
  <si>
    <t>HF SINCLAIR CASPER REFINING COMPANY</t>
  </si>
  <si>
    <t>EVANSVILLE</t>
  </si>
  <si>
    <t>ALON REFINING KROTZ SPRINGS INC</t>
  </si>
  <si>
    <t>KROTZ SPRINGS</t>
  </si>
  <si>
    <t>Lafayette</t>
  </si>
  <si>
    <t>TEXAS CITY</t>
  </si>
  <si>
    <t>DELAWARE CITY REFINING CO LLC</t>
  </si>
  <si>
    <t>DELAWARE CITY</t>
  </si>
  <si>
    <t>Delaware</t>
  </si>
  <si>
    <t>MOTIVA ENTERPRISES LLC</t>
  </si>
  <si>
    <t>SAUDI ARAMCO</t>
  </si>
  <si>
    <t>CALCASIEU REFINING CO</t>
  </si>
  <si>
    <t>TRANSWORLD OIL USA INC</t>
  </si>
  <si>
    <t>TRECORA HYDROCARBONS LLC</t>
  </si>
  <si>
    <t>SILSBEE</t>
  </si>
  <si>
    <t>VALERO REFINING NEW ORLEANS LLC</t>
  </si>
  <si>
    <t>UNITED REFINING CO</t>
  </si>
  <si>
    <t>RED APPLE GROUP INC</t>
  </si>
  <si>
    <t>WARREN</t>
  </si>
  <si>
    <t>LAZARUS ENERGY LLC</t>
  </si>
  <si>
    <t>BLUE DOLPHIN ENERGY CO</t>
  </si>
  <si>
    <t>NIXON</t>
  </si>
  <si>
    <t>PDV MIDWEST REFINING LLC</t>
  </si>
  <si>
    <t>LEMONT</t>
  </si>
  <si>
    <t>DETROIT</t>
  </si>
  <si>
    <t>Michigan</t>
  </si>
  <si>
    <t>Dearborn</t>
  </si>
  <si>
    <t>GARYVILLE</t>
  </si>
  <si>
    <t>ROBINSON</t>
  </si>
  <si>
    <t>HUNT SOUTHLAND REFINING CO</t>
  </si>
  <si>
    <t>SANDERSVILLE</t>
  </si>
  <si>
    <t>LUNDAY THAGARD CO</t>
  </si>
  <si>
    <t>WORLD OIL CO</t>
  </si>
  <si>
    <t>SOUTH GATE</t>
  </si>
  <si>
    <t>Downey</t>
  </si>
  <si>
    <t>EVANSTON</t>
  </si>
  <si>
    <t>GOODWAY REFINING LLC</t>
  </si>
  <si>
    <t>ATMORE</t>
  </si>
  <si>
    <t>EXCEL PARALUBES</t>
  </si>
  <si>
    <t>EQUISTAR CHEMICALS LP</t>
  </si>
  <si>
    <t>CHANNELVIEW</t>
  </si>
  <si>
    <t>KINDER MORGAN CRUDE &amp; CONDENSATE</t>
  </si>
  <si>
    <t>KINDER MORGAN ENERGY PTNRS LP</t>
  </si>
  <si>
    <t>GALENA PARK</t>
  </si>
  <si>
    <t>PETROMAX REFINING CO LLC</t>
  </si>
  <si>
    <t>BUCKEYE TEXAS PROCESSING LLC</t>
  </si>
  <si>
    <t>BUCKEYE PARTNERS LP</t>
  </si>
  <si>
    <t>MAGELLAN PROCESSING LP</t>
  </si>
  <si>
    <t>ONEOK INC</t>
  </si>
  <si>
    <t>HARTREE REFINING LLC</t>
  </si>
  <si>
    <t>HARTREE PARTNERS LP</t>
  </si>
  <si>
    <t>TALLEY ASPHALT PRODUCTS INC</t>
  </si>
  <si>
    <t>KERN</t>
  </si>
  <si>
    <t>TEXAS INTERNATIONAL TERMINALS</t>
  </si>
  <si>
    <t>TEXAS INTL TERMINALS</t>
  </si>
  <si>
    <t>GALVESTON</t>
  </si>
  <si>
    <t>ENTERPRISE PROD TEXAS OPERATING LLC</t>
  </si>
  <si>
    <t>ENTERPRISE PRODUCTS PTNRS LP</t>
  </si>
  <si>
    <t>MONT BELVIEU</t>
  </si>
  <si>
    <t>TARGA DOWNSTREAM LLC</t>
  </si>
  <si>
    <t>TARGA RESOURCES INC</t>
  </si>
  <si>
    <t>行标签</t>
  </si>
  <si>
    <t>总计</t>
  </si>
  <si>
    <t>平均值项:DriveDuration_Seconds</t>
  </si>
  <si>
    <t>求和项:AD_Mbpd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</si>
</sst>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[USEIA_Petroleum_Refineries_FEMA_Zones_Zones&amp;DriveDuration.xlsx]Average Driving Time!数据透视表1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Driving Time from Refinery to Nearest Major City by State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Driving Time'!$B$1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Driving Time'!$A$2:$A$30</c:f>
              <c:strCache>
                <c:ptCount val="28"/>
                <c:pt idx="0">
                  <c:v>Alabama</c:v>
                </c:pt>
                <c:pt idx="1">
                  <c:v>Arkansas</c:v>
                </c:pt>
                <c:pt idx="2">
                  <c:v>California</c:v>
                </c:pt>
                <c:pt idx="3">
                  <c:v>Colorado</c:v>
                </c:pt>
                <c:pt idx="4">
                  <c:v>Delaware</c:v>
                </c:pt>
                <c:pt idx="5">
                  <c:v>Illinois</c:v>
                </c:pt>
                <c:pt idx="6">
                  <c:v>Indiana</c:v>
                </c:pt>
                <c:pt idx="7">
                  <c:v>Kansas</c:v>
                </c:pt>
                <c:pt idx="8">
                  <c:v>Kentucky</c:v>
                </c:pt>
                <c:pt idx="9">
                  <c:v>Louisiana</c:v>
                </c:pt>
                <c:pt idx="10">
                  <c:v>Michigan</c:v>
                </c:pt>
                <c:pt idx="11">
                  <c:v>Minnesota</c:v>
                </c:pt>
                <c:pt idx="12">
                  <c:v>Mississippi</c:v>
                </c:pt>
                <c:pt idx="13">
                  <c:v>Montana</c:v>
                </c:pt>
                <c:pt idx="14">
                  <c:v>Nevada</c:v>
                </c:pt>
                <c:pt idx="15">
                  <c:v>New Jersey</c:v>
                </c:pt>
                <c:pt idx="16">
                  <c:v>New Mexico</c:v>
                </c:pt>
                <c:pt idx="17">
                  <c:v>North Dakota</c:v>
                </c:pt>
                <c:pt idx="18">
                  <c:v>Ohio</c:v>
                </c:pt>
                <c:pt idx="19">
                  <c:v>Oklahoma</c:v>
                </c:pt>
                <c:pt idx="20">
                  <c:v>Pennsylvania</c:v>
                </c:pt>
                <c:pt idx="21">
                  <c:v>Tennessee</c:v>
                </c:pt>
                <c:pt idx="22">
                  <c:v>Texas</c:v>
                </c:pt>
                <c:pt idx="23">
                  <c:v>Utah</c:v>
                </c:pt>
                <c:pt idx="24">
                  <c:v>Washington</c:v>
                </c:pt>
                <c:pt idx="25">
                  <c:v>West Virginia</c:v>
                </c:pt>
                <c:pt idx="26">
                  <c:v>Wisconsin</c:v>
                </c:pt>
                <c:pt idx="27">
                  <c:v>Wyoming</c:v>
                </c:pt>
              </c:strCache>
            </c:strRef>
          </c:cat>
          <c:val>
            <c:numRef>
              <c:f>'Average Driving Time'!$B$2:$B$30</c:f>
              <c:numCache>
                <c:formatCode>General</c:formatCode>
                <c:ptCount val="28"/>
                <c:pt idx="0">
                  <c:v>3775.0333333333333</c:v>
                </c:pt>
                <c:pt idx="1">
                  <c:v>8237.7000000000007</c:v>
                </c:pt>
                <c:pt idx="2">
                  <c:v>1002.7642857142858</c:v>
                </c:pt>
                <c:pt idx="3">
                  <c:v>812.6</c:v>
                </c:pt>
                <c:pt idx="4">
                  <c:v>3836.5</c:v>
                </c:pt>
                <c:pt idx="5">
                  <c:v>2977.6750000000002</c:v>
                </c:pt>
                <c:pt idx="6">
                  <c:v>1698.6</c:v>
                </c:pt>
                <c:pt idx="7">
                  <c:v>4041.4333333333329</c:v>
                </c:pt>
                <c:pt idx="8">
                  <c:v>7913.3</c:v>
                </c:pt>
                <c:pt idx="9">
                  <c:v>2405.0199999999995</c:v>
                </c:pt>
                <c:pt idx="10">
                  <c:v>461.6</c:v>
                </c:pt>
                <c:pt idx="11">
                  <c:v>1335.85</c:v>
                </c:pt>
                <c:pt idx="12">
                  <c:v>4882.9333333333334</c:v>
                </c:pt>
                <c:pt idx="13">
                  <c:v>4375.625</c:v>
                </c:pt>
                <c:pt idx="14">
                  <c:v>17165.3</c:v>
                </c:pt>
                <c:pt idx="15">
                  <c:v>1432.9333333333334</c:v>
                </c:pt>
                <c:pt idx="16">
                  <c:v>12892.9</c:v>
                </c:pt>
                <c:pt idx="17">
                  <c:v>12081.4</c:v>
                </c:pt>
                <c:pt idx="18">
                  <c:v>2195.6999999999998</c:v>
                </c:pt>
                <c:pt idx="19">
                  <c:v>3152.4</c:v>
                </c:pt>
                <c:pt idx="20">
                  <c:v>5411.7</c:v>
                </c:pt>
                <c:pt idx="21">
                  <c:v>745.5</c:v>
                </c:pt>
                <c:pt idx="22">
                  <c:v>1719.3794117647062</c:v>
                </c:pt>
                <c:pt idx="23">
                  <c:v>896.76</c:v>
                </c:pt>
                <c:pt idx="24">
                  <c:v>4088</c:v>
                </c:pt>
                <c:pt idx="25">
                  <c:v>4389.3999999999996</c:v>
                </c:pt>
                <c:pt idx="26">
                  <c:v>10958.5</c:v>
                </c:pt>
                <c:pt idx="27">
                  <c:v>12091.2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8-43F4-846C-60456CEE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421839"/>
        <c:axId val="1782422799"/>
      </c:barChart>
      <c:catAx>
        <c:axId val="178242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State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22799"/>
        <c:crosses val="autoZero"/>
        <c:auto val="1"/>
        <c:lblAlgn val="ctr"/>
        <c:lblOffset val="100"/>
        <c:noMultiLvlLbl val="0"/>
      </c:catAx>
      <c:valAx>
        <c:axId val="17824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Average Driving Duration (seconds)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5102481121898598E-2"/>
              <c:y val="0.28968442180021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[USEIA_Petroleum_Refineries_FEMA_Zones_Zones&amp;DriveDuration.xlsx]AD_Mbpd by FEMA Hazard Zone!数据透视表2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Total Atmospheric crude oil distillation capacity (Mbpd) by FEMA Hazard Zone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'AD_Mbpd by FEMA Hazard Zone'!$B$1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'AD_Mbpd by FEMA Hazard Zone'!$A$2:$A$6</c:f>
              <c:strCache>
                <c:ptCount val="4"/>
                <c:pt idx="0">
                  <c:v>0.2 PCT ANNUAL CHANCE FLOOD HAZARD</c:v>
                </c:pt>
                <c:pt idx="1">
                  <c:v>AREA OF MINIMAL FLOOD HAZARD</c:v>
                </c:pt>
                <c:pt idx="2">
                  <c:v>AREA WITH REDUCED FLOOD RISK DUE TO LEVEE</c:v>
                </c:pt>
                <c:pt idx="3">
                  <c:v>No Data</c:v>
                </c:pt>
              </c:strCache>
            </c:strRef>
          </c:cat>
          <c:val>
            <c:numRef>
              <c:f>'AD_Mbpd by FEMA Hazard Zone'!$B$2:$B$6</c:f>
              <c:numCache>
                <c:formatCode>General</c:formatCode>
                <c:ptCount val="4"/>
                <c:pt idx="0">
                  <c:v>2039.12</c:v>
                </c:pt>
                <c:pt idx="1">
                  <c:v>10762.275000000001</c:v>
                </c:pt>
                <c:pt idx="2">
                  <c:v>1456.4</c:v>
                </c:pt>
                <c:pt idx="3">
                  <c:v>4919.8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D-483B-AE1E-E3AF8299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587056"/>
        <c:axId val="1142588496"/>
      </c:barChart>
      <c:catAx>
        <c:axId val="114258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FEMA Hazard Zone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88496"/>
        <c:crosses val="autoZero"/>
        <c:auto val="1"/>
        <c:lblAlgn val="ctr"/>
        <c:lblOffset val="100"/>
        <c:noMultiLvlLbl val="0"/>
      </c:catAx>
      <c:valAx>
        <c:axId val="1142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Atmospheric crude oil distillation capacity (Mbpd)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2.4937655860349128E-2"/>
              <c:y val="0.10108696412948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377825</xdr:colOff>
      <xdr:row>0</xdr:row>
      <xdr:rowOff>111126</xdr:rowOff>
    </xdr:from>
    <xdr:to>
      <xdr:col>12</xdr:col>
      <xdr:colOff>95250</xdr:colOff>
      <xdr:row>21</xdr:row>
      <xdr:rowOff>19051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B885AD-D519-9D89-4A61-904AC2FD7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561976</xdr:colOff>
      <xdr:row>6</xdr:row>
      <xdr:rowOff>142874</xdr:rowOff>
    </xdr:from>
    <xdr:to>
      <xdr:col>3</xdr:col>
      <xdr:colOff>95250</xdr:colOff>
      <xdr:row>27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2AD0C4-53CA-F07A-CA0D-E255112CC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周延" refreshedDate="45937.122035879627" createdVersion="8" refreshedVersion="8" minRefreshableVersion="3" recordCount="126" xr:uid="{BF3FA00C-93EA-4A60-9C88-42A64F37E70B}">
  <cacheSource type="worksheet">
    <worksheetSource ref="A1:W127" sheet="USEIA_Petroleum_Refineries_FEMA"/>
  </cacheSource>
  <cacheFields count="23">
    <cacheField name="site_id" numFmtId="0">
      <sharedItems containsSemiMixedTypes="0" containsString="0" containsNumber="1" containsInteger="1" minValue="83" maxValue="5380"/>
    </cacheField>
    <cacheField name="Company" numFmtId="0">
      <sharedItems/>
    </cacheField>
    <cacheField name="Corp" numFmtId="0">
      <sharedItems/>
    </cacheField>
    <cacheField name="Site" numFmtId="0">
      <sharedItems/>
    </cacheField>
    <cacheField name="State" numFmtId="0">
      <sharedItems count="28">
        <s v="Texas"/>
        <s v="Kentucky"/>
        <s v="Ohio"/>
        <s v="Minnesota"/>
        <s v="California"/>
        <s v="Washington"/>
        <s v="Louisiana"/>
        <s v="Kansas"/>
        <s v="Montana"/>
        <s v="Utah"/>
        <s v="Mississippi"/>
        <s v="Oklahoma"/>
        <s v="New Mexico"/>
        <s v="Alabama"/>
        <s v="Tennessee"/>
        <s v="New Jersey"/>
        <s v="Illinois"/>
        <s v="Wisconsin"/>
        <s v="West Virginia"/>
        <s v="Indiana"/>
        <s v="North Dakota"/>
        <s v="Pennsylvania"/>
        <s v="Colorado"/>
        <s v="Wyoming"/>
        <s v="Nevada"/>
        <s v="Arkansas"/>
        <s v="Delaware"/>
        <s v="Michigan"/>
      </sharedItems>
    </cacheField>
    <cacheField name="PADD" numFmtId="0">
      <sharedItems containsSemiMixedTypes="0" containsString="0" containsNumber="1" containsInteger="1" minValue="1" maxValue="5"/>
    </cacheField>
    <cacheField name="AD_Mbpd" numFmtId="0">
      <sharedItems containsSemiMixedTypes="0" containsString="0" containsNumber="1" minValue="0" maxValue="665"/>
    </cacheField>
    <cacheField name="Vdist_Mbpd" numFmtId="0">
      <sharedItems containsSemiMixedTypes="0" containsString="0" containsNumber="1" minValue="0" maxValue="331.8"/>
    </cacheField>
    <cacheField name="CaDis_Mbpd" numFmtId="0">
      <sharedItems containsSemiMixedTypes="0" containsString="0" containsNumber="1" minValue="0" maxValue="243"/>
    </cacheField>
    <cacheField name="HyCrk_Mbpd" numFmtId="0">
      <sharedItems containsSemiMixedTypes="0" containsString="0" containsNumber="1" minValue="0" maxValue="164"/>
    </cacheField>
    <cacheField name="VRedu_Mbpd" numFmtId="0">
      <sharedItems containsSemiMixedTypes="0" containsString="0" containsNumber="1" containsInteger="1" minValue="0" maxValue="5"/>
    </cacheField>
    <cacheField name="CaRef_Mbpd" numFmtId="0">
      <sharedItems containsSemiMixedTypes="0" containsString="0" containsNumber="1" minValue="0" maxValue="146.5"/>
    </cacheField>
    <cacheField name="Isal_Mbpd" numFmtId="0">
      <sharedItems containsSemiMixedTypes="0" containsString="0" containsNumber="1" minValue="0" maxValue="105"/>
    </cacheField>
    <cacheField name="HDS_Mbpd" numFmtId="0">
      <sharedItems containsSemiMixedTypes="0" containsString="0" containsNumber="1" minValue="0" maxValue="830.4"/>
    </cacheField>
    <cacheField name="Cokin_Mbpd" numFmtId="0">
      <sharedItems containsSemiMixedTypes="0" containsString="0" containsNumber="1" minValue="0" maxValue="178"/>
    </cacheField>
    <cacheField name="Asph_Mbpd" numFmtId="0">
      <sharedItems containsSemiMixedTypes="0" containsString="0" containsNumber="1" minValue="0" maxValue="45"/>
    </cacheField>
    <cacheField name="Latitude" numFmtId="0">
      <sharedItems containsSemiMixedTypes="0" containsString="0" containsNumber="1" minValue="27.804365000000001" maxValue="48.884624000000002"/>
    </cacheField>
    <cacheField name="Longitude" numFmtId="0">
      <sharedItems containsSemiMixedTypes="0" containsString="0" containsNumber="1" minValue="-122.73476599999999" maxValue="-74.222350000000006"/>
    </cacheField>
    <cacheField name="NearestMajorCity" numFmtId="0">
      <sharedItems/>
    </cacheField>
    <cacheField name="NearestMajorCity_Latitude" numFmtId="0">
      <sharedItems containsSemiMixedTypes="0" containsString="0" containsNumber="1" minValue="27.79264371" maxValue="47.982198850000003"/>
    </cacheField>
    <cacheField name="NearestMajorCity_Longitude" numFmtId="0">
      <sharedItems containsSemiMixedTypes="0" containsString="0" containsNumber="1" minValue="-122.47772139999999" maxValue="-74.193828350000004"/>
    </cacheField>
    <cacheField name="FEMA_Hazard_Zone" numFmtId="0">
      <sharedItems count="4">
        <s v="No Data"/>
        <s v="AREA OF MINIMAL FLOOD HAZARD"/>
        <s v="0.2 PCT ANNUAL CHANCE FLOOD HAZARD"/>
        <s v="AREA WITH REDUCED FLOOD RISK DUE TO LEVEE"/>
      </sharedItems>
    </cacheField>
    <cacheField name="DriveDuration_Seconds" numFmtId="0">
      <sharedItems containsSemiMixedTypes="0" containsString="0" containsNumber="1" minValue="277.2" maxValue="18413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83"/>
    <s v="TOTALENERGIES PETROCHEM &amp; REFG USA"/>
    <s v="TOTALENERGIES SE"/>
    <s v="PORT ARTHUR"/>
    <x v="0"/>
    <n v="3"/>
    <n v="245"/>
    <n v="117"/>
    <n v="80"/>
    <n v="0"/>
    <n v="0"/>
    <n v="43"/>
    <n v="15.3"/>
    <n v="274.5"/>
    <n v="60"/>
    <n v="0"/>
    <n v="29.960460000000001"/>
    <n v="-93.888469999999998"/>
    <s v="Beaumont"/>
    <n v="30.081119109999999"/>
    <n v="-94.102220489999993"/>
    <x v="0"/>
    <n v="1749.5"/>
  </r>
  <r>
    <n v="84"/>
    <s v="ALON USA ENERGY INC"/>
    <s v="DELEK GROUP LTD"/>
    <s v="BIG SPRING"/>
    <x v="0"/>
    <n v="3"/>
    <n v="74"/>
    <n v="28"/>
    <n v="23.5"/>
    <n v="0"/>
    <n v="0"/>
    <n v="21.5"/>
    <n v="5"/>
    <n v="60.8"/>
    <n v="0"/>
    <n v="7.6"/>
    <n v="32.270992"/>
    <n v="-101.41507300000001"/>
    <s v="Midland"/>
    <n v="32.000067680000001"/>
    <n v="-102.0728414"/>
    <x v="1"/>
    <n v="3349.2"/>
  </r>
  <r>
    <n v="87"/>
    <s v="MARATHON PETROLEUM CO LP"/>
    <s v="MARATHON PETROLEUM CORP"/>
    <s v="CATLETTSBURG"/>
    <x v="1"/>
    <n v="2"/>
    <n v="316"/>
    <n v="134"/>
    <n v="109"/>
    <n v="0"/>
    <n v="0"/>
    <n v="58"/>
    <n v="44"/>
    <n v="281.5"/>
    <n v="0"/>
    <n v="35.4"/>
    <n v="38.376601999999998"/>
    <n v="-82.596407999999997"/>
    <s v="Lexington-Fayette"/>
    <n v="38.049409189999999"/>
    <n v="-84.498175000000003"/>
    <x v="2"/>
    <n v="7913.3"/>
  </r>
  <r>
    <n v="89"/>
    <s v="MARATHON PETROLEUM CO LP"/>
    <s v="MARATHON PETROLEUM CORP"/>
    <s v="CANTON"/>
    <x v="2"/>
    <n v="2"/>
    <n v="105"/>
    <n v="35"/>
    <n v="24"/>
    <n v="0"/>
    <n v="0"/>
    <n v="23.5"/>
    <n v="8.5"/>
    <n v="98"/>
    <n v="0"/>
    <n v="17"/>
    <n v="40.772928999999998"/>
    <n v="-81.413877999999997"/>
    <s v="Akron"/>
    <n v="41.080046029999998"/>
    <n v="-81.521863539999998"/>
    <x v="1"/>
    <n v="2248.9"/>
  </r>
  <r>
    <n v="92"/>
    <s v="ST PAUL PARK REFINING CO LLC"/>
    <s v="MARATHON PETROLEUM CORP"/>
    <s v="SAINT PAUL"/>
    <x v="3"/>
    <n v="2"/>
    <n v="111"/>
    <n v="51"/>
    <n v="33.5"/>
    <n v="0"/>
    <n v="0"/>
    <n v="23.5"/>
    <n v="22.5"/>
    <n v="98"/>
    <n v="0"/>
    <n v="19.5"/>
    <n v="44.851007000000003"/>
    <n v="-92.994344999999996"/>
    <s v="St. Paul"/>
    <n v="44.955807649999997"/>
    <n v="-93.106035500000004"/>
    <x v="1"/>
    <n v="1075.9000000000001"/>
  </r>
  <r>
    <n v="97"/>
    <s v="TESORO REFINING &amp; MARKETING CO"/>
    <s v="MARATHON PETROLEUM CORP"/>
    <s v="CARSON"/>
    <x v="4"/>
    <n v="5"/>
    <n v="384.5"/>
    <n v="205"/>
    <n v="110"/>
    <n v="99.5"/>
    <n v="0"/>
    <n v="83"/>
    <n v="71.5"/>
    <n v="305"/>
    <n v="109.1"/>
    <n v="0"/>
    <n v="33.818578000000002"/>
    <n v="-118.236677"/>
    <s v="Long Beach"/>
    <n v="33.771003780000001"/>
    <n v="-118.1886906"/>
    <x v="3"/>
    <n v="1020.4"/>
  </r>
  <r>
    <n v="98"/>
    <s v="BP PRODUCTS NORTH AMERICA INC"/>
    <s v="BP PLC"/>
    <s v="FERNDALE"/>
    <x v="5"/>
    <n v="5"/>
    <n v="251"/>
    <n v="139"/>
    <n v="0"/>
    <n v="65"/>
    <n v="0"/>
    <n v="65.400000000000006"/>
    <n v="26"/>
    <n v="179.9"/>
    <n v="61.5"/>
    <n v="0"/>
    <n v="48.884624000000002"/>
    <n v="-122.73476599999999"/>
    <s v="Everett"/>
    <n v="47.982198850000003"/>
    <n v="-122.20086449999999"/>
    <x v="1"/>
    <n v="6047.6"/>
  </r>
  <r>
    <n v="110"/>
    <s v="CALUMET PRINCETON REFINING LLC"/>
    <s v="CALUMET SPECIALTY PRODUCTS PARTNERS, L.P."/>
    <s v="PRINCETON"/>
    <x v="6"/>
    <n v="3"/>
    <n v="8.6549999999999994"/>
    <n v="7"/>
    <n v="0"/>
    <n v="0"/>
    <n v="0"/>
    <n v="0"/>
    <n v="0"/>
    <n v="9.5"/>
    <n v="0"/>
    <n v="2"/>
    <n v="32.591070000000002"/>
    <n v="-93.511874000000006"/>
    <s v="Shreveport"/>
    <n v="32.510866010000001"/>
    <n v="-93.749635499999997"/>
    <x v="1"/>
    <n v="1445.8"/>
  </r>
  <r>
    <n v="111"/>
    <s v="CALUMET COTTON VALLEY REFINING LLC"/>
    <s v="CALUMET SPECIALTY PRODUCTS PARTNERS, L.P."/>
    <s v="COTTON VALLEY"/>
    <x v="6"/>
    <n v="3"/>
    <n v="14"/>
    <n v="0"/>
    <n v="0"/>
    <n v="0"/>
    <n v="0"/>
    <n v="0"/>
    <n v="0.5"/>
    <n v="6.5"/>
    <n v="0"/>
    <n v="0"/>
    <n v="32.798530999999997"/>
    <n v="-93.411128000000005"/>
    <s v="Shreveport"/>
    <n v="32.510866010000001"/>
    <n v="-93.749635499999997"/>
    <x v="1"/>
    <n v="3289.7"/>
  </r>
  <r>
    <n v="115"/>
    <s v="CHS MCPHERSON REFINERY INC"/>
    <s v="CHS INC"/>
    <s v="MCPHERSON"/>
    <x v="7"/>
    <n v="2"/>
    <n v="117.1"/>
    <n v="52.5"/>
    <n v="25.3"/>
    <n v="43"/>
    <n v="0"/>
    <n v="28.5"/>
    <n v="25"/>
    <n v="89.4"/>
    <n v="27.5"/>
    <n v="0"/>
    <n v="38.341628"/>
    <n v="-97.677679999999995"/>
    <s v="Wichita"/>
    <n v="37.691344489999999"/>
    <n v="-97.34226726"/>
    <x v="1"/>
    <n v="3710"/>
  </r>
  <r>
    <n v="116"/>
    <s v="CENEX HARVEST STATES COOP"/>
    <s v="CHS INC"/>
    <s v="LAUREL"/>
    <x v="8"/>
    <n v="4"/>
    <n v="64"/>
    <n v="32.200000000000003"/>
    <n v="16.5"/>
    <n v="0"/>
    <n v="0"/>
    <n v="12.5"/>
    <n v="5.25"/>
    <n v="62"/>
    <n v="16"/>
    <n v="19.8"/>
    <n v="45.658374000000002"/>
    <n v="-108.7681"/>
    <s v="Billings"/>
    <n v="45.782064740000003"/>
    <n v="-108.51074269999999"/>
    <x v="1"/>
    <n v="1596.9"/>
  </r>
  <r>
    <n v="119"/>
    <s v="CHEVRON USA INC"/>
    <s v="CHEVRON CORP"/>
    <s v="EL SEGUNDO"/>
    <x v="4"/>
    <n v="5"/>
    <n v="290.5"/>
    <n v="169.1"/>
    <n v="73.8"/>
    <n v="55"/>
    <n v="0"/>
    <n v="49"/>
    <n v="66.099999999999994"/>
    <n v="169.5"/>
    <n v="76.7"/>
    <n v="0"/>
    <n v="33.911422000000002"/>
    <n v="-118.410994"/>
    <s v="Inglewood"/>
    <n v="33.956459189999997"/>
    <n v="-118.3442981"/>
    <x v="1"/>
    <n v="789.1"/>
  </r>
  <r>
    <n v="120"/>
    <s v="CHEVRON USA INC"/>
    <s v="CHEVRON CORP"/>
    <s v="RICHMOND"/>
    <x v="4"/>
    <n v="5"/>
    <n v="257.2"/>
    <n v="123.456"/>
    <n v="90"/>
    <n v="103.4"/>
    <n v="0"/>
    <n v="71.3"/>
    <n v="85.861999999999995"/>
    <n v="382.2"/>
    <n v="0"/>
    <n v="0"/>
    <n v="37.949779999999997"/>
    <n v="-122.39866499999999"/>
    <s v="Richmond"/>
    <n v="37.936316429999998"/>
    <n v="-122.3458541"/>
    <x v="1"/>
    <n v="1040.9000000000001"/>
  </r>
  <r>
    <n v="123"/>
    <s v="WESTERN REFINING COMPANY LP"/>
    <s v="MARATHON PETROLEUM CORP"/>
    <s v="EL PASO"/>
    <x v="0"/>
    <n v="3"/>
    <n v="140"/>
    <n v="55.5"/>
    <n v="35"/>
    <n v="0"/>
    <n v="0"/>
    <n v="30"/>
    <n v="16.5"/>
    <n v="130"/>
    <n v="0"/>
    <n v="4"/>
    <n v="31.767512"/>
    <n v="-106.395613"/>
    <s v="El Paso"/>
    <n v="31.757603209999999"/>
    <n v="-106.4871761"/>
    <x v="1"/>
    <n v="626"/>
  </r>
  <r>
    <n v="124"/>
    <s v="CHEVRON USA INC"/>
    <s v="CHEVRON CORP"/>
    <s v="SALT LAKE CITY"/>
    <x v="9"/>
    <n v="4"/>
    <n v="57.6"/>
    <n v="27.9"/>
    <n v="15.5"/>
    <n v="0"/>
    <n v="0"/>
    <n v="9.1"/>
    <n v="6.6180000000000003"/>
    <n v="50.3"/>
    <n v="10"/>
    <n v="0"/>
    <n v="40.824744000000003"/>
    <n v="-111.923936"/>
    <s v="Salt Lake City"/>
    <n v="40.76120512"/>
    <n v="-111.8907506"/>
    <x v="1"/>
    <n v="1229.8"/>
  </r>
  <r>
    <n v="125"/>
    <s v="CHEVRON USA INC"/>
    <s v="CHEVRON CORP"/>
    <s v="PASCAGOULA"/>
    <x v="10"/>
    <n v="3"/>
    <n v="375.2"/>
    <n v="330"/>
    <n v="88"/>
    <n v="119"/>
    <n v="0"/>
    <n v="101.6"/>
    <n v="22"/>
    <n v="284.3"/>
    <n v="104"/>
    <n v="0"/>
    <n v="30.344743999999999"/>
    <n v="-88.489913999999999"/>
    <s v="Mobile"/>
    <n v="30.685270169999999"/>
    <n v="-88.051434330000006"/>
    <x v="0"/>
    <n v="3022"/>
  </r>
  <r>
    <n v="147"/>
    <s v="DELEK REFINING LTD"/>
    <s v="DELEK GROUP LTD"/>
    <s v="TYLER"/>
    <x v="0"/>
    <n v="3"/>
    <n v="77.5"/>
    <n v="28"/>
    <n v="20.25"/>
    <n v="0"/>
    <n v="0"/>
    <n v="17.5"/>
    <n v="4.72"/>
    <n v="77"/>
    <n v="7.5"/>
    <n v="0"/>
    <n v="32.360432000000003"/>
    <n v="-95.281964000000002"/>
    <s v="Tyler"/>
    <n v="32.341130790000001"/>
    <n v="-95.294172939999996"/>
    <x v="1"/>
    <n v="434.5"/>
  </r>
  <r>
    <n v="148"/>
    <s v="PASADENA REFINING SYSTEMS INC"/>
    <s v="CHEVRON CORP"/>
    <s v="PASADENA"/>
    <x v="0"/>
    <n v="3"/>
    <n v="115.7"/>
    <n v="38"/>
    <n v="0"/>
    <n v="0"/>
    <n v="0"/>
    <n v="23"/>
    <n v="0"/>
    <n v="39"/>
    <n v="0"/>
    <n v="0"/>
    <n v="29.721442"/>
    <n v="-95.206799000000004"/>
    <s v="Pasadena"/>
    <n v="29.691159639999999"/>
    <n v="-95.194306389999994"/>
    <x v="1"/>
    <n v="491.7"/>
  </r>
  <r>
    <n v="150"/>
    <s v="SILVER EAGLE REFINING"/>
    <s v="SILVER EAGLE REFINING INC"/>
    <s v="WOODS CROSS"/>
    <x v="9"/>
    <n v="4"/>
    <n v="15.7"/>
    <n v="7"/>
    <n v="0"/>
    <n v="0"/>
    <n v="0"/>
    <n v="0"/>
    <n v="0"/>
    <n v="4"/>
    <n v="0"/>
    <n v="0"/>
    <n v="40.867508000000001"/>
    <n v="-111.91060299999999"/>
    <s v="Salt Lake City"/>
    <n v="40.76120512"/>
    <n v="-111.8907506"/>
    <x v="1"/>
    <n v="854"/>
  </r>
  <r>
    <n v="153"/>
    <s v="THE SAN ANTONIO REFINERY LLC"/>
    <s v="STARLIGHT RELATIVITY ACQUISITION CO"/>
    <s v="SAN ANTONIO"/>
    <x v="0"/>
    <n v="3"/>
    <n v="21"/>
    <n v="0"/>
    <n v="0"/>
    <n v="0"/>
    <n v="0"/>
    <n v="6"/>
    <n v="0"/>
    <n v="15"/>
    <n v="0"/>
    <n v="0"/>
    <n v="29.347636999999999"/>
    <n v="-98.459995000000006"/>
    <s v="San Antonio"/>
    <n v="29.423535959999999"/>
    <n v="-98.492499789999997"/>
    <x v="1"/>
    <n v="682.8"/>
  </r>
  <r>
    <n v="159"/>
    <s v="ERGON REFINING INC"/>
    <s v="ERGON INC"/>
    <s v="VICKSBURG"/>
    <x v="10"/>
    <n v="3"/>
    <n v="27.3"/>
    <n v="18"/>
    <n v="0"/>
    <n v="0"/>
    <n v="0"/>
    <n v="0"/>
    <n v="0"/>
    <n v="23"/>
    <n v="0"/>
    <n v="10"/>
    <n v="32.385998000000001"/>
    <n v="-90.907844999999995"/>
    <s v="Jackson"/>
    <n v="32.296227999999999"/>
    <n v="-90.179438570000002"/>
    <x v="0"/>
    <n v="4101.2"/>
  </r>
  <r>
    <n v="161"/>
    <s v="EXXONMOBIL REFINING &amp; SUPPLY CO"/>
    <s v="EXXON MOBIL CORP"/>
    <s v="BATON ROUGE"/>
    <x v="6"/>
    <n v="3"/>
    <n v="544.6"/>
    <n v="254"/>
    <n v="243"/>
    <n v="27"/>
    <n v="0"/>
    <n v="80"/>
    <n v="43.2"/>
    <n v="560.5"/>
    <n v="123.5"/>
    <n v="40"/>
    <n v="30.486272"/>
    <n v="-91.169797000000003"/>
    <s v="Baton Rouge"/>
    <n v="30.441053270000001"/>
    <n v="-91.184349859999998"/>
    <x v="1"/>
    <n v="485.6"/>
  </r>
  <r>
    <n v="162"/>
    <s v="PAR MONTANA LLC"/>
    <s v="PAR PETROLEUM INC"/>
    <s v="BILLINGS"/>
    <x v="8"/>
    <n v="4"/>
    <n v="62.9"/>
    <n v="32.299999999999997"/>
    <n v="23.66"/>
    <n v="6.2"/>
    <n v="0"/>
    <n v="12.5"/>
    <n v="5.0999999999999996"/>
    <n v="60.9"/>
    <n v="10"/>
    <n v="14.5"/>
    <n v="45.814531000000002"/>
    <n v="-108.43477799999999"/>
    <s v="Billings"/>
    <n v="45.782064740000003"/>
    <n v="-108.51074269999999"/>
    <x v="1"/>
    <n v="704.3"/>
  </r>
  <r>
    <n v="163"/>
    <s v="EXXONMOBIL REFINING &amp; SUPPLY CO"/>
    <s v="EXXON MOBIL CORP"/>
    <s v="BAYTOWN"/>
    <x v="0"/>
    <n v="3"/>
    <n v="588"/>
    <n v="297"/>
    <n v="228"/>
    <n v="30.6"/>
    <n v="0"/>
    <n v="126.5"/>
    <n v="42"/>
    <n v="830.4"/>
    <n v="96"/>
    <n v="0"/>
    <n v="29.761431000000002"/>
    <n v="-94.976798000000002"/>
    <s v="Pasadena"/>
    <n v="29.691159639999999"/>
    <n v="-95.194306389999994"/>
    <x v="1"/>
    <n v="1539.2"/>
  </r>
  <r>
    <n v="164"/>
    <s v="VALERO REFINING CO CALIFORNIA"/>
    <s v="VALERO ENERGY CORP"/>
    <s v="BENICIA"/>
    <x v="4"/>
    <n v="5"/>
    <n v="150"/>
    <n v="85.5"/>
    <n v="75.3"/>
    <n v="34"/>
    <n v="0"/>
    <n v="37.200000000000003"/>
    <n v="21.3"/>
    <n v="169.3"/>
    <n v="29.5"/>
    <n v="9"/>
    <n v="38.072006999999999"/>
    <n v="-122.138319"/>
    <s v="Vallejo"/>
    <n v="38.102290359999998"/>
    <n v="-122.2508483"/>
    <x v="1"/>
    <n v="912.7"/>
  </r>
  <r>
    <n v="168"/>
    <s v="CVR REFINING CVL LLC"/>
    <s v="CVR ENERGY"/>
    <s v="COFFEYVILLE"/>
    <x v="7"/>
    <n v="2"/>
    <n v="136"/>
    <n v="46"/>
    <n v="36"/>
    <n v="0"/>
    <n v="0"/>
    <n v="26"/>
    <n v="10"/>
    <n v="124"/>
    <n v="25"/>
    <n v="0"/>
    <n v="37.049525000000003"/>
    <n v="-95.605823000000001"/>
    <s v="Tulsa"/>
    <n v="36.150342700000003"/>
    <n v="-95.991415799999999"/>
    <x v="1"/>
    <n v="5803.3"/>
  </r>
  <r>
    <n v="176"/>
    <s v="BIG WEST OIL CO"/>
    <s v="FJ MANAGEMENT INC"/>
    <s v="NORTH SALT LAKE"/>
    <x v="9"/>
    <n v="4"/>
    <n v="33"/>
    <n v="0"/>
    <n v="12.5"/>
    <n v="0"/>
    <n v="0"/>
    <n v="8.75"/>
    <n v="8.1"/>
    <n v="24.8"/>
    <n v="0"/>
    <n v="0"/>
    <n v="40.838555999999997"/>
    <n v="-111.920665"/>
    <s v="Salt Lake City"/>
    <n v="40.76120512"/>
    <n v="-111.8907506"/>
    <x v="1"/>
    <n v="913.9"/>
  </r>
  <r>
    <n v="177"/>
    <s v="CVR REFINING WYN LLC"/>
    <s v="CVR ENERGY"/>
    <s v="WYNNEWOOD"/>
    <x v="11"/>
    <n v="2"/>
    <n v="78"/>
    <n v="34"/>
    <n v="22"/>
    <n v="0"/>
    <n v="0"/>
    <n v="18.7"/>
    <n v="5.5"/>
    <n v="67.5"/>
    <n v="0"/>
    <n v="0"/>
    <n v="34.632944999999999"/>
    <n v="-97.167755999999997"/>
    <s v="Norman"/>
    <n v="35.216837750000003"/>
    <n v="-97.446186499999996"/>
    <x v="1"/>
    <n v="3459.4"/>
  </r>
  <r>
    <n v="185"/>
    <s v="HF SINCLAIR NAVAJO REFINING LLC"/>
    <s v="HF SINCLAIR CORP"/>
    <s v="ARTESIA"/>
    <x v="12"/>
    <n v="3"/>
    <n v="124"/>
    <n v="34.299999999999997"/>
    <n v="30"/>
    <n v="18"/>
    <n v="0"/>
    <n v="24"/>
    <n v="9.5"/>
    <n v="118"/>
    <n v="0"/>
    <n v="7"/>
    <n v="32.844821000000003"/>
    <n v="-104.390979"/>
    <s v="Odessa"/>
    <n v="31.845567389999999"/>
    <n v="-102.3665494"/>
    <x v="1"/>
    <n v="12892.9"/>
  </r>
  <r>
    <n v="187"/>
    <s v="CALUMET MONTANA REFINING LLC"/>
    <s v="CALUMET SPECIALTY PRODUCTS PARTNERS, L.P."/>
    <s v="GREAT FALLS"/>
    <x v="8"/>
    <n v="4"/>
    <n v="27"/>
    <n v="10"/>
    <n v="3"/>
    <n v="0"/>
    <n v="0"/>
    <n v="1.3"/>
    <n v="2.25"/>
    <n v="9.75"/>
    <n v="0"/>
    <n v="4.7"/>
    <n v="47.523212000000001"/>
    <n v="-111.295316"/>
    <s v="Billings"/>
    <n v="45.782064740000003"/>
    <n v="-108.51074269999999"/>
    <x v="1"/>
    <n v="14919.3"/>
  </r>
  <r>
    <n v="190"/>
    <s v="HUNT REFINING CO"/>
    <s v="HUNT CONSLD INC"/>
    <s v="TUSCALOOSA"/>
    <x v="13"/>
    <n v="3"/>
    <n v="52.5"/>
    <n v="26"/>
    <n v="0"/>
    <n v="24"/>
    <n v="0"/>
    <n v="19.5"/>
    <n v="8.5"/>
    <n v="61.5"/>
    <n v="38.5"/>
    <n v="26"/>
    <n v="33.200487000000003"/>
    <n v="-87.611011000000005"/>
    <s v="Birmingham"/>
    <n v="33.528800840000002"/>
    <n v="-86.796474009999997"/>
    <x v="2"/>
    <n v="4547.3999999999996"/>
  </r>
  <r>
    <n v="191"/>
    <s v="VALERO REFINING CO CALIFORNIA"/>
    <s v="VALERO ENERGY CORP"/>
    <s v="WILMINGTON ASPHALT PLANT"/>
    <x v="4"/>
    <n v="5"/>
    <n v="6.5"/>
    <n v="5"/>
    <n v="0"/>
    <n v="0"/>
    <n v="0"/>
    <n v="0"/>
    <n v="0"/>
    <n v="0"/>
    <n v="0"/>
    <n v="3.5"/>
    <n v="33.798301000000002"/>
    <n v="-118.236861"/>
    <s v="Long Beach"/>
    <n v="33.771003780000001"/>
    <n v="-118.1886906"/>
    <x v="1"/>
    <n v="642.6"/>
  </r>
  <r>
    <n v="202"/>
    <s v="KERN OIL &amp; REFINING CO"/>
    <s v="KERN OIL &amp; REFINING CO"/>
    <s v="BAKERSFIELD"/>
    <x v="4"/>
    <n v="5"/>
    <n v="27"/>
    <n v="0"/>
    <n v="0"/>
    <n v="0"/>
    <n v="0"/>
    <n v="5.8"/>
    <n v="0"/>
    <n v="14"/>
    <n v="0"/>
    <n v="0"/>
    <n v="35.294719000000001"/>
    <n v="-118.917953"/>
    <s v="Bakersfield"/>
    <n v="35.36628717"/>
    <n v="-119.019728"/>
    <x v="0"/>
    <n v="966.6"/>
  </r>
  <r>
    <n v="203"/>
    <s v="FLINT HILLS RESOURCES LP"/>
    <s v="KOCH INDUSTRIES INC"/>
    <s v="SAINT PAUL"/>
    <x v="3"/>
    <n v="2"/>
    <n v="375"/>
    <n v="234"/>
    <n v="96"/>
    <n v="67"/>
    <n v="0"/>
    <n v="49"/>
    <n v="32"/>
    <n v="341"/>
    <n v="82"/>
    <n v="45"/>
    <n v="44.763300000000001"/>
    <n v="-93.039100000000005"/>
    <s v="St. Paul"/>
    <n v="44.955807649999997"/>
    <n v="-93.106035500000004"/>
    <x v="1"/>
    <n v="1595.8"/>
  </r>
  <r>
    <n v="204"/>
    <s v="FLINT HILLS RESOURCES LP"/>
    <s v="KOCH INDUSTRIES INC"/>
    <s v="CORPUS CHRISTI WEST"/>
    <x v="0"/>
    <n v="3"/>
    <n v="275"/>
    <n v="87.5"/>
    <n v="58.1"/>
    <n v="15.5"/>
    <n v="0"/>
    <n v="0"/>
    <n v="15.5"/>
    <n v="255"/>
    <n v="0"/>
    <n v="0"/>
    <n v="27.832974"/>
    <n v="-97.525964999999999"/>
    <s v="Corpus Christi"/>
    <n v="27.79264371"/>
    <n v="-97.402771349999995"/>
    <x v="1"/>
    <n v="893.9"/>
  </r>
  <r>
    <n v="205"/>
    <s v="FLINT HILLS RESOURCES LP"/>
    <s v="KOCH INDUSTRIES INC"/>
    <s v="CORPUS CHRISTI EAST"/>
    <x v="0"/>
    <n v="3"/>
    <n v="75"/>
    <n v="0"/>
    <n v="49.1"/>
    <n v="0"/>
    <n v="0"/>
    <n v="0"/>
    <n v="0"/>
    <n v="33"/>
    <n v="0"/>
    <n v="0"/>
    <n v="27.804365000000001"/>
    <n v="-97.424841999999998"/>
    <s v="Corpus Christi"/>
    <n v="27.79264371"/>
    <n v="-97.402771349999995"/>
    <x v="1"/>
    <n v="327.5"/>
  </r>
  <r>
    <n v="206"/>
    <s v="VERTEX REFINING ALABAMA LLC"/>
    <s v="VERTEX ENERGY LP"/>
    <s v="SARALAND"/>
    <x v="13"/>
    <n v="3"/>
    <n v="91.2"/>
    <n v="29"/>
    <n v="0"/>
    <n v="0"/>
    <n v="0"/>
    <n v="22"/>
    <n v="1.1499999999999999"/>
    <n v="61.7"/>
    <n v="0"/>
    <n v="0"/>
    <n v="30.788599999999999"/>
    <n v="-88.056200000000004"/>
    <s v="Mobile"/>
    <n v="30.685270169999999"/>
    <n v="-88.051434330000006"/>
    <x v="0"/>
    <n v="1232.0999999999999"/>
  </r>
  <r>
    <n v="209"/>
    <s v="ULTRAMAR INC"/>
    <s v="VALERO ENERGY CORP"/>
    <s v="WILMINGTON REFINERY"/>
    <x v="4"/>
    <n v="5"/>
    <n v="87"/>
    <n v="46"/>
    <n v="56.3"/>
    <n v="0"/>
    <n v="0"/>
    <n v="18"/>
    <n v="22"/>
    <n v="144"/>
    <n v="28.8"/>
    <n v="0"/>
    <n v="33.779055"/>
    <n v="-118.23366300000001"/>
    <s v="Long Beach"/>
    <n v="33.771003780000001"/>
    <n v="-118.1886906"/>
    <x v="3"/>
    <n v="580.4"/>
  </r>
  <r>
    <n v="217"/>
    <s v="VALERO REF COMPANY TENNESSEE LLC"/>
    <s v="VALERO ENERGY CORP"/>
    <s v="MEMPHIS"/>
    <x v="14"/>
    <n v="2"/>
    <n v="205"/>
    <n v="0"/>
    <n v="70"/>
    <n v="26.5"/>
    <n v="0"/>
    <n v="36"/>
    <n v="17"/>
    <n v="132"/>
    <n v="0"/>
    <n v="0"/>
    <n v="35.084704000000002"/>
    <n v="-90.082597000000007"/>
    <s v="Memphis"/>
    <n v="35.14104227"/>
    <n v="-90.042194460000005"/>
    <x v="1"/>
    <n v="745.5"/>
  </r>
  <r>
    <n v="223"/>
    <s v="PAULSBORO REFINING CO LLC"/>
    <s v="PBF ENERGY CO LLC"/>
    <s v="PAULSBORO"/>
    <x v="15"/>
    <n v="1"/>
    <n v="166"/>
    <n v="90"/>
    <n v="0"/>
    <n v="0"/>
    <n v="0"/>
    <n v="32"/>
    <n v="0"/>
    <n v="107.1"/>
    <n v="0"/>
    <n v="21"/>
    <n v="39.840304000000003"/>
    <n v="-75.257767000000001"/>
    <s v="Philadelphia"/>
    <n v="39.951358499999998"/>
    <n v="-75.160985429999997"/>
    <x v="1"/>
    <n v="1990.4"/>
  </r>
  <r>
    <n v="225"/>
    <s v="EXXONMOBIL REFINING &amp; SUPPLY CO"/>
    <s v="EXXON MOBIL CORP"/>
    <s v="BEAUMONT"/>
    <x v="0"/>
    <n v="3"/>
    <n v="634.4"/>
    <n v="180"/>
    <n v="115"/>
    <n v="70"/>
    <n v="0"/>
    <n v="146"/>
    <n v="69.5"/>
    <n v="477.3"/>
    <n v="46.5"/>
    <n v="0"/>
    <n v="30.064923"/>
    <n v="-94.074933000000001"/>
    <s v="Beaumont"/>
    <n v="30.081119109999999"/>
    <n v="-94.102220489999993"/>
    <x v="0"/>
    <n v="475.1"/>
  </r>
  <r>
    <n v="226"/>
    <s v="TORRANCE REFINING CO LLC"/>
    <s v="PBF ENERGY CO LLC"/>
    <s v="TORRANCE"/>
    <x v="4"/>
    <n v="5"/>
    <n v="166.2"/>
    <n v="102.3"/>
    <n v="103.6"/>
    <n v="28.3"/>
    <n v="0"/>
    <n v="0"/>
    <n v="30"/>
    <n v="153.4"/>
    <n v="62"/>
    <n v="0"/>
    <n v="33.853208000000002"/>
    <n v="-118.332317"/>
    <s v="Torrance"/>
    <n v="33.834598810000003"/>
    <n v="-118.3416375"/>
    <x v="1"/>
    <n v="435"/>
  </r>
  <r>
    <n v="227"/>
    <s v="EXXONMOBIL REFINING &amp; SUPPLY CO"/>
    <s v="EXXON MOBIL CORP"/>
    <s v="JOLIET"/>
    <x v="16"/>
    <n v="2"/>
    <n v="275"/>
    <n v="142.1"/>
    <n v="99.3"/>
    <n v="0"/>
    <n v="0"/>
    <n v="52.6"/>
    <n v="32"/>
    <n v="266.89999999999998"/>
    <n v="58.5"/>
    <n v="17.100000000000001"/>
    <n v="41.414709999999999"/>
    <n v="-88.183308999999994"/>
    <s v="Joliet"/>
    <n v="41.52443341"/>
    <n v="-88.082219640000005"/>
    <x v="1"/>
    <n v="1623.1"/>
  </r>
  <r>
    <n v="228"/>
    <s v="CHALMETTE REFINING LLC"/>
    <s v="PBF ENERGY CO LLC"/>
    <s v="CHALMETTE"/>
    <x v="6"/>
    <n v="3"/>
    <n v="197"/>
    <n v="169"/>
    <n v="75.599999999999994"/>
    <n v="0"/>
    <n v="0"/>
    <n v="52.7"/>
    <n v="16.8"/>
    <n v="188.6"/>
    <n v="42"/>
    <n v="0"/>
    <n v="29.935151000000001"/>
    <n v="-89.974393000000006"/>
    <s v="New Orleans"/>
    <n v="29.95320293"/>
    <n v="-90.07521242"/>
    <x v="2"/>
    <n v="1085.5999999999999"/>
  </r>
  <r>
    <n v="237"/>
    <s v="VALERO REFINING - MERAUX LLC"/>
    <s v="VALERO ENERGY CORP"/>
    <s v="MERAUX"/>
    <x v="6"/>
    <n v="3"/>
    <n v="125.6"/>
    <n v="56.6"/>
    <n v="0"/>
    <n v="48.7"/>
    <n v="0"/>
    <n v="32"/>
    <n v="0"/>
    <n v="95"/>
    <n v="0"/>
    <n v="0"/>
    <n v="29.933813000000001"/>
    <n v="-89.941198"/>
    <s v="New Orleans"/>
    <n v="29.95320293"/>
    <n v="-90.07521242"/>
    <x v="2"/>
    <n v="1520.5"/>
  </r>
  <r>
    <n v="238"/>
    <s v="SUPERIOR REFINING COMPANY LLC"/>
    <s v="CENOVUS MARKETING (USA) INC"/>
    <s v="SUPERIOR"/>
    <x v="17"/>
    <n v="2"/>
    <n v="50"/>
    <n v="29.1"/>
    <n v="11.323"/>
    <n v="0"/>
    <n v="0"/>
    <n v="9.3000000000000007"/>
    <n v="1.7"/>
    <n v="40.5"/>
    <n v="0"/>
    <n v="20"/>
    <n v="46.690572000000003"/>
    <n v="-92.067312000000001"/>
    <s v="St. Paul"/>
    <n v="44.955807649999997"/>
    <n v="-93.106035500000004"/>
    <x v="1"/>
    <n v="10958.5"/>
  </r>
  <r>
    <n v="244"/>
    <s v="CALUMET SHREVEPORT REFINING LLC"/>
    <s v="CALUMET SPECIALTY PRODUCTS PARTNERS, L.P."/>
    <s v="SHREVEPORT"/>
    <x v="6"/>
    <n v="3"/>
    <n v="60"/>
    <n v="28"/>
    <n v="0"/>
    <n v="0"/>
    <n v="0"/>
    <n v="12"/>
    <n v="0"/>
    <n v="52.3"/>
    <n v="0"/>
    <n v="6.5"/>
    <n v="32.467561000000003"/>
    <n v="-93.792591999999999"/>
    <s v="Shreveport"/>
    <n v="32.510866010000001"/>
    <n v="-93.749635499999997"/>
    <x v="1"/>
    <n v="563.4"/>
  </r>
  <r>
    <n v="255"/>
    <s v="WRB REFINING LP"/>
    <s v="WRB REFINING LP"/>
    <s v="BORGER"/>
    <x v="0"/>
    <n v="3"/>
    <n v="155"/>
    <n v="82"/>
    <n v="60"/>
    <n v="0"/>
    <n v="0"/>
    <n v="33.78"/>
    <n v="60"/>
    <n v="192.7"/>
    <n v="28.38"/>
    <n v="0"/>
    <n v="35.693187000000002"/>
    <n v="-101.36559699999999"/>
    <s v="Amarillo"/>
    <n v="35.202362829999998"/>
    <n v="-101.84366199999999"/>
    <x v="0"/>
    <n v="4541.6000000000004"/>
  </r>
  <r>
    <n v="256"/>
    <s v="PHILLIPS 66 COMPANY"/>
    <s v="PHILLIPS 66 COMPANY"/>
    <s v="SWEENY"/>
    <x v="0"/>
    <n v="3"/>
    <n v="286"/>
    <n v="132.1"/>
    <n v="111"/>
    <n v="0"/>
    <n v="0"/>
    <n v="46.176000000000002"/>
    <n v="36.299999999999997"/>
    <n v="378.6"/>
    <n v="78.7"/>
    <n v="0"/>
    <n v="29.077881000000001"/>
    <n v="-95.747538000000006"/>
    <s v="Sugar Land"/>
    <n v="29.63307215"/>
    <n v="-95.601591220000003"/>
    <x v="1"/>
    <n v="4823.3"/>
  </r>
  <r>
    <n v="257"/>
    <s v="HF SINCLAIR WOODS CROSS REFINING LLC"/>
    <s v="HF SINCLAIR CORP"/>
    <s v="WOODS CROSS"/>
    <x v="9"/>
    <n v="4"/>
    <n v="41.4"/>
    <n v="0"/>
    <n v="18.2"/>
    <n v="15"/>
    <n v="0"/>
    <n v="8.4"/>
    <n v="8.3000000000000007"/>
    <n v="26.2"/>
    <n v="0"/>
    <n v="1.8"/>
    <n v="40.886581"/>
    <n v="-111.90482299999999"/>
    <s v="Salt Lake City"/>
    <n v="40.76120512"/>
    <n v="-111.8907506"/>
    <x v="1"/>
    <n v="988.1"/>
  </r>
  <r>
    <n v="262"/>
    <s v="PLACID REFINING CO"/>
    <s v="PLACID OIL CO"/>
    <s v="PORT ALLEN"/>
    <x v="6"/>
    <n v="3"/>
    <n v="82.5"/>
    <n v="27"/>
    <n v="25.5"/>
    <n v="0"/>
    <n v="0"/>
    <n v="11.5"/>
    <n v="7.5"/>
    <n v="57"/>
    <n v="0"/>
    <n v="0"/>
    <n v="30.477376"/>
    <n v="-91.210811000000007"/>
    <s v="Baton Rouge"/>
    <n v="30.441053270000001"/>
    <n v="-91.184349859999998"/>
    <x v="3"/>
    <n v="560"/>
  </r>
  <r>
    <n v="266"/>
    <s v="ERGON WEST VIRGINIA INC"/>
    <s v="ERGON INC"/>
    <s v="NEWELL"/>
    <x v="18"/>
    <n v="1"/>
    <n v="23"/>
    <n v="8.6"/>
    <n v="0"/>
    <n v="0"/>
    <n v="0"/>
    <n v="4.7"/>
    <n v="0"/>
    <n v="24.1"/>
    <n v="0"/>
    <n v="0.7"/>
    <n v="40.610826000000003"/>
    <n v="-80.629399000000006"/>
    <s v="Pittsburgh"/>
    <n v="40.439458569999999"/>
    <n v="-79.976320419999993"/>
    <x v="0"/>
    <n v="4389.3999999999996"/>
  </r>
  <r>
    <n v="271"/>
    <s v="SAN JOAQUIN REFINING CO INC"/>
    <s v="SAN JOAQUIN REFINING CO INC"/>
    <s v="BAKERSFIELD"/>
    <x v="4"/>
    <n v="5"/>
    <n v="25"/>
    <n v="14.3"/>
    <n v="0"/>
    <n v="0"/>
    <n v="5"/>
    <n v="0"/>
    <n v="0"/>
    <n v="5.4"/>
    <n v="0"/>
    <n v="8"/>
    <n v="35.387329999999999"/>
    <n v="-119.047922"/>
    <s v="Bakersfield"/>
    <n v="35.36628717"/>
    <n v="-119.019728"/>
    <x v="1"/>
    <n v="395.9"/>
  </r>
  <r>
    <n v="275"/>
    <s v="WRB REFINING LP"/>
    <s v="WRB REFINING LP"/>
    <s v="WOOD RIVER"/>
    <x v="16"/>
    <n v="2"/>
    <n v="367.5"/>
    <n v="196.5"/>
    <n v="101"/>
    <n v="64"/>
    <n v="0"/>
    <n v="79.7"/>
    <n v="21.8"/>
    <n v="281.35000000000002"/>
    <n v="83.7"/>
    <n v="28"/>
    <n v="38.845944000000003"/>
    <n v="-90.067283000000003"/>
    <s v="St. Louis"/>
    <n v="38.635771069999997"/>
    <n v="-90.245176110000003"/>
    <x v="0"/>
    <n v="2019.9"/>
  </r>
  <r>
    <n v="276"/>
    <s v="SHELL OIL PRODUCTS US"/>
    <s v="SHELL PLC"/>
    <s v="NORCO"/>
    <x v="6"/>
    <n v="3"/>
    <n v="250"/>
    <n v="91.3"/>
    <n v="118.8"/>
    <n v="44"/>
    <n v="0"/>
    <n v="40"/>
    <n v="18.100000000000001"/>
    <n v="189"/>
    <n v="28.5"/>
    <n v="0"/>
    <n v="30.001716999999999"/>
    <n v="-90.404129999999995"/>
    <s v="Metairie"/>
    <n v="29.984156980000002"/>
    <n v="-90.131961910000001"/>
    <x v="0"/>
    <n v="1910"/>
  </r>
  <r>
    <n v="278"/>
    <s v="TESORO REFINING &amp; MARKETING CO"/>
    <s v="MARATHON PETROLEUM CORP"/>
    <s v="ANACORTES"/>
    <x v="5"/>
    <n v="5"/>
    <n v="122"/>
    <n v="48"/>
    <n v="54.5"/>
    <n v="0"/>
    <n v="0"/>
    <n v="29.5"/>
    <n v="25.7"/>
    <n v="105.5"/>
    <n v="0"/>
    <n v="0"/>
    <n v="48.494368999999999"/>
    <n v="-122.562522"/>
    <s v="Everett"/>
    <n v="47.982198850000003"/>
    <n v="-122.20086449999999"/>
    <x v="0"/>
    <n v="3953.7"/>
  </r>
  <r>
    <n v="279"/>
    <s v="MARTINEZ REFINING CO LLC"/>
    <s v="PBF ENERGY CO LLC"/>
    <s v="MARTINEZ"/>
    <x v="4"/>
    <n v="5"/>
    <n v="157"/>
    <n v="101"/>
    <n v="72"/>
    <n v="42.9"/>
    <n v="0"/>
    <n v="31"/>
    <n v="27.8"/>
    <n v="262.5"/>
    <n v="49.3"/>
    <n v="0"/>
    <n v="38.019952000000004"/>
    <n v="-122.111017"/>
    <s v="Concord"/>
    <n v="37.972150079999999"/>
    <n v="-122.0012679"/>
    <x v="1"/>
    <n v="1262.0999999999999"/>
  </r>
  <r>
    <n v="287"/>
    <s v="OHIO REFINING COMPANY LLC"/>
    <s v="CENOVUS MARKETING (USA) INC"/>
    <s v="TOLEDO"/>
    <x v="2"/>
    <n v="2"/>
    <n v="160"/>
    <n v="72.5"/>
    <n v="55"/>
    <n v="32.5"/>
    <n v="0"/>
    <n v="42"/>
    <n v="11.5"/>
    <n v="117.5"/>
    <n v="36"/>
    <n v="9"/>
    <n v="41.680021000000004"/>
    <n v="-83.453963000000002"/>
    <s v="Toledo"/>
    <n v="41.652288130000002"/>
    <n v="-83.533838790000004"/>
    <x v="1"/>
    <n v="934.2"/>
  </r>
  <r>
    <n v="288"/>
    <s v="LIMA REFINING COMPANY"/>
    <s v="CENOVUS MARKETING (USA) INC"/>
    <s v="LIMA"/>
    <x v="2"/>
    <n v="2"/>
    <n v="185"/>
    <n v="57"/>
    <n v="45.3"/>
    <n v="26"/>
    <n v="0"/>
    <n v="55"/>
    <n v="23.2"/>
    <n v="158"/>
    <n v="23"/>
    <n v="0"/>
    <n v="40.715964999999997"/>
    <n v="-84.124639999999999"/>
    <s v="Fort Wayne"/>
    <n v="41.088504260000001"/>
    <n v="-85.143621280000005"/>
    <x v="1"/>
    <n v="5250.4"/>
  </r>
  <r>
    <n v="297"/>
    <s v="BP PRODUCTS NORTH AMERICA INC"/>
    <s v="BP PLC"/>
    <s v="WHITING"/>
    <x v="19"/>
    <n v="2"/>
    <n v="440"/>
    <n v="276.2"/>
    <n v="177"/>
    <n v="0"/>
    <n v="0"/>
    <n v="67"/>
    <n v="59.9"/>
    <n v="584.6"/>
    <n v="102"/>
    <n v="29.5"/>
    <n v="41.668103000000002"/>
    <n v="-87.480267999999995"/>
    <s v="Chicago"/>
    <n v="41.756488060000002"/>
    <n v="-87.647146390000003"/>
    <x v="1"/>
    <n v="1486"/>
  </r>
  <r>
    <n v="300"/>
    <s v="TESORO REFINING &amp; MARKETING CO"/>
    <s v="MARATHON PETROLEUM CORP"/>
    <s v="MANDAN"/>
    <x v="20"/>
    <n v="2"/>
    <n v="75.5"/>
    <n v="0"/>
    <n v="31.6"/>
    <n v="0"/>
    <n v="0"/>
    <n v="12.5"/>
    <n v="5.5"/>
    <n v="62.1"/>
    <n v="0"/>
    <n v="0"/>
    <n v="46.849831999999999"/>
    <n v="-100.88376700000001"/>
    <s v="Fargo"/>
    <n v="46.86756776"/>
    <n v="-96.806961720000004"/>
    <x v="1"/>
    <n v="12081.4"/>
  </r>
  <r>
    <n v="301"/>
    <s v="MARATHON PETROLEUM CO LP"/>
    <s v="MARATHON PETROLEUM CORP"/>
    <s v="GALVESTON BAY"/>
    <x v="0"/>
    <n v="3"/>
    <n v="665"/>
    <n v="259.5"/>
    <n v="219.5"/>
    <n v="164"/>
    <n v="0"/>
    <n v="146.5"/>
    <n v="67"/>
    <n v="430.5"/>
    <n v="32.5"/>
    <n v="0"/>
    <n v="29.374692"/>
    <n v="-94.933456000000007"/>
    <s v="League City"/>
    <n v="29.501524379999999"/>
    <n v="-95.093230989999995"/>
    <x v="3"/>
    <n v="1576.4"/>
  </r>
  <r>
    <n v="302"/>
    <s v="TESORO REFINING &amp; MARKETING CO"/>
    <s v="MARATHON PETROLEUM CORP"/>
    <s v="SALT LAKE CITY"/>
    <x v="9"/>
    <n v="4"/>
    <n v="72.5"/>
    <n v="0"/>
    <n v="28.5"/>
    <n v="0"/>
    <n v="0"/>
    <n v="11.5"/>
    <n v="8"/>
    <n v="47.5"/>
    <n v="0"/>
    <n v="0"/>
    <n v="40.792315000000002"/>
    <n v="-111.905455"/>
    <s v="Salt Lake City"/>
    <n v="40.76120512"/>
    <n v="-111.8907506"/>
    <x v="1"/>
    <n v="498"/>
  </r>
  <r>
    <n v="308"/>
    <s v="TOLEDO REFINING CO LLC"/>
    <s v="PBF ENERGY CO LLC"/>
    <s v="TOLEDO"/>
    <x v="2"/>
    <n v="2"/>
    <n v="180"/>
    <n v="0"/>
    <n v="82"/>
    <n v="52"/>
    <n v="0"/>
    <n v="51.8"/>
    <n v="9.9499999999999993"/>
    <n v="149.9"/>
    <n v="0"/>
    <n v="0"/>
    <n v="41.628889999999998"/>
    <n v="-83.504919999999998"/>
    <s v="Toledo"/>
    <n v="41.652288130000002"/>
    <n v="-83.533838790000004"/>
    <x v="1"/>
    <n v="349.3"/>
  </r>
  <r>
    <n v="309"/>
    <s v="HF SINCLAIR TULSA REFINING LLC"/>
    <s v="HF SINCLAIR CORP"/>
    <s v="TULSA WEST"/>
    <x v="11"/>
    <n v="2"/>
    <n v="91.02"/>
    <n v="32"/>
    <n v="0"/>
    <n v="0"/>
    <n v="0"/>
    <n v="0"/>
    <n v="0.9"/>
    <n v="49.6"/>
    <n v="11"/>
    <n v="6.5"/>
    <n v="36.139133000000001"/>
    <n v="-96.022696999999994"/>
    <s v="Tulsa"/>
    <n v="36.150342700000003"/>
    <n v="-95.991415799999999"/>
    <x v="2"/>
    <n v="662.1"/>
  </r>
  <r>
    <n v="317"/>
    <s v="HF SINCLAIR EL DORADO REFINING LLC"/>
    <s v="HF SINCLAIR CORP"/>
    <s v="EL DORADO"/>
    <x v="7"/>
    <n v="2"/>
    <n v="165"/>
    <n v="65"/>
    <n v="44"/>
    <n v="0"/>
    <n v="0"/>
    <n v="31"/>
    <n v="30.5"/>
    <n v="193"/>
    <n v="22.5"/>
    <n v="4"/>
    <n v="37.797472999999997"/>
    <n v="-96.872662000000005"/>
    <s v="Wichita"/>
    <n v="37.691344489999999"/>
    <n v="-97.34226726"/>
    <x v="1"/>
    <n v="2611"/>
  </r>
  <r>
    <n v="322"/>
    <s v="HF SINCLAIR PUGET SOUND REFG LLC"/>
    <s v="HF SINCLAIR CORP"/>
    <s v="ANACORTES"/>
    <x v="5"/>
    <n v="5"/>
    <n v="149"/>
    <n v="65.8"/>
    <n v="57.9"/>
    <n v="0"/>
    <n v="0"/>
    <n v="21.7"/>
    <n v="12.5"/>
    <n v="130.5"/>
    <n v="25.3"/>
    <n v="0"/>
    <n v="48.470692999999997"/>
    <n v="-122.55624400000001"/>
    <s v="Everett"/>
    <n v="47.982198850000003"/>
    <n v="-122.20086449999999"/>
    <x v="0"/>
    <n v="3846"/>
  </r>
  <r>
    <n v="329"/>
    <s v="US OIL &amp; REFINING CO"/>
    <s v="PAR PETROLEUM INC"/>
    <s v="TACOMA"/>
    <x v="5"/>
    <n v="5"/>
    <n v="42"/>
    <n v="19.2"/>
    <n v="0"/>
    <n v="0"/>
    <n v="0"/>
    <n v="6.8"/>
    <n v="5"/>
    <n v="19.399999999999999"/>
    <n v="0"/>
    <n v="9"/>
    <n v="47.255786000000001"/>
    <n v="-122.397126"/>
    <s v="Tacoma"/>
    <n v="47.253456679999999"/>
    <n v="-122.47772139999999"/>
    <x v="1"/>
    <n v="870.4"/>
  </r>
  <r>
    <n v="333"/>
    <s v="PHILLIPS 66 COMPANY"/>
    <s v="PHILLIPS 66 COMPANY"/>
    <s v="FERNDALE"/>
    <x v="5"/>
    <n v="5"/>
    <n v="110.5"/>
    <n v="48.1"/>
    <n v="38"/>
    <n v="0"/>
    <n v="0"/>
    <n v="18.5"/>
    <n v="15.6"/>
    <n v="91.3"/>
    <n v="0"/>
    <n v="0"/>
    <n v="48.830500999999998"/>
    <n v="-122.696618"/>
    <s v="Everett"/>
    <n v="47.982198850000003"/>
    <n v="-122.20086449999999"/>
    <x v="1"/>
    <n v="5722.3"/>
  </r>
  <r>
    <n v="335"/>
    <s v="PHILLIPS 66 COMPANY"/>
    <s v="PHILLIPS 66 COMPANY"/>
    <s v="LINDEN"/>
    <x v="15"/>
    <n v="1"/>
    <n v="272.10000000000002"/>
    <n v="75"/>
    <n v="145"/>
    <n v="0"/>
    <n v="0"/>
    <n v="37"/>
    <n v="22.8"/>
    <n v="191"/>
    <n v="0"/>
    <n v="0"/>
    <n v="40.635876000000003"/>
    <n v="-74.222350000000006"/>
    <s v="Elizabeth"/>
    <n v="40.666521090000003"/>
    <n v="-74.193828350000004"/>
    <x v="1"/>
    <n v="737.7"/>
  </r>
  <r>
    <n v="336"/>
    <s v="MONROE ENERGY LLC"/>
    <s v="DELTA AIR LINES INC"/>
    <s v="TRAINER"/>
    <x v="21"/>
    <n v="1"/>
    <n v="208"/>
    <n v="73"/>
    <n v="53"/>
    <n v="23"/>
    <n v="0"/>
    <n v="50"/>
    <n v="12"/>
    <n v="190.6"/>
    <n v="0"/>
    <n v="0"/>
    <n v="39.819142999999997"/>
    <n v="-75.403896000000003"/>
    <s v="Philadelphia"/>
    <n v="39.951358499999998"/>
    <n v="-75.160985429999997"/>
    <x v="0"/>
    <n v="2149.4"/>
  </r>
  <r>
    <n v="339"/>
    <s v="VALERO REFINING CO OKLAHOMA"/>
    <s v="VALERO ENERGY CORP"/>
    <s v="ARDMORE"/>
    <x v="11"/>
    <n v="2"/>
    <n v="90"/>
    <n v="32"/>
    <n v="30"/>
    <n v="14"/>
    <n v="0"/>
    <n v="20.5"/>
    <n v="7.0119999999999996"/>
    <n v="112.95"/>
    <n v="0"/>
    <n v="0"/>
    <n v="34.2044"/>
    <n v="-97.101793999999998"/>
    <s v="Denton"/>
    <n v="33.217491289999998"/>
    <n v="-97.138903440000007"/>
    <x v="1"/>
    <n v="5012.8999999999996"/>
  </r>
  <r>
    <n v="340"/>
    <s v="SUNCOR ENERGY (USA) INC"/>
    <s v="SUNCOR ENERGY INC"/>
    <s v="COMMERCE CITY EAST"/>
    <x v="22"/>
    <n v="4"/>
    <n v="38.700000000000003"/>
    <n v="8.5"/>
    <n v="9.5"/>
    <n v="0"/>
    <n v="0"/>
    <n v="11"/>
    <n v="0"/>
    <n v="11"/>
    <n v="0"/>
    <n v="0"/>
    <n v="39.801794000000001"/>
    <n v="-104.944705"/>
    <s v="Thornton"/>
    <n v="39.869698489999998"/>
    <n v="-104.9844226"/>
    <x v="1"/>
    <n v="786.6"/>
  </r>
  <r>
    <n v="342"/>
    <s v="PHILLIPS 66 COMPANY"/>
    <s v="PHILLIPS 66 COMPANY"/>
    <s v="RODEO"/>
    <x v="4"/>
    <n v="5"/>
    <n v="62"/>
    <n v="93.2"/>
    <n v="0"/>
    <n v="69"/>
    <n v="0"/>
    <n v="34"/>
    <n v="13.8"/>
    <n v="27.5"/>
    <n v="51"/>
    <n v="0"/>
    <n v="38.043474000000003"/>
    <n v="-122.25563200000001"/>
    <s v="Vallejo"/>
    <n v="38.102290359999998"/>
    <n v="-122.2508483"/>
    <x v="1"/>
    <n v="848.2"/>
  </r>
  <r>
    <n v="343"/>
    <s v="PHILLIPS 66 COMPANY"/>
    <s v="PHILLIPS 66 COMPANY"/>
    <s v="WILMINGTON"/>
    <x v="4"/>
    <n v="5"/>
    <n v="159"/>
    <n v="83.4"/>
    <n v="51.6"/>
    <n v="27.5"/>
    <n v="0"/>
    <n v="36.200000000000003"/>
    <n v="35.799999999999997"/>
    <n v="150.69999999999999"/>
    <n v="53.2"/>
    <n v="0"/>
    <n v="33.810856000000001"/>
    <n v="-118.24347299999999"/>
    <s v="Long Beach"/>
    <n v="33.771003780000001"/>
    <n v="-118.1886906"/>
    <x v="1"/>
    <n v="1307.7"/>
  </r>
  <r>
    <n v="351"/>
    <s v="VALERO REFINING CO TEXAS LP"/>
    <s v="VALERO ENERGY CORP"/>
    <s v="CORPUS CHRISTI"/>
    <x v="0"/>
    <n v="3"/>
    <n v="301"/>
    <n v="91"/>
    <n v="95.5"/>
    <n v="51"/>
    <n v="0"/>
    <n v="50"/>
    <n v="40.5"/>
    <n v="293.5"/>
    <n v="19"/>
    <n v="30.6"/>
    <n v="27.816758"/>
    <n v="-97.484504999999999"/>
    <s v="Corpus Christi"/>
    <n v="27.79264371"/>
    <n v="-97.402771349999995"/>
    <x v="1"/>
    <n v="684"/>
  </r>
  <r>
    <n v="353"/>
    <s v="AMERICAN REFINING GROUP INC"/>
    <s v="AMERICAN REFINING GROUP INC"/>
    <s v="BRADFORD"/>
    <x v="21"/>
    <n v="1"/>
    <n v="11.8"/>
    <n v="0"/>
    <n v="0"/>
    <n v="0"/>
    <n v="0"/>
    <n v="2.2000000000000002"/>
    <n v="0.78"/>
    <n v="8.6999999999999993"/>
    <n v="0"/>
    <n v="0.56000000000000005"/>
    <n v="41.966715000000001"/>
    <n v="-78.629424"/>
    <s v="Buffalo"/>
    <n v="42.887237380000002"/>
    <n v="-78.877876220000005"/>
    <x v="0"/>
    <n v="6465.7"/>
  </r>
  <r>
    <n v="356"/>
    <s v="WYOMING REFINING CO"/>
    <s v="PAR PETROLEUM INC"/>
    <s v="NEWCASTLE"/>
    <x v="23"/>
    <n v="4"/>
    <n v="20"/>
    <n v="0"/>
    <n v="7.5"/>
    <n v="0"/>
    <n v="0"/>
    <n v="4.5"/>
    <n v="1.3"/>
    <n v="10.6"/>
    <n v="0"/>
    <n v="0"/>
    <n v="43.848520999999998"/>
    <n v="-104.213903"/>
    <s v="Fort Collins"/>
    <n v="40.576760409999999"/>
    <n v="-105.0740423"/>
    <x v="0"/>
    <n v="18413.2"/>
  </r>
  <r>
    <n v="362"/>
    <s v="FORELAND REFINING CORP"/>
    <s v="FORELAND REFINING CORP"/>
    <s v="ELY"/>
    <x v="24"/>
    <n v="5"/>
    <n v="5"/>
    <n v="2.75"/>
    <n v="0"/>
    <n v="0"/>
    <n v="0"/>
    <n v="0"/>
    <n v="0"/>
    <n v="0"/>
    <n v="0"/>
    <n v="1.6"/>
    <n v="38.621485999999997"/>
    <n v="-115.617898"/>
    <s v="North Las Vegas"/>
    <n v="36.223081090000001"/>
    <n v="-115.13333950000001"/>
    <x v="0"/>
    <n v="17165.3"/>
  </r>
  <r>
    <n v="381"/>
    <s v="COUNTRYMARK REFINING &amp; LOGISTICS LLC"/>
    <s v="COUNTRYMARK COOP INC"/>
    <s v="MOUNT VERNON"/>
    <x v="19"/>
    <n v="2"/>
    <n v="35.700000000000003"/>
    <n v="14.5"/>
    <n v="9.1"/>
    <n v="0"/>
    <n v="0"/>
    <n v="6.7"/>
    <n v="6.25"/>
    <n v="34.5"/>
    <n v="0"/>
    <n v="3.7"/>
    <n v="37.906027999999999"/>
    <n v="-87.928877"/>
    <s v="Evansville"/>
    <n v="37.975770019999999"/>
    <n v="-87.557899919999997"/>
    <x v="1"/>
    <n v="1911.2"/>
  </r>
  <r>
    <n v="382"/>
    <s v="CROSS OIL REFINING &amp; MARKETING INC"/>
    <s v="MARTIN RESOURCE MANAGEMENT GRP"/>
    <s v="SMACKOVER"/>
    <x v="25"/>
    <n v="3"/>
    <n v="7.7"/>
    <n v="3.85"/>
    <n v="0"/>
    <n v="0"/>
    <n v="0"/>
    <n v="0"/>
    <n v="0"/>
    <n v="6"/>
    <n v="0"/>
    <n v="0.8"/>
    <n v="33.363208999999998"/>
    <n v="-92.712123000000005"/>
    <s v="Shreveport"/>
    <n v="32.510866010000001"/>
    <n v="-93.749635499999997"/>
    <x v="0"/>
    <n v="8664.4"/>
  </r>
  <r>
    <n v="385"/>
    <s v="DEER PARK REFINING LP"/>
    <s v="PEMEX"/>
    <s v="DEER PARK"/>
    <x v="0"/>
    <n v="3"/>
    <n v="340"/>
    <n v="180"/>
    <n v="80.099999999999994"/>
    <n v="60"/>
    <n v="0"/>
    <n v="68.5"/>
    <n v="21"/>
    <n v="328.6"/>
    <n v="96"/>
    <n v="0"/>
    <n v="29.731441"/>
    <n v="-95.126796999999996"/>
    <s v="Pasadena"/>
    <n v="29.691159639999999"/>
    <n v="-95.194306389999994"/>
    <x v="2"/>
    <n v="1293.2"/>
  </r>
  <r>
    <n v="386"/>
    <s v="DIAMOND SHAMROCK REFINING CO LP"/>
    <s v="VALERO ENERGY CORP"/>
    <s v="SUNRAY"/>
    <x v="0"/>
    <n v="3"/>
    <n v="204"/>
    <n v="50"/>
    <n v="56"/>
    <n v="27"/>
    <n v="0"/>
    <n v="47"/>
    <n v="12.8"/>
    <n v="132"/>
    <n v="0"/>
    <n v="5.5"/>
    <n v="35.955629999999999"/>
    <n v="-101.88099099999999"/>
    <s v="Amarillo"/>
    <n v="35.202362829999998"/>
    <n v="-101.84366199999999"/>
    <x v="0"/>
    <n v="4258"/>
  </r>
  <r>
    <n v="387"/>
    <s v="DIAMOND SHAMROCK REFINING CO LP"/>
    <s v="VALERO ENERGY CORP"/>
    <s v="THREE RIVERS"/>
    <x v="0"/>
    <n v="3"/>
    <n v="100"/>
    <n v="33.5"/>
    <n v="23.84"/>
    <n v="28"/>
    <n v="0"/>
    <n v="33.5"/>
    <n v="10"/>
    <n v="83"/>
    <n v="0"/>
    <n v="0"/>
    <n v="28.459209999999999"/>
    <n v="-98.188265000000001"/>
    <s v="Corpus Christi"/>
    <n v="27.79264371"/>
    <n v="-97.402771349999995"/>
    <x v="0"/>
    <n v="4820.1000000000004"/>
  </r>
  <r>
    <n v="391"/>
    <s v="SUNCOR ENERGY (USA) INC"/>
    <s v="SUNCOR ENERGY INC"/>
    <s v="COMMERCE CITY WEST"/>
    <x v="22"/>
    <n v="4"/>
    <n v="73"/>
    <n v="25"/>
    <n v="21"/>
    <n v="0"/>
    <n v="0"/>
    <n v="10.9"/>
    <n v="0"/>
    <n v="76.430000000000007"/>
    <n v="0"/>
    <n v="13.2"/>
    <n v="39.803311000000001"/>
    <n v="-104.94649699999999"/>
    <s v="Thornton"/>
    <n v="39.869698489999998"/>
    <n v="-104.9844226"/>
    <x v="1"/>
    <n v="838.6"/>
  </r>
  <r>
    <n v="392"/>
    <s v="PHILLIPS 66 COMPANY"/>
    <s v="PHILLIPS 66 COMPANY"/>
    <s v="WESTLAKE"/>
    <x v="6"/>
    <n v="3"/>
    <n v="273"/>
    <n v="125"/>
    <n v="51.6"/>
    <n v="0"/>
    <n v="0"/>
    <n v="48"/>
    <n v="34"/>
    <n v="277"/>
    <n v="65.2"/>
    <n v="6.5"/>
    <n v="30.241215"/>
    <n v="-93.271135000000001"/>
    <s v="Beaumont"/>
    <n v="30.081119109999999"/>
    <n v="-94.102220489999993"/>
    <x v="0"/>
    <n v="3822"/>
  </r>
  <r>
    <n v="393"/>
    <s v="PHILLIPS 66 COMPANY"/>
    <s v="PHILLIPS 66 COMPANY"/>
    <s v="BILLINGS"/>
    <x v="8"/>
    <n v="4"/>
    <n v="69.5"/>
    <n v="49.9"/>
    <n v="24.99"/>
    <n v="0"/>
    <n v="0"/>
    <n v="9.1999999999999993"/>
    <n v="11.5"/>
    <n v="82"/>
    <n v="20"/>
    <n v="0"/>
    <n v="45.780569999999997"/>
    <n v="-108.490143"/>
    <s v="Billings"/>
    <n v="45.782064740000003"/>
    <n v="-108.51074269999999"/>
    <x v="1"/>
    <n v="282"/>
  </r>
  <r>
    <n v="394"/>
    <s v="PHILLIPS 66 COMPANY"/>
    <s v="PHILLIPS 66 COMPANY"/>
    <s v="PONCA CITY"/>
    <x v="11"/>
    <n v="2"/>
    <n v="235"/>
    <n v="89.042000000000002"/>
    <n v="76.912000000000006"/>
    <n v="0"/>
    <n v="0"/>
    <n v="49.258000000000003"/>
    <n v="17.574000000000002"/>
    <n v="242.72499999999999"/>
    <n v="27.385000000000002"/>
    <n v="0"/>
    <n v="36.675939"/>
    <n v="-97.079263999999995"/>
    <s v="Tulsa"/>
    <n v="36.150342700000003"/>
    <n v="-95.991415799999999"/>
    <x v="1"/>
    <n v="6132.3"/>
  </r>
  <r>
    <n v="434"/>
    <s v="PREMCOR REFINING GROUP INC"/>
    <s v="VALERO ENERGY CORP"/>
    <s v="PORT ARTHUR"/>
    <x v="0"/>
    <n v="3"/>
    <n v="424"/>
    <n v="220"/>
    <n v="75"/>
    <n v="134.80000000000001"/>
    <n v="0"/>
    <n v="58"/>
    <n v="19.5"/>
    <n v="339.1"/>
    <n v="154.69999999999999"/>
    <n v="0"/>
    <n v="29.857368000000001"/>
    <n v="-93.962546000000003"/>
    <s v="Beaumont"/>
    <n v="30.081119109999999"/>
    <n v="-94.102220489999993"/>
    <x v="0"/>
    <n v="1806.8"/>
  </r>
  <r>
    <n v="442"/>
    <s v="LION OIL CO"/>
    <s v="DELEK GROUP LTD"/>
    <s v="EL DORADO"/>
    <x v="25"/>
    <n v="3"/>
    <n v="85"/>
    <n v="45"/>
    <n v="21"/>
    <n v="0"/>
    <n v="0"/>
    <n v="15.3"/>
    <n v="13"/>
    <n v="92.75"/>
    <n v="0"/>
    <n v="20.5"/>
    <n v="33.199731"/>
    <n v="-92.673773999999995"/>
    <s v="Shreveport"/>
    <n v="32.510866010000001"/>
    <n v="-93.749635499999997"/>
    <x v="1"/>
    <n v="7811"/>
  </r>
  <r>
    <n v="444"/>
    <s v="HOUSTON REFINING LP"/>
    <s v="ACCESS INDUSTRIES"/>
    <s v="HOUSTON"/>
    <x v="0"/>
    <n v="3"/>
    <n v="289"/>
    <n v="196.5"/>
    <n v="110"/>
    <n v="0"/>
    <n v="0"/>
    <n v="0"/>
    <n v="11.25"/>
    <n v="400.6"/>
    <n v="100.5"/>
    <n v="0"/>
    <n v="29.701556"/>
    <n v="-95.251761000000002"/>
    <s v="Pasadena"/>
    <n v="29.691159639999999"/>
    <n v="-95.194306389999994"/>
    <x v="1"/>
    <n v="584.70000000000005"/>
  </r>
  <r>
    <n v="465"/>
    <s v="CITGO PETROLEUM CORP"/>
    <s v="PDV AMERICA INC"/>
    <s v="LAKE CHARLES"/>
    <x v="6"/>
    <n v="3"/>
    <n v="479"/>
    <n v="230"/>
    <n v="151"/>
    <n v="51.2"/>
    <n v="0"/>
    <n v="118.2"/>
    <n v="56.1"/>
    <n v="410.5"/>
    <n v="110"/>
    <n v="0"/>
    <n v="30.181173999999999"/>
    <n v="-93.332595999999995"/>
    <s v="Beaumont"/>
    <n v="30.081119109999999"/>
    <n v="-94.102220489999993"/>
    <x v="1"/>
    <n v="3522"/>
  </r>
  <r>
    <n v="478"/>
    <s v="CITGO REFINING &amp; CHEMICAL INC"/>
    <s v="PDV AMERICA INC"/>
    <s v="CORPUS CHRISTI"/>
    <x v="0"/>
    <n v="3"/>
    <n v="175.5"/>
    <n v="85.3"/>
    <n v="70.7"/>
    <n v="0"/>
    <n v="0"/>
    <n v="51.5"/>
    <n v="24.878"/>
    <n v="273.04700000000003"/>
    <n v="45.1"/>
    <n v="0"/>
    <n v="27.809474000000002"/>
    <n v="-97.428433999999996"/>
    <s v="Corpus Christi"/>
    <n v="27.79264371"/>
    <n v="-97.402771349999995"/>
    <x v="1"/>
    <n v="380.8"/>
  </r>
  <r>
    <n v="479"/>
    <s v="CPI OPERATIONS LLC"/>
    <s v="PBF ENERGY CO LLC"/>
    <s v="PAULSBORO"/>
    <x v="15"/>
    <n v="1"/>
    <n v="35"/>
    <n v="0"/>
    <n v="0"/>
    <n v="0"/>
    <n v="0"/>
    <n v="0"/>
    <n v="0"/>
    <n v="0"/>
    <n v="0"/>
    <n v="0"/>
    <n v="39.840932000000002"/>
    <n v="-75.226204999999993"/>
    <s v="Philadelphia"/>
    <n v="39.951358499999998"/>
    <n v="-75.160985429999997"/>
    <x v="0"/>
    <n v="1570.7"/>
  </r>
  <r>
    <n v="496"/>
    <s v="HF SINCLAIR WYOMING REFINING CO"/>
    <s v="HF SINCLAIR CORP"/>
    <s v="SINCLAIR"/>
    <x v="23"/>
    <n v="4"/>
    <n v="92"/>
    <n v="51"/>
    <n v="22"/>
    <n v="16"/>
    <n v="0"/>
    <n v="13"/>
    <n v="5"/>
    <n v="74"/>
    <n v="20"/>
    <n v="8"/>
    <n v="41.780163000000002"/>
    <n v="-107.109511"/>
    <s v="Fort Collins"/>
    <n v="40.576760409999999"/>
    <n v="-105.0740423"/>
    <x v="1"/>
    <n v="10403.799999999999"/>
  </r>
  <r>
    <n v="497"/>
    <s v="HF SINCLAIR TULSA REFINING LLC"/>
    <s v="HF SINCLAIR CORP"/>
    <s v="TULSA EAST"/>
    <x v="11"/>
    <n v="2"/>
    <n v="75.5"/>
    <n v="27"/>
    <n v="30"/>
    <n v="0"/>
    <n v="0"/>
    <n v="25"/>
    <n v="18.5"/>
    <n v="99"/>
    <n v="0"/>
    <n v="15.2"/>
    <n v="36.116748999999999"/>
    <n v="-95.999949000000001"/>
    <s v="Tulsa"/>
    <n v="36.150342700000003"/>
    <n v="-95.991415799999999"/>
    <x v="2"/>
    <n v="495.3"/>
  </r>
  <r>
    <n v="499"/>
    <s v="HF SINCLAIR CASPER REFINING COMPANY"/>
    <s v="HF SINCLAIR CORP"/>
    <s v="EVANSVILLE"/>
    <x v="23"/>
    <n v="4"/>
    <n v="30"/>
    <n v="0"/>
    <n v="11"/>
    <n v="0"/>
    <n v="0"/>
    <n v="5"/>
    <n v="0"/>
    <n v="25.9"/>
    <n v="0"/>
    <n v="0"/>
    <n v="42.858452999999997"/>
    <n v="-106.242437"/>
    <s v="Fort Collins"/>
    <n v="40.576760409999999"/>
    <n v="-105.0740423"/>
    <x v="1"/>
    <n v="13269.8"/>
  </r>
  <r>
    <n v="501"/>
    <s v="ALON REFINING KROTZ SPRINGS INC"/>
    <s v="DELEK GROUP LTD"/>
    <s v="KROTZ SPRINGS"/>
    <x v="6"/>
    <n v="3"/>
    <n v="83"/>
    <n v="36.200000000000003"/>
    <n v="34"/>
    <n v="0"/>
    <n v="0"/>
    <n v="13"/>
    <n v="12.22"/>
    <n v="32"/>
    <n v="0"/>
    <n v="0"/>
    <n v="30.526508"/>
    <n v="-91.748001000000002"/>
    <s v="Lafayette"/>
    <n v="30.21239331"/>
    <n v="-92.030802530000003"/>
    <x v="0"/>
    <n v="3449.1"/>
  </r>
  <r>
    <n v="502"/>
    <s v="VALERO REFINING CO TEXAS LP"/>
    <s v="VALERO ENERGY CORP"/>
    <s v="HOUSTON"/>
    <x v="0"/>
    <n v="3"/>
    <n v="218.7"/>
    <n v="38"/>
    <n v="75.2"/>
    <n v="75"/>
    <n v="0"/>
    <n v="0"/>
    <n v="28.875"/>
    <n v="62.927"/>
    <n v="0"/>
    <n v="0"/>
    <n v="29.722805000000001"/>
    <n v="-95.255584999999996"/>
    <s v="Pasadena"/>
    <n v="29.691159639999999"/>
    <n v="-95.194306389999994"/>
    <x v="1"/>
    <n v="784.4"/>
  </r>
  <r>
    <n v="503"/>
    <s v="VALERO REFINING CO TEXAS LP"/>
    <s v="VALERO ENERGY CORP"/>
    <s v="TEXAS CITY"/>
    <x v="0"/>
    <n v="3"/>
    <n v="227.4"/>
    <n v="133.5"/>
    <n v="86"/>
    <n v="0"/>
    <n v="0"/>
    <n v="18.100000000000001"/>
    <n v="21.2"/>
    <n v="286"/>
    <n v="53.5"/>
    <n v="0"/>
    <n v="29.378095999999999"/>
    <n v="-94.895336999999998"/>
    <s v="League City"/>
    <n v="29.501524379999999"/>
    <n v="-95.093230989999995"/>
    <x v="3"/>
    <n v="1916"/>
  </r>
  <r>
    <n v="506"/>
    <s v="DELAWARE CITY REFINING CO LLC"/>
    <s v="PBF ENERGY CO LLC"/>
    <s v="DELAWARE CITY"/>
    <x v="26"/>
    <n v="1"/>
    <n v="180"/>
    <n v="104.6"/>
    <n v="86"/>
    <n v="24"/>
    <n v="0"/>
    <n v="43"/>
    <n v="18.5"/>
    <n v="180.3"/>
    <n v="54.5"/>
    <n v="0"/>
    <n v="39.587733"/>
    <n v="-75.631322999999995"/>
    <s v="Philadelphia"/>
    <n v="39.951358499999998"/>
    <n v="-75.160985429999997"/>
    <x v="1"/>
    <n v="3836.5"/>
  </r>
  <r>
    <n v="507"/>
    <s v="MOTIVA ENTERPRISES LLC"/>
    <s v="SAUDI ARAMCO"/>
    <s v="PORT ARTHUR"/>
    <x v="0"/>
    <n v="3"/>
    <n v="659.7"/>
    <n v="331.8"/>
    <n v="92.6"/>
    <n v="115.5"/>
    <n v="0"/>
    <n v="134.5"/>
    <n v="80.3"/>
    <n v="587.29999999999995"/>
    <n v="178"/>
    <n v="0"/>
    <n v="29.884891"/>
    <n v="-93.960708999999994"/>
    <s v="Beaumont"/>
    <n v="30.081119109999999"/>
    <n v="-94.102220489999993"/>
    <x v="0"/>
    <n v="1609.6"/>
  </r>
  <r>
    <n v="510"/>
    <s v="CALCASIEU REFINING CO"/>
    <s v="TRANSWORLD OIL USA INC"/>
    <s v="LAKE CHARLES"/>
    <x v="6"/>
    <n v="3"/>
    <n v="137"/>
    <n v="36"/>
    <n v="0"/>
    <n v="0"/>
    <n v="0"/>
    <n v="0"/>
    <n v="0"/>
    <n v="0"/>
    <n v="0"/>
    <n v="0"/>
    <n v="30.132389"/>
    <n v="-93.320068000000006"/>
    <s v="Beaumont"/>
    <n v="30.081119109999999"/>
    <n v="-94.102220489999993"/>
    <x v="0"/>
    <n v="5103.2"/>
  </r>
  <r>
    <n v="512"/>
    <s v="TRECORA HYDROCARBONS LLC"/>
    <s v="TRECORA HYDROCARBONS LLC"/>
    <s v="SILSBEE"/>
    <x v="0"/>
    <n v="3"/>
    <n v="0"/>
    <n v="0"/>
    <n v="0"/>
    <n v="0"/>
    <n v="0"/>
    <n v="5.2"/>
    <n v="4.4000000000000004"/>
    <n v="15"/>
    <n v="0"/>
    <n v="0"/>
    <n v="30.398347999999999"/>
    <n v="-94.228207999999995"/>
    <s v="Beaumont"/>
    <n v="30.081119109999999"/>
    <n v="-94.102220489999993"/>
    <x v="1"/>
    <n v="2539.5"/>
  </r>
  <r>
    <n v="517"/>
    <s v="VALERO REFINING NEW ORLEANS LLC"/>
    <s v="VALERO ENERGY CORP"/>
    <s v="NORCO"/>
    <x v="6"/>
    <n v="3"/>
    <n v="235"/>
    <n v="180"/>
    <n v="100"/>
    <n v="113"/>
    <n v="0"/>
    <n v="25"/>
    <n v="48"/>
    <n v="195"/>
    <n v="86"/>
    <n v="0"/>
    <n v="30.002368000000001"/>
    <n v="-90.423202000000003"/>
    <s v="Metairie"/>
    <n v="29.984156980000002"/>
    <n v="-90.131961910000001"/>
    <x v="0"/>
    <n v="2168.4"/>
  </r>
  <r>
    <n v="523"/>
    <s v="UNITED REFINING CO"/>
    <s v="RED APPLE GROUP INC"/>
    <s v="WARREN"/>
    <x v="21"/>
    <n v="1"/>
    <n v="70"/>
    <n v="40"/>
    <n v="26"/>
    <n v="0"/>
    <n v="0"/>
    <n v="14"/>
    <n v="13"/>
    <n v="53"/>
    <n v="0"/>
    <n v="23"/>
    <n v="41.832186999999998"/>
    <n v="-79.128023999999996"/>
    <s v="Buffalo"/>
    <n v="42.887237380000002"/>
    <n v="-78.877876220000005"/>
    <x v="1"/>
    <n v="7620"/>
  </r>
  <r>
    <n v="525"/>
    <s v="LAZARUS ENERGY LLC"/>
    <s v="BLUE DOLPHIN ENERGY CO"/>
    <s v="NIXON"/>
    <x v="0"/>
    <n v="3"/>
    <n v="15"/>
    <n v="0"/>
    <n v="0"/>
    <n v="0"/>
    <n v="0"/>
    <n v="0"/>
    <n v="0"/>
    <n v="0"/>
    <n v="0"/>
    <n v="0"/>
    <n v="29.261621999999999"/>
    <n v="-97.787248000000005"/>
    <s v="San Antonio"/>
    <n v="29.423535959999999"/>
    <n v="-98.492499789999997"/>
    <x v="1"/>
    <n v="3881.5"/>
  </r>
  <r>
    <n v="526"/>
    <s v="PDV MIDWEST REFINING LLC"/>
    <s v="PDV AMERICA INC"/>
    <s v="LEMONT"/>
    <x v="16"/>
    <n v="2"/>
    <n v="194.12"/>
    <n v="77.2"/>
    <n v="69.5"/>
    <n v="0"/>
    <n v="0"/>
    <n v="35.799999999999997"/>
    <n v="24.45"/>
    <n v="228.96"/>
    <n v="41.22"/>
    <n v="0"/>
    <n v="41.655625000000001"/>
    <n v="-88.046549999999996"/>
    <s v="Joliet"/>
    <n v="41.52443341"/>
    <n v="-88.082219640000005"/>
    <x v="1"/>
    <n v="1260.3"/>
  </r>
  <r>
    <n v="528"/>
    <s v="MARATHON PETROLEUM CO LP"/>
    <s v="MARATHON PETROLEUM CORP"/>
    <s v="DETROIT"/>
    <x v="27"/>
    <n v="2"/>
    <n v="152"/>
    <n v="90.5"/>
    <n v="44"/>
    <n v="0"/>
    <n v="0"/>
    <n v="21.5"/>
    <n v="8.5"/>
    <n v="137.5"/>
    <n v="40"/>
    <n v="32"/>
    <n v="42.283700000000003"/>
    <n v="-83.158493000000007"/>
    <s v="Dearborn"/>
    <n v="42.320769470000002"/>
    <n v="-83.173812510000005"/>
    <x v="1"/>
    <n v="461.6"/>
  </r>
  <r>
    <n v="530"/>
    <s v="MARATHON PETROLEUM CO LP"/>
    <s v="MARATHON PETROLEUM CORP"/>
    <s v="GARYVILLE"/>
    <x v="6"/>
    <n v="3"/>
    <n v="628"/>
    <n v="299"/>
    <n v="150"/>
    <n v="130"/>
    <n v="0"/>
    <n v="138"/>
    <n v="105"/>
    <n v="625.5"/>
    <n v="110"/>
    <n v="33"/>
    <n v="30.060138999999999"/>
    <n v="-90.595951999999997"/>
    <s v="Metairie"/>
    <n v="29.984156980000002"/>
    <n v="-90.131961910000001"/>
    <x v="2"/>
    <n v="3468.6"/>
  </r>
  <r>
    <n v="531"/>
    <s v="MARATHON PETROLEUM CO LP"/>
    <s v="MARATHON PETROLEUM CORP"/>
    <s v="ROBINSON"/>
    <x v="16"/>
    <n v="2"/>
    <n v="266"/>
    <n v="76"/>
    <n v="54.5"/>
    <n v="44"/>
    <n v="0"/>
    <n v="82"/>
    <n v="35"/>
    <n v="200.5"/>
    <n v="31"/>
    <n v="0"/>
    <n v="38.997284000000001"/>
    <n v="-87.715851000000001"/>
    <s v="Evansville"/>
    <n v="37.975770019999999"/>
    <n v="-87.557899919999997"/>
    <x v="1"/>
    <n v="7007.4"/>
  </r>
  <r>
    <n v="538"/>
    <s v="HUNT SOUTHLAND REFINING CO"/>
    <s v="HUNT CONSLD INC"/>
    <s v="SANDERSVILLE"/>
    <x v="10"/>
    <n v="3"/>
    <n v="12.5"/>
    <n v="6.875"/>
    <n v="0"/>
    <n v="0"/>
    <n v="0"/>
    <n v="0"/>
    <n v="0"/>
    <n v="0"/>
    <n v="0"/>
    <n v="6.125"/>
    <n v="31.814883999999999"/>
    <n v="-89.009189000000006"/>
    <s v="Jackson"/>
    <n v="32.296227999999999"/>
    <n v="-90.179438570000002"/>
    <x v="1"/>
    <n v="7525.6"/>
  </r>
  <r>
    <n v="550"/>
    <s v="LUNDAY THAGARD CO"/>
    <s v="WORLD OIL CO"/>
    <s v="SOUTH GATE"/>
    <x v="4"/>
    <n v="5"/>
    <n v="10"/>
    <n v="5"/>
    <n v="0"/>
    <n v="0"/>
    <n v="0"/>
    <n v="0"/>
    <n v="0"/>
    <n v="0"/>
    <n v="0"/>
    <n v="3.75"/>
    <n v="33.946371999999997"/>
    <n v="-118.166647"/>
    <s v="Downey"/>
    <n v="33.937879160000001"/>
    <n v="-118.1311429"/>
    <x v="3"/>
    <n v="277.2"/>
  </r>
  <r>
    <n v="2468"/>
    <s v="SILVER EAGLE REFINING"/>
    <s v="SILVER EAGLE REFINING INC"/>
    <s v="EVANSTON"/>
    <x v="23"/>
    <n v="4"/>
    <n v="3.4"/>
    <n v="0"/>
    <n v="0"/>
    <n v="0"/>
    <n v="0"/>
    <n v="2.9"/>
    <n v="0"/>
    <n v="3.9"/>
    <n v="0"/>
    <n v="0"/>
    <n v="41.261142"/>
    <n v="-110.806321"/>
    <s v="Salt Lake City"/>
    <n v="40.76120512"/>
    <n v="-111.8907506"/>
    <x v="1"/>
    <n v="6278"/>
  </r>
  <r>
    <n v="3008"/>
    <s v="GOODWAY REFINING LLC"/>
    <s v="GOODWAY REFINING LLC"/>
    <s v="ATMORE"/>
    <x v="13"/>
    <n v="3"/>
    <n v="5"/>
    <n v="0"/>
    <n v="0"/>
    <n v="0"/>
    <n v="0"/>
    <n v="0"/>
    <n v="0"/>
    <n v="0"/>
    <n v="0"/>
    <n v="0"/>
    <n v="31.071999999999999"/>
    <n v="-87.363"/>
    <s v="Mobile"/>
    <n v="30.685270169999999"/>
    <n v="-88.051434330000006"/>
    <x v="1"/>
    <n v="5545.6"/>
  </r>
  <r>
    <n v="3109"/>
    <s v="EXCEL PARALUBES"/>
    <s v="EXCEL PARALUBES"/>
    <s v="WESTLAKE"/>
    <x v="6"/>
    <n v="3"/>
    <n v="0"/>
    <n v="0"/>
    <n v="0"/>
    <n v="43"/>
    <n v="0"/>
    <n v="0"/>
    <n v="0"/>
    <n v="0"/>
    <n v="0"/>
    <n v="0"/>
    <n v="30.188295"/>
    <n v="-93.339018999999993"/>
    <s v="Beaumont"/>
    <n v="30.081119109999999"/>
    <n v="-94.102220489999993"/>
    <x v="1"/>
    <n v="3681.4"/>
  </r>
  <r>
    <n v="3215"/>
    <s v="EQUISTAR CHEMICALS LP"/>
    <s v="ACCESS INDUSTRIES"/>
    <s v="CHANNELVIEW"/>
    <x v="0"/>
    <n v="3"/>
    <n v="0"/>
    <n v="0"/>
    <n v="0"/>
    <n v="0"/>
    <n v="0"/>
    <n v="0"/>
    <n v="22.37"/>
    <n v="0"/>
    <n v="0"/>
    <n v="0"/>
    <n v="29.82338"/>
    <n v="-95.113566000000006"/>
    <s v="Pasadena"/>
    <n v="29.691159639999999"/>
    <n v="-95.194306389999994"/>
    <x v="1"/>
    <n v="1485.7"/>
  </r>
  <r>
    <n v="4998"/>
    <s v="KINDER MORGAN CRUDE &amp; CONDENSATE"/>
    <s v="KINDER MORGAN ENERGY PTNRS LP"/>
    <s v="GALENA PARK"/>
    <x v="0"/>
    <n v="3"/>
    <n v="121"/>
    <n v="0"/>
    <n v="0"/>
    <n v="0"/>
    <n v="0"/>
    <n v="0"/>
    <n v="0"/>
    <n v="0"/>
    <n v="0"/>
    <n v="0"/>
    <n v="29.733018000000001"/>
    <n v="-95.219682000000006"/>
    <s v="Pasadena"/>
    <n v="29.691159639999999"/>
    <n v="-95.194306389999994"/>
    <x v="2"/>
    <n v="478.3"/>
  </r>
  <r>
    <n v="5037"/>
    <s v="PETROMAX REFINING CO LLC"/>
    <s v="PETROMAX REFINING CO LLC"/>
    <s v="HOUSTON"/>
    <x v="0"/>
    <n v="3"/>
    <n v="27.5"/>
    <n v="0"/>
    <n v="0"/>
    <n v="0"/>
    <n v="0"/>
    <n v="0"/>
    <n v="0"/>
    <n v="0"/>
    <n v="0"/>
    <n v="0"/>
    <n v="29.753769999999999"/>
    <n v="-95.123221000000001"/>
    <s v="Pasadena"/>
    <n v="29.691159639999999"/>
    <n v="-95.194306389999994"/>
    <x v="2"/>
    <n v="1253.5"/>
  </r>
  <r>
    <n v="5048"/>
    <s v="BUCKEYE TEXAS PROCESSING LLC"/>
    <s v="BUCKEYE PARTNERS LP"/>
    <s v="CORPUS CHRISTI"/>
    <x v="0"/>
    <n v="3"/>
    <n v="65"/>
    <n v="0"/>
    <n v="0"/>
    <n v="0"/>
    <n v="0"/>
    <n v="0"/>
    <n v="0"/>
    <n v="0"/>
    <n v="0"/>
    <n v="0"/>
    <n v="27.817895"/>
    <n v="-97.505532000000002"/>
    <s v="Corpus Christi"/>
    <n v="27.79264371"/>
    <n v="-97.402771349999995"/>
    <x v="2"/>
    <n v="715.3"/>
  </r>
  <r>
    <n v="5082"/>
    <s v="MAGELLAN PROCESSING LP"/>
    <s v="ONEOK INC"/>
    <s v="CORPUS CHRISTI"/>
    <x v="0"/>
    <n v="3"/>
    <n v="50"/>
    <n v="0"/>
    <n v="0"/>
    <n v="0"/>
    <n v="0"/>
    <n v="0"/>
    <n v="0"/>
    <n v="0"/>
    <n v="0"/>
    <n v="0"/>
    <n v="27.806936"/>
    <n v="-97.439103000000003"/>
    <s v="Corpus Christi"/>
    <n v="27.79264371"/>
    <n v="-97.402771349999995"/>
    <x v="1"/>
    <n v="480"/>
  </r>
  <r>
    <n v="5199"/>
    <s v="HARTREE REFINING LLC"/>
    <s v="HARTREE PARTNERS LP"/>
    <s v="CHANNELVIEW"/>
    <x v="0"/>
    <n v="3"/>
    <n v="50"/>
    <n v="0"/>
    <n v="0"/>
    <n v="0"/>
    <n v="0"/>
    <n v="0"/>
    <n v="0"/>
    <n v="0"/>
    <n v="0"/>
    <n v="0"/>
    <n v="29.764600000000002"/>
    <n v="-95.102999999999994"/>
    <s v="Pasadena"/>
    <n v="29.691159639999999"/>
    <n v="-95.194306389999994"/>
    <x v="0"/>
    <n v="1425.5"/>
  </r>
  <r>
    <n v="5338"/>
    <s v="TALLEY ASPHALT PRODUCTS INC"/>
    <s v="TALLEY ASPHALT PRODUCTS INC"/>
    <s v="KERN"/>
    <x v="4"/>
    <n v="5"/>
    <n v="2"/>
    <n v="0"/>
    <n v="0"/>
    <n v="0"/>
    <n v="0"/>
    <n v="0"/>
    <n v="0"/>
    <n v="0"/>
    <n v="0"/>
    <n v="1.7"/>
    <n v="35.144910000000003"/>
    <n v="-119.42753999999999"/>
    <s v="Bakersfield"/>
    <n v="35.36628717"/>
    <n v="-119.019728"/>
    <x v="1"/>
    <n v="3559.9"/>
  </r>
  <r>
    <n v="5341"/>
    <s v="TEXAS INTERNATIONAL TERMINALS"/>
    <s v="TEXAS INTL TERMINALS"/>
    <s v="GALVESTON"/>
    <x v="0"/>
    <n v="3"/>
    <n v="50"/>
    <n v="0"/>
    <n v="0"/>
    <n v="0"/>
    <n v="0"/>
    <n v="0"/>
    <n v="0"/>
    <n v="0"/>
    <n v="0"/>
    <n v="0"/>
    <n v="29.301729999999999"/>
    <n v="-94.825149999999994"/>
    <s v="League City"/>
    <n v="29.501524379999999"/>
    <n v="-95.093230989999995"/>
    <x v="1"/>
    <n v="2140"/>
  </r>
  <r>
    <n v="5378"/>
    <s v="ENTERPRISE PROD TEXAS OPERATING LLC"/>
    <s v="ENTERPRISE PRODUCTS PTNRS LP"/>
    <s v="MONT BELVIEU"/>
    <x v="0"/>
    <n v="3"/>
    <n v="0"/>
    <n v="0"/>
    <n v="0"/>
    <n v="0"/>
    <n v="0"/>
    <n v="0"/>
    <n v="0"/>
    <n v="65"/>
    <n v="0"/>
    <n v="0"/>
    <n v="29.857780000000002"/>
    <n v="-94.907200000000003"/>
    <s v="Pasadena"/>
    <n v="29.691159639999999"/>
    <n v="-95.194306389999994"/>
    <x v="1"/>
    <n v="2298.3000000000002"/>
  </r>
  <r>
    <n v="5380"/>
    <s v="TARGA DOWNSTREAM LLC"/>
    <s v="TARGA RESOURCES INC"/>
    <s v="MONT BELVIEU"/>
    <x v="0"/>
    <n v="3"/>
    <n v="0"/>
    <n v="0"/>
    <n v="0"/>
    <n v="0"/>
    <n v="0"/>
    <n v="0"/>
    <n v="0"/>
    <n v="35"/>
    <n v="0"/>
    <n v="0"/>
    <n v="29.841850000000001"/>
    <n v="-94.894800000000004"/>
    <s v="Pasadena"/>
    <n v="29.691159639999999"/>
    <n v="-95.194306389999994"/>
    <x v="1"/>
    <n v="2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860FF-680A-454A-9A66-FCF3FE103DF8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1:B30" firstHeaderRow="1" firstDataRow="1" firstDataCol="1"/>
  <pivotFields count="23">
    <pivotField showAll="0"/>
    <pivotField showAll="0"/>
    <pivotField showAll="0"/>
    <pivotField showAll="0"/>
    <pivotField axis="axisRow" showAll="0">
      <items count="29">
        <item x="13"/>
        <item x="25"/>
        <item x="4"/>
        <item x="22"/>
        <item x="26"/>
        <item x="16"/>
        <item x="19"/>
        <item x="7"/>
        <item x="1"/>
        <item x="6"/>
        <item x="27"/>
        <item x="3"/>
        <item x="10"/>
        <item x="8"/>
        <item x="24"/>
        <item x="15"/>
        <item x="12"/>
        <item x="20"/>
        <item x="2"/>
        <item x="11"/>
        <item x="21"/>
        <item x="14"/>
        <item x="0"/>
        <item x="9"/>
        <item x="5"/>
        <item x="18"/>
        <item x="17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平均值项:DriveDuration_Seconds" fld="22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ABD57-7E0E-4B3B-BD47-7DED809637BC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1:B6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AD_Mbp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2391-3083-48BD-8699-09E63098E2D8}">
  <dimension ref="A1:B30"/>
  <sheetViews>
    <sheetView tabSelected="1" workbookViewId="0">
      <selection activeCell="J27" sqref="J27"/>
    </sheetView>
  </sheetViews>
  <sheetFormatPr defaultRowHeight="14" x14ac:dyDescent="0.25"/>
  <cols>
    <col min="1" max="1" width="13.90625" bestFit="1" customWidth="1"/>
    <col min="2" max="2" width="33.7265625" bestFit="1" customWidth="1"/>
  </cols>
  <sheetData>
    <row r="1" spans="1:2" x14ac:dyDescent="0.25">
      <c r="A1" s="1" t="s">
        <v>349</v>
      </c>
      <c r="B1" t="s">
        <v>351</v>
      </c>
    </row>
    <row r="2" spans="1:2" x14ac:dyDescent="0.25">
      <c r="A2" s="2" t="s">
        <v>138</v>
      </c>
      <c r="B2">
        <v>3775.0333333333333</v>
      </c>
    </row>
    <row r="3" spans="1:2" x14ac:dyDescent="0.25">
      <c r="A3" s="2" t="s">
        <v>265</v>
      </c>
      <c r="B3">
        <v>8237.7000000000007</v>
      </c>
    </row>
    <row r="4" spans="1:2" x14ac:dyDescent="0.25">
      <c r="A4" s="2" t="s">
        <v>49</v>
      </c>
      <c r="B4">
        <v>1002.7642857142858</v>
      </c>
    </row>
    <row r="5" spans="1:2" x14ac:dyDescent="0.25">
      <c r="A5" s="2" t="s">
        <v>241</v>
      </c>
      <c r="B5">
        <v>812.6</v>
      </c>
    </row>
    <row r="6" spans="1:2" x14ac:dyDescent="0.25">
      <c r="A6" s="2" t="s">
        <v>296</v>
      </c>
      <c r="B6">
        <v>3836.5</v>
      </c>
    </row>
    <row r="7" spans="1:2" x14ac:dyDescent="0.25">
      <c r="A7" s="2" t="s">
        <v>168</v>
      </c>
      <c r="B7">
        <v>2977.6750000000002</v>
      </c>
    </row>
    <row r="8" spans="1:2" x14ac:dyDescent="0.25">
      <c r="A8" s="2" t="s">
        <v>213</v>
      </c>
      <c r="B8">
        <v>1698.6</v>
      </c>
    </row>
    <row r="9" spans="1:2" x14ac:dyDescent="0.25">
      <c r="A9" s="2" t="s">
        <v>67</v>
      </c>
      <c r="B9">
        <v>4041.4333333333329</v>
      </c>
    </row>
    <row r="10" spans="1:2" x14ac:dyDescent="0.25">
      <c r="A10" s="2" t="s">
        <v>37</v>
      </c>
      <c r="B10">
        <v>7913.3</v>
      </c>
    </row>
    <row r="11" spans="1:2" x14ac:dyDescent="0.25">
      <c r="A11" s="2" t="s">
        <v>60</v>
      </c>
      <c r="B11">
        <v>2405.0199999999995</v>
      </c>
    </row>
    <row r="12" spans="1:2" x14ac:dyDescent="0.25">
      <c r="A12" s="2" t="s">
        <v>313</v>
      </c>
      <c r="B12">
        <v>461.6</v>
      </c>
    </row>
    <row r="13" spans="1:2" x14ac:dyDescent="0.25">
      <c r="A13" s="2" t="s">
        <v>45</v>
      </c>
      <c r="B13">
        <v>1335.85</v>
      </c>
    </row>
    <row r="14" spans="1:2" x14ac:dyDescent="0.25">
      <c r="A14" s="2" t="s">
        <v>86</v>
      </c>
      <c r="B14">
        <v>4882.9333333333334</v>
      </c>
    </row>
    <row r="15" spans="1:2" x14ac:dyDescent="0.25">
      <c r="A15" s="2" t="s">
        <v>71</v>
      </c>
      <c r="B15">
        <v>4375.625</v>
      </c>
    </row>
    <row r="16" spans="1:2" x14ac:dyDescent="0.25">
      <c r="A16" s="2" t="s">
        <v>256</v>
      </c>
      <c r="B16">
        <v>17165.3</v>
      </c>
    </row>
    <row r="17" spans="1:2" x14ac:dyDescent="0.25">
      <c r="A17" s="2" t="s">
        <v>161</v>
      </c>
      <c r="B17">
        <v>1432.9333333333334</v>
      </c>
    </row>
    <row r="18" spans="1:2" x14ac:dyDescent="0.25">
      <c r="A18" s="2" t="s">
        <v>131</v>
      </c>
      <c r="B18">
        <v>12892.9</v>
      </c>
    </row>
    <row r="19" spans="1:2" x14ac:dyDescent="0.25">
      <c r="A19" s="2" t="s">
        <v>216</v>
      </c>
      <c r="B19">
        <v>12081.4</v>
      </c>
    </row>
    <row r="20" spans="1:2" x14ac:dyDescent="0.25">
      <c r="A20" s="2" t="s">
        <v>41</v>
      </c>
      <c r="B20">
        <v>2195.6999999999998</v>
      </c>
    </row>
    <row r="21" spans="1:2" x14ac:dyDescent="0.25">
      <c r="A21" s="2" t="s">
        <v>126</v>
      </c>
      <c r="B21">
        <v>3152.4</v>
      </c>
    </row>
    <row r="22" spans="1:2" x14ac:dyDescent="0.25">
      <c r="A22" s="2" t="s">
        <v>234</v>
      </c>
      <c r="B22">
        <v>5411.7</v>
      </c>
    </row>
    <row r="23" spans="1:2" x14ac:dyDescent="0.25">
      <c r="A23" s="2" t="s">
        <v>156</v>
      </c>
      <c r="B23">
        <v>745.5</v>
      </c>
    </row>
    <row r="24" spans="1:2" x14ac:dyDescent="0.25">
      <c r="A24" s="2" t="s">
        <v>26</v>
      </c>
      <c r="B24">
        <v>1719.3794117647062</v>
      </c>
    </row>
    <row r="25" spans="1:2" x14ac:dyDescent="0.25">
      <c r="A25" s="2" t="s">
        <v>83</v>
      </c>
      <c r="B25">
        <v>896.76</v>
      </c>
    </row>
    <row r="26" spans="1:2" x14ac:dyDescent="0.25">
      <c r="A26" s="2" t="s">
        <v>55</v>
      </c>
      <c r="B26">
        <v>4088</v>
      </c>
    </row>
    <row r="27" spans="1:2" x14ac:dyDescent="0.25">
      <c r="A27" s="2" t="s">
        <v>193</v>
      </c>
      <c r="B27">
        <v>4389.3999999999996</v>
      </c>
    </row>
    <row r="28" spans="1:2" x14ac:dyDescent="0.25">
      <c r="A28" s="2" t="s">
        <v>178</v>
      </c>
      <c r="B28">
        <v>10958.5</v>
      </c>
    </row>
    <row r="29" spans="1:2" x14ac:dyDescent="0.25">
      <c r="A29" s="2" t="s">
        <v>252</v>
      </c>
      <c r="B29">
        <v>12091.2</v>
      </c>
    </row>
    <row r="30" spans="1:2" x14ac:dyDescent="0.25">
      <c r="A30" s="2" t="s">
        <v>350</v>
      </c>
      <c r="B30">
        <v>3087.8214285714275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8D7C-7521-410C-8B16-4D24F2193E7E}">
  <dimension ref="A1:B6"/>
  <sheetViews>
    <sheetView workbookViewId="0">
      <selection activeCell="I19" sqref="I19"/>
    </sheetView>
  </sheetViews>
  <sheetFormatPr defaultRowHeight="14" x14ac:dyDescent="0.25"/>
  <cols>
    <col min="1" max="1" width="46.7265625" bestFit="1" customWidth="1"/>
    <col min="2" max="2" width="17.7265625" bestFit="1" customWidth="1"/>
  </cols>
  <sheetData>
    <row r="1" spans="1:2" x14ac:dyDescent="0.25">
      <c r="A1" s="1" t="s">
        <v>349</v>
      </c>
      <c r="B1" t="s">
        <v>352</v>
      </c>
    </row>
    <row r="2" spans="1:2" x14ac:dyDescent="0.25">
      <c r="A2" s="2" t="s">
        <v>39</v>
      </c>
      <c r="B2">
        <v>2039.12</v>
      </c>
    </row>
    <row r="3" spans="1:2" x14ac:dyDescent="0.25">
      <c r="A3" s="2" t="s">
        <v>33</v>
      </c>
      <c r="B3">
        <v>10762.275000000001</v>
      </c>
    </row>
    <row r="4" spans="1:2" x14ac:dyDescent="0.25">
      <c r="A4" s="2" t="s">
        <v>51</v>
      </c>
      <c r="B4">
        <v>1456.4</v>
      </c>
    </row>
    <row r="5" spans="1:2" x14ac:dyDescent="0.25">
      <c r="A5" s="2" t="s">
        <v>28</v>
      </c>
      <c r="B5">
        <v>4919.8</v>
      </c>
    </row>
    <row r="6" spans="1:2" x14ac:dyDescent="0.25">
      <c r="A6" s="2" t="s">
        <v>350</v>
      </c>
      <c r="B6">
        <v>19177.595000000001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3FA0-05BA-4565-825B-E637234BEF80}">
  <dimension ref="A1:W127"/>
  <sheetViews>
    <sheetView workbookViewId="0">
      <selection activeCell="X22" sqref="X22"/>
    </sheetView>
  </sheetViews>
  <sheetFormatPr defaultRowHeight="14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83</v>
      </c>
      <c r="B2" t="s">
        <v>23</v>
      </c>
      <c r="C2" t="s">
        <v>24</v>
      </c>
      <c r="D2" t="s">
        <v>25</v>
      </c>
      <c r="E2" t="s">
        <v>26</v>
      </c>
      <c r="F2">
        <v>3</v>
      </c>
      <c r="G2">
        <v>245</v>
      </c>
      <c r="H2">
        <v>117</v>
      </c>
      <c r="I2">
        <v>80</v>
      </c>
      <c r="J2">
        <v>0</v>
      </c>
      <c r="K2">
        <v>0</v>
      </c>
      <c r="L2">
        <v>43</v>
      </c>
      <c r="M2">
        <v>15.3</v>
      </c>
      <c r="N2">
        <v>274.5</v>
      </c>
      <c r="O2">
        <v>60</v>
      </c>
      <c r="P2">
        <v>0</v>
      </c>
      <c r="Q2">
        <v>29.960460000000001</v>
      </c>
      <c r="R2">
        <v>-93.888469999999998</v>
      </c>
      <c r="S2" t="s">
        <v>27</v>
      </c>
      <c r="T2">
        <v>30.081119109999999</v>
      </c>
      <c r="U2">
        <v>-94.102220489999993</v>
      </c>
      <c r="V2" t="s">
        <v>28</v>
      </c>
      <c r="W2">
        <v>1749.5</v>
      </c>
    </row>
    <row r="3" spans="1:23" x14ac:dyDescent="0.25">
      <c r="A3">
        <v>84</v>
      </c>
      <c r="B3" t="s">
        <v>29</v>
      </c>
      <c r="C3" t="s">
        <v>30</v>
      </c>
      <c r="D3" t="s">
        <v>31</v>
      </c>
      <c r="E3" t="s">
        <v>26</v>
      </c>
      <c r="F3">
        <v>3</v>
      </c>
      <c r="G3">
        <v>74</v>
      </c>
      <c r="H3">
        <v>28</v>
      </c>
      <c r="I3">
        <v>23.5</v>
      </c>
      <c r="J3">
        <v>0</v>
      </c>
      <c r="K3">
        <v>0</v>
      </c>
      <c r="L3">
        <v>21.5</v>
      </c>
      <c r="M3">
        <v>5</v>
      </c>
      <c r="N3">
        <v>60.8</v>
      </c>
      <c r="O3">
        <v>0</v>
      </c>
      <c r="P3">
        <v>7.6</v>
      </c>
      <c r="Q3">
        <v>32.270992</v>
      </c>
      <c r="R3">
        <v>-101.41507300000001</v>
      </c>
      <c r="S3" t="s">
        <v>32</v>
      </c>
      <c r="T3">
        <v>32.000067680000001</v>
      </c>
      <c r="U3">
        <v>-102.0728414</v>
      </c>
      <c r="V3" t="s">
        <v>33</v>
      </c>
      <c r="W3">
        <v>3349.2</v>
      </c>
    </row>
    <row r="4" spans="1:23" x14ac:dyDescent="0.25">
      <c r="A4">
        <v>87</v>
      </c>
      <c r="B4" t="s">
        <v>34</v>
      </c>
      <c r="C4" t="s">
        <v>35</v>
      </c>
      <c r="D4" t="s">
        <v>36</v>
      </c>
      <c r="E4" t="s">
        <v>37</v>
      </c>
      <c r="F4">
        <v>2</v>
      </c>
      <c r="G4">
        <v>316</v>
      </c>
      <c r="H4">
        <v>134</v>
      </c>
      <c r="I4">
        <v>109</v>
      </c>
      <c r="J4">
        <v>0</v>
      </c>
      <c r="K4">
        <v>0</v>
      </c>
      <c r="L4">
        <v>58</v>
      </c>
      <c r="M4">
        <v>44</v>
      </c>
      <c r="N4">
        <v>281.5</v>
      </c>
      <c r="O4">
        <v>0</v>
      </c>
      <c r="P4">
        <v>35.4</v>
      </c>
      <c r="Q4">
        <v>38.376601999999998</v>
      </c>
      <c r="R4">
        <v>-82.596407999999997</v>
      </c>
      <c r="S4" t="s">
        <v>38</v>
      </c>
      <c r="T4">
        <v>38.049409189999999</v>
      </c>
      <c r="U4">
        <v>-84.498175000000003</v>
      </c>
      <c r="V4" t="s">
        <v>39</v>
      </c>
      <c r="W4">
        <v>7913.3</v>
      </c>
    </row>
    <row r="5" spans="1:23" x14ac:dyDescent="0.25">
      <c r="A5">
        <v>89</v>
      </c>
      <c r="B5" t="s">
        <v>34</v>
      </c>
      <c r="C5" t="s">
        <v>35</v>
      </c>
      <c r="D5" t="s">
        <v>40</v>
      </c>
      <c r="E5" t="s">
        <v>41</v>
      </c>
      <c r="F5">
        <v>2</v>
      </c>
      <c r="G5">
        <v>105</v>
      </c>
      <c r="H5">
        <v>35</v>
      </c>
      <c r="I5">
        <v>24</v>
      </c>
      <c r="J5">
        <v>0</v>
      </c>
      <c r="K5">
        <v>0</v>
      </c>
      <c r="L5">
        <v>23.5</v>
      </c>
      <c r="M5">
        <v>8.5</v>
      </c>
      <c r="N5">
        <v>98</v>
      </c>
      <c r="O5">
        <v>0</v>
      </c>
      <c r="P5">
        <v>17</v>
      </c>
      <c r="Q5">
        <v>40.772928999999998</v>
      </c>
      <c r="R5">
        <v>-81.413877999999997</v>
      </c>
      <c r="S5" t="s">
        <v>42</v>
      </c>
      <c r="T5">
        <v>41.080046029999998</v>
      </c>
      <c r="U5">
        <v>-81.521863539999998</v>
      </c>
      <c r="V5" t="s">
        <v>33</v>
      </c>
      <c r="W5">
        <v>2248.9</v>
      </c>
    </row>
    <row r="6" spans="1:23" x14ac:dyDescent="0.25">
      <c r="A6">
        <v>92</v>
      </c>
      <c r="B6" t="s">
        <v>43</v>
      </c>
      <c r="C6" t="s">
        <v>35</v>
      </c>
      <c r="D6" t="s">
        <v>44</v>
      </c>
      <c r="E6" t="s">
        <v>45</v>
      </c>
      <c r="F6">
        <v>2</v>
      </c>
      <c r="G6">
        <v>111</v>
      </c>
      <c r="H6">
        <v>51</v>
      </c>
      <c r="I6">
        <v>33.5</v>
      </c>
      <c r="J6">
        <v>0</v>
      </c>
      <c r="K6">
        <v>0</v>
      </c>
      <c r="L6">
        <v>23.5</v>
      </c>
      <c r="M6">
        <v>22.5</v>
      </c>
      <c r="N6">
        <v>98</v>
      </c>
      <c r="O6">
        <v>0</v>
      </c>
      <c r="P6">
        <v>19.5</v>
      </c>
      <c r="Q6">
        <v>44.851007000000003</v>
      </c>
      <c r="R6">
        <v>-92.994344999999996</v>
      </c>
      <c r="S6" t="s">
        <v>46</v>
      </c>
      <c r="T6">
        <v>44.955807649999997</v>
      </c>
      <c r="U6">
        <v>-93.106035500000004</v>
      </c>
      <c r="V6" t="s">
        <v>33</v>
      </c>
      <c r="W6">
        <v>1075.9000000000001</v>
      </c>
    </row>
    <row r="7" spans="1:23" x14ac:dyDescent="0.25">
      <c r="A7">
        <v>97</v>
      </c>
      <c r="B7" t="s">
        <v>47</v>
      </c>
      <c r="C7" t="s">
        <v>35</v>
      </c>
      <c r="D7" t="s">
        <v>48</v>
      </c>
      <c r="E7" t="s">
        <v>49</v>
      </c>
      <c r="F7">
        <v>5</v>
      </c>
      <c r="G7">
        <v>384.5</v>
      </c>
      <c r="H7">
        <v>205</v>
      </c>
      <c r="I7">
        <v>110</v>
      </c>
      <c r="J7">
        <v>99.5</v>
      </c>
      <c r="K7">
        <v>0</v>
      </c>
      <c r="L7">
        <v>83</v>
      </c>
      <c r="M7">
        <v>71.5</v>
      </c>
      <c r="N7">
        <v>305</v>
      </c>
      <c r="O7">
        <v>109.1</v>
      </c>
      <c r="P7">
        <v>0</v>
      </c>
      <c r="Q7">
        <v>33.818578000000002</v>
      </c>
      <c r="R7">
        <v>-118.236677</v>
      </c>
      <c r="S7" t="s">
        <v>50</v>
      </c>
      <c r="T7">
        <v>33.771003780000001</v>
      </c>
      <c r="U7">
        <v>-118.1886906</v>
      </c>
      <c r="V7" t="s">
        <v>51</v>
      </c>
      <c r="W7">
        <v>1020.4</v>
      </c>
    </row>
    <row r="8" spans="1:23" x14ac:dyDescent="0.25">
      <c r="A8">
        <v>98</v>
      </c>
      <c r="B8" t="s">
        <v>52</v>
      </c>
      <c r="C8" t="s">
        <v>53</v>
      </c>
      <c r="D8" t="s">
        <v>54</v>
      </c>
      <c r="E8" t="s">
        <v>55</v>
      </c>
      <c r="F8">
        <v>5</v>
      </c>
      <c r="G8">
        <v>251</v>
      </c>
      <c r="H8">
        <v>139</v>
      </c>
      <c r="I8">
        <v>0</v>
      </c>
      <c r="J8">
        <v>65</v>
      </c>
      <c r="K8">
        <v>0</v>
      </c>
      <c r="L8">
        <v>65.400000000000006</v>
      </c>
      <c r="M8">
        <v>26</v>
      </c>
      <c r="N8">
        <v>179.9</v>
      </c>
      <c r="O8">
        <v>61.5</v>
      </c>
      <c r="P8">
        <v>0</v>
      </c>
      <c r="Q8">
        <v>48.884624000000002</v>
      </c>
      <c r="R8">
        <v>-122.73476599999999</v>
      </c>
      <c r="S8" t="s">
        <v>56</v>
      </c>
      <c r="T8">
        <v>47.982198850000003</v>
      </c>
      <c r="U8">
        <v>-122.20086449999999</v>
      </c>
      <c r="V8" t="s">
        <v>33</v>
      </c>
      <c r="W8">
        <v>6047.6</v>
      </c>
    </row>
    <row r="9" spans="1:23" x14ac:dyDescent="0.25">
      <c r="A9">
        <v>110</v>
      </c>
      <c r="B9" t="s">
        <v>57</v>
      </c>
      <c r="C9" t="s">
        <v>58</v>
      </c>
      <c r="D9" t="s">
        <v>59</v>
      </c>
      <c r="E9" t="s">
        <v>60</v>
      </c>
      <c r="F9">
        <v>3</v>
      </c>
      <c r="G9">
        <v>8.6549999999999994</v>
      </c>
      <c r="H9">
        <v>7</v>
      </c>
      <c r="I9">
        <v>0</v>
      </c>
      <c r="J9">
        <v>0</v>
      </c>
      <c r="K9">
        <v>0</v>
      </c>
      <c r="L9">
        <v>0</v>
      </c>
      <c r="M9">
        <v>0</v>
      </c>
      <c r="N9">
        <v>9.5</v>
      </c>
      <c r="O9">
        <v>0</v>
      </c>
      <c r="P9">
        <v>2</v>
      </c>
      <c r="Q9">
        <v>32.591070000000002</v>
      </c>
      <c r="R9">
        <v>-93.511874000000006</v>
      </c>
      <c r="S9" t="s">
        <v>61</v>
      </c>
      <c r="T9">
        <v>32.510866010000001</v>
      </c>
      <c r="U9">
        <v>-93.749635499999997</v>
      </c>
      <c r="V9" t="s">
        <v>33</v>
      </c>
      <c r="W9">
        <v>1445.8</v>
      </c>
    </row>
    <row r="10" spans="1:23" x14ac:dyDescent="0.25">
      <c r="A10">
        <v>111</v>
      </c>
      <c r="B10" t="s">
        <v>62</v>
      </c>
      <c r="C10" t="s">
        <v>58</v>
      </c>
      <c r="D10" t="s">
        <v>63</v>
      </c>
      <c r="E10" t="s">
        <v>60</v>
      </c>
      <c r="F10">
        <v>3</v>
      </c>
      <c r="G10">
        <v>14</v>
      </c>
      <c r="H10">
        <v>0</v>
      </c>
      <c r="I10">
        <v>0</v>
      </c>
      <c r="J10">
        <v>0</v>
      </c>
      <c r="K10">
        <v>0</v>
      </c>
      <c r="L10">
        <v>0</v>
      </c>
      <c r="M10">
        <v>0.5</v>
      </c>
      <c r="N10">
        <v>6.5</v>
      </c>
      <c r="O10">
        <v>0</v>
      </c>
      <c r="P10">
        <v>0</v>
      </c>
      <c r="Q10">
        <v>32.798530999999997</v>
      </c>
      <c r="R10">
        <v>-93.411128000000005</v>
      </c>
      <c r="S10" t="s">
        <v>61</v>
      </c>
      <c r="T10">
        <v>32.510866010000001</v>
      </c>
      <c r="U10">
        <v>-93.749635499999997</v>
      </c>
      <c r="V10" t="s">
        <v>33</v>
      </c>
      <c r="W10">
        <v>3289.7</v>
      </c>
    </row>
    <row r="11" spans="1:23" x14ac:dyDescent="0.25">
      <c r="A11">
        <v>115</v>
      </c>
      <c r="B11" t="s">
        <v>64</v>
      </c>
      <c r="C11" t="s">
        <v>65</v>
      </c>
      <c r="D11" t="s">
        <v>66</v>
      </c>
      <c r="E11" t="s">
        <v>67</v>
      </c>
      <c r="F11">
        <v>2</v>
      </c>
      <c r="G11">
        <v>117.1</v>
      </c>
      <c r="H11">
        <v>52.5</v>
      </c>
      <c r="I11">
        <v>25.3</v>
      </c>
      <c r="J11">
        <v>43</v>
      </c>
      <c r="K11">
        <v>0</v>
      </c>
      <c r="L11">
        <v>28.5</v>
      </c>
      <c r="M11">
        <v>25</v>
      </c>
      <c r="N11">
        <v>89.4</v>
      </c>
      <c r="O11">
        <v>27.5</v>
      </c>
      <c r="P11">
        <v>0</v>
      </c>
      <c r="Q11">
        <v>38.341628</v>
      </c>
      <c r="R11">
        <v>-97.677679999999995</v>
      </c>
      <c r="S11" t="s">
        <v>68</v>
      </c>
      <c r="T11">
        <v>37.691344489999999</v>
      </c>
      <c r="U11">
        <v>-97.34226726</v>
      </c>
      <c r="V11" t="s">
        <v>33</v>
      </c>
      <c r="W11">
        <v>3710</v>
      </c>
    </row>
    <row r="12" spans="1:23" x14ac:dyDescent="0.25">
      <c r="A12">
        <v>116</v>
      </c>
      <c r="B12" t="s">
        <v>69</v>
      </c>
      <c r="C12" t="s">
        <v>65</v>
      </c>
      <c r="D12" t="s">
        <v>70</v>
      </c>
      <c r="E12" t="s">
        <v>71</v>
      </c>
      <c r="F12">
        <v>4</v>
      </c>
      <c r="G12">
        <v>64</v>
      </c>
      <c r="H12">
        <v>32.200000000000003</v>
      </c>
      <c r="I12">
        <v>16.5</v>
      </c>
      <c r="J12">
        <v>0</v>
      </c>
      <c r="K12">
        <v>0</v>
      </c>
      <c r="L12">
        <v>12.5</v>
      </c>
      <c r="M12">
        <v>5.25</v>
      </c>
      <c r="N12">
        <v>62</v>
      </c>
      <c r="O12">
        <v>16</v>
      </c>
      <c r="P12">
        <v>19.8</v>
      </c>
      <c r="Q12">
        <v>45.658374000000002</v>
      </c>
      <c r="R12">
        <v>-108.7681</v>
      </c>
      <c r="S12" t="s">
        <v>72</v>
      </c>
      <c r="T12">
        <v>45.782064740000003</v>
      </c>
      <c r="U12">
        <v>-108.51074269999999</v>
      </c>
      <c r="V12" t="s">
        <v>33</v>
      </c>
      <c r="W12">
        <v>1596.9</v>
      </c>
    </row>
    <row r="13" spans="1:23" x14ac:dyDescent="0.25">
      <c r="A13">
        <v>119</v>
      </c>
      <c r="B13" t="s">
        <v>73</v>
      </c>
      <c r="C13" t="s">
        <v>74</v>
      </c>
      <c r="D13" t="s">
        <v>75</v>
      </c>
      <c r="E13" t="s">
        <v>49</v>
      </c>
      <c r="F13">
        <v>5</v>
      </c>
      <c r="G13">
        <v>290.5</v>
      </c>
      <c r="H13">
        <v>169.1</v>
      </c>
      <c r="I13">
        <v>73.8</v>
      </c>
      <c r="J13">
        <v>55</v>
      </c>
      <c r="K13">
        <v>0</v>
      </c>
      <c r="L13">
        <v>49</v>
      </c>
      <c r="M13">
        <v>66.099999999999994</v>
      </c>
      <c r="N13">
        <v>169.5</v>
      </c>
      <c r="O13">
        <v>76.7</v>
      </c>
      <c r="P13">
        <v>0</v>
      </c>
      <c r="Q13">
        <v>33.911422000000002</v>
      </c>
      <c r="R13">
        <v>-118.410994</v>
      </c>
      <c r="S13" t="s">
        <v>76</v>
      </c>
      <c r="T13">
        <v>33.956459189999997</v>
      </c>
      <c r="U13">
        <v>-118.3442981</v>
      </c>
      <c r="V13" t="s">
        <v>33</v>
      </c>
      <c r="W13">
        <v>789.1</v>
      </c>
    </row>
    <row r="14" spans="1:23" x14ac:dyDescent="0.25">
      <c r="A14">
        <v>120</v>
      </c>
      <c r="B14" t="s">
        <v>73</v>
      </c>
      <c r="C14" t="s">
        <v>74</v>
      </c>
      <c r="D14" t="s">
        <v>77</v>
      </c>
      <c r="E14" t="s">
        <v>49</v>
      </c>
      <c r="F14">
        <v>5</v>
      </c>
      <c r="G14">
        <v>257.2</v>
      </c>
      <c r="H14">
        <v>123.456</v>
      </c>
      <c r="I14">
        <v>90</v>
      </c>
      <c r="J14">
        <v>103.4</v>
      </c>
      <c r="K14">
        <v>0</v>
      </c>
      <c r="L14">
        <v>71.3</v>
      </c>
      <c r="M14">
        <v>85.861999999999995</v>
      </c>
      <c r="N14">
        <v>382.2</v>
      </c>
      <c r="O14">
        <v>0</v>
      </c>
      <c r="P14">
        <v>0</v>
      </c>
      <c r="Q14">
        <v>37.949779999999997</v>
      </c>
      <c r="R14">
        <v>-122.39866499999999</v>
      </c>
      <c r="S14" t="s">
        <v>78</v>
      </c>
      <c r="T14">
        <v>37.936316429999998</v>
      </c>
      <c r="U14">
        <v>-122.3458541</v>
      </c>
      <c r="V14" t="s">
        <v>33</v>
      </c>
      <c r="W14">
        <v>1040.9000000000001</v>
      </c>
    </row>
    <row r="15" spans="1:23" x14ac:dyDescent="0.25">
      <c r="A15">
        <v>123</v>
      </c>
      <c r="B15" t="s">
        <v>79</v>
      </c>
      <c r="C15" t="s">
        <v>35</v>
      </c>
      <c r="D15" t="s">
        <v>80</v>
      </c>
      <c r="E15" t="s">
        <v>26</v>
      </c>
      <c r="F15">
        <v>3</v>
      </c>
      <c r="G15">
        <v>140</v>
      </c>
      <c r="H15">
        <v>55.5</v>
      </c>
      <c r="I15">
        <v>35</v>
      </c>
      <c r="J15">
        <v>0</v>
      </c>
      <c r="K15">
        <v>0</v>
      </c>
      <c r="L15">
        <v>30</v>
      </c>
      <c r="M15">
        <v>16.5</v>
      </c>
      <c r="N15">
        <v>130</v>
      </c>
      <c r="O15">
        <v>0</v>
      </c>
      <c r="P15">
        <v>4</v>
      </c>
      <c r="Q15">
        <v>31.767512</v>
      </c>
      <c r="R15">
        <v>-106.395613</v>
      </c>
      <c r="S15" t="s">
        <v>81</v>
      </c>
      <c r="T15">
        <v>31.757603209999999</v>
      </c>
      <c r="U15">
        <v>-106.4871761</v>
      </c>
      <c r="V15" t="s">
        <v>33</v>
      </c>
      <c r="W15">
        <v>626</v>
      </c>
    </row>
    <row r="16" spans="1:23" x14ac:dyDescent="0.25">
      <c r="A16">
        <v>124</v>
      </c>
      <c r="B16" t="s">
        <v>73</v>
      </c>
      <c r="C16" t="s">
        <v>74</v>
      </c>
      <c r="D16" t="s">
        <v>82</v>
      </c>
      <c r="E16" t="s">
        <v>83</v>
      </c>
      <c r="F16">
        <v>4</v>
      </c>
      <c r="G16">
        <v>57.6</v>
      </c>
      <c r="H16">
        <v>27.9</v>
      </c>
      <c r="I16">
        <v>15.5</v>
      </c>
      <c r="J16">
        <v>0</v>
      </c>
      <c r="K16">
        <v>0</v>
      </c>
      <c r="L16">
        <v>9.1</v>
      </c>
      <c r="M16">
        <v>6.6180000000000003</v>
      </c>
      <c r="N16">
        <v>50.3</v>
      </c>
      <c r="O16">
        <v>10</v>
      </c>
      <c r="P16">
        <v>0</v>
      </c>
      <c r="Q16">
        <v>40.824744000000003</v>
      </c>
      <c r="R16">
        <v>-111.923936</v>
      </c>
      <c r="S16" t="s">
        <v>84</v>
      </c>
      <c r="T16">
        <v>40.76120512</v>
      </c>
      <c r="U16">
        <v>-111.8907506</v>
      </c>
      <c r="V16" t="s">
        <v>33</v>
      </c>
      <c r="W16">
        <v>1229.8</v>
      </c>
    </row>
    <row r="17" spans="1:23" x14ac:dyDescent="0.25">
      <c r="A17">
        <v>125</v>
      </c>
      <c r="B17" t="s">
        <v>73</v>
      </c>
      <c r="C17" t="s">
        <v>74</v>
      </c>
      <c r="D17" t="s">
        <v>85</v>
      </c>
      <c r="E17" t="s">
        <v>86</v>
      </c>
      <c r="F17">
        <v>3</v>
      </c>
      <c r="G17">
        <v>375.2</v>
      </c>
      <c r="H17">
        <v>330</v>
      </c>
      <c r="I17">
        <v>88</v>
      </c>
      <c r="J17">
        <v>119</v>
      </c>
      <c r="K17">
        <v>0</v>
      </c>
      <c r="L17">
        <v>101.6</v>
      </c>
      <c r="M17">
        <v>22</v>
      </c>
      <c r="N17">
        <v>284.3</v>
      </c>
      <c r="O17">
        <v>104</v>
      </c>
      <c r="P17">
        <v>0</v>
      </c>
      <c r="Q17">
        <v>30.344743999999999</v>
      </c>
      <c r="R17">
        <v>-88.489913999999999</v>
      </c>
      <c r="S17" t="s">
        <v>87</v>
      </c>
      <c r="T17">
        <v>30.685270169999999</v>
      </c>
      <c r="U17">
        <v>-88.051434330000006</v>
      </c>
      <c r="V17" t="s">
        <v>28</v>
      </c>
      <c r="W17">
        <v>3022</v>
      </c>
    </row>
    <row r="18" spans="1:23" x14ac:dyDescent="0.25">
      <c r="A18">
        <v>147</v>
      </c>
      <c r="B18" t="s">
        <v>88</v>
      </c>
      <c r="C18" t="s">
        <v>30</v>
      </c>
      <c r="D18" t="s">
        <v>89</v>
      </c>
      <c r="E18" t="s">
        <v>26</v>
      </c>
      <c r="F18">
        <v>3</v>
      </c>
      <c r="G18">
        <v>77.5</v>
      </c>
      <c r="H18">
        <v>28</v>
      </c>
      <c r="I18">
        <v>20.25</v>
      </c>
      <c r="J18">
        <v>0</v>
      </c>
      <c r="K18">
        <v>0</v>
      </c>
      <c r="L18">
        <v>17.5</v>
      </c>
      <c r="M18">
        <v>4.72</v>
      </c>
      <c r="N18">
        <v>77</v>
      </c>
      <c r="O18">
        <v>7.5</v>
      </c>
      <c r="P18">
        <v>0</v>
      </c>
      <c r="Q18">
        <v>32.360432000000003</v>
      </c>
      <c r="R18">
        <v>-95.281964000000002</v>
      </c>
      <c r="S18" t="s">
        <v>90</v>
      </c>
      <c r="T18">
        <v>32.341130790000001</v>
      </c>
      <c r="U18">
        <v>-95.294172939999996</v>
      </c>
      <c r="V18" t="s">
        <v>33</v>
      </c>
      <c r="W18">
        <v>434.5</v>
      </c>
    </row>
    <row r="19" spans="1:23" x14ac:dyDescent="0.25">
      <c r="A19">
        <v>148</v>
      </c>
      <c r="B19" t="s">
        <v>91</v>
      </c>
      <c r="C19" t="s">
        <v>74</v>
      </c>
      <c r="D19" t="s">
        <v>92</v>
      </c>
      <c r="E19" t="s">
        <v>26</v>
      </c>
      <c r="F19">
        <v>3</v>
      </c>
      <c r="G19">
        <v>115.7</v>
      </c>
      <c r="H19">
        <v>38</v>
      </c>
      <c r="I19">
        <v>0</v>
      </c>
      <c r="J19">
        <v>0</v>
      </c>
      <c r="K19">
        <v>0</v>
      </c>
      <c r="L19">
        <v>23</v>
      </c>
      <c r="M19">
        <v>0</v>
      </c>
      <c r="N19">
        <v>39</v>
      </c>
      <c r="O19">
        <v>0</v>
      </c>
      <c r="P19">
        <v>0</v>
      </c>
      <c r="Q19">
        <v>29.721442</v>
      </c>
      <c r="R19">
        <v>-95.206799000000004</v>
      </c>
      <c r="S19" t="s">
        <v>93</v>
      </c>
      <c r="T19">
        <v>29.691159639999999</v>
      </c>
      <c r="U19">
        <v>-95.194306389999994</v>
      </c>
      <c r="V19" t="s">
        <v>33</v>
      </c>
      <c r="W19">
        <v>491.7</v>
      </c>
    </row>
    <row r="20" spans="1:23" x14ac:dyDescent="0.25">
      <c r="A20">
        <v>150</v>
      </c>
      <c r="B20" t="s">
        <v>94</v>
      </c>
      <c r="C20" t="s">
        <v>95</v>
      </c>
      <c r="D20" t="s">
        <v>96</v>
      </c>
      <c r="E20" t="s">
        <v>83</v>
      </c>
      <c r="F20">
        <v>4</v>
      </c>
      <c r="G20">
        <v>15.7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4</v>
      </c>
      <c r="O20">
        <v>0</v>
      </c>
      <c r="P20">
        <v>0</v>
      </c>
      <c r="Q20">
        <v>40.867508000000001</v>
      </c>
      <c r="R20">
        <v>-111.91060299999999</v>
      </c>
      <c r="S20" t="s">
        <v>84</v>
      </c>
      <c r="T20">
        <v>40.76120512</v>
      </c>
      <c r="U20">
        <v>-111.8907506</v>
      </c>
      <c r="V20" t="s">
        <v>33</v>
      </c>
      <c r="W20">
        <v>854</v>
      </c>
    </row>
    <row r="21" spans="1:23" x14ac:dyDescent="0.25">
      <c r="A21">
        <v>153</v>
      </c>
      <c r="B21" t="s">
        <v>97</v>
      </c>
      <c r="C21" t="s">
        <v>98</v>
      </c>
      <c r="D21" t="s">
        <v>99</v>
      </c>
      <c r="E21" t="s">
        <v>26</v>
      </c>
      <c r="F21">
        <v>3</v>
      </c>
      <c r="G21">
        <v>21</v>
      </c>
      <c r="H21">
        <v>0</v>
      </c>
      <c r="I21">
        <v>0</v>
      </c>
      <c r="J21">
        <v>0</v>
      </c>
      <c r="K21">
        <v>0</v>
      </c>
      <c r="L21">
        <v>6</v>
      </c>
      <c r="M21">
        <v>0</v>
      </c>
      <c r="N21">
        <v>15</v>
      </c>
      <c r="O21">
        <v>0</v>
      </c>
      <c r="P21">
        <v>0</v>
      </c>
      <c r="Q21">
        <v>29.347636999999999</v>
      </c>
      <c r="R21">
        <v>-98.459995000000006</v>
      </c>
      <c r="S21" t="s">
        <v>100</v>
      </c>
      <c r="T21">
        <v>29.423535959999999</v>
      </c>
      <c r="U21">
        <v>-98.492499789999997</v>
      </c>
      <c r="V21" t="s">
        <v>33</v>
      </c>
      <c r="W21">
        <v>682.8</v>
      </c>
    </row>
    <row r="22" spans="1:23" x14ac:dyDescent="0.25">
      <c r="A22">
        <v>159</v>
      </c>
      <c r="B22" t="s">
        <v>101</v>
      </c>
      <c r="C22" t="s">
        <v>102</v>
      </c>
      <c r="D22" t="s">
        <v>103</v>
      </c>
      <c r="E22" t="s">
        <v>86</v>
      </c>
      <c r="F22">
        <v>3</v>
      </c>
      <c r="G22">
        <v>27.3</v>
      </c>
      <c r="H22">
        <v>18</v>
      </c>
      <c r="I22">
        <v>0</v>
      </c>
      <c r="J22">
        <v>0</v>
      </c>
      <c r="K22">
        <v>0</v>
      </c>
      <c r="L22">
        <v>0</v>
      </c>
      <c r="M22">
        <v>0</v>
      </c>
      <c r="N22">
        <v>23</v>
      </c>
      <c r="O22">
        <v>0</v>
      </c>
      <c r="P22">
        <v>10</v>
      </c>
      <c r="Q22">
        <v>32.385998000000001</v>
      </c>
      <c r="R22">
        <v>-90.907844999999995</v>
      </c>
      <c r="S22" t="s">
        <v>104</v>
      </c>
      <c r="T22">
        <v>32.296227999999999</v>
      </c>
      <c r="U22">
        <v>-90.179438570000002</v>
      </c>
      <c r="V22" t="s">
        <v>28</v>
      </c>
      <c r="W22">
        <v>4101.2</v>
      </c>
    </row>
    <row r="23" spans="1:23" x14ac:dyDescent="0.25">
      <c r="A23">
        <v>161</v>
      </c>
      <c r="B23" t="s">
        <v>105</v>
      </c>
      <c r="C23" t="s">
        <v>106</v>
      </c>
      <c r="D23" t="s">
        <v>107</v>
      </c>
      <c r="E23" t="s">
        <v>60</v>
      </c>
      <c r="F23">
        <v>3</v>
      </c>
      <c r="G23">
        <v>544.6</v>
      </c>
      <c r="H23">
        <v>254</v>
      </c>
      <c r="I23">
        <v>243</v>
      </c>
      <c r="J23">
        <v>27</v>
      </c>
      <c r="K23">
        <v>0</v>
      </c>
      <c r="L23">
        <v>80</v>
      </c>
      <c r="M23">
        <v>43.2</v>
      </c>
      <c r="N23">
        <v>560.5</v>
      </c>
      <c r="O23">
        <v>123.5</v>
      </c>
      <c r="P23">
        <v>40</v>
      </c>
      <c r="Q23">
        <v>30.486272</v>
      </c>
      <c r="R23">
        <v>-91.169797000000003</v>
      </c>
      <c r="S23" t="s">
        <v>108</v>
      </c>
      <c r="T23">
        <v>30.441053270000001</v>
      </c>
      <c r="U23">
        <v>-91.184349859999998</v>
      </c>
      <c r="V23" t="s">
        <v>33</v>
      </c>
      <c r="W23">
        <v>485.6</v>
      </c>
    </row>
    <row r="24" spans="1:23" x14ac:dyDescent="0.25">
      <c r="A24">
        <v>162</v>
      </c>
      <c r="B24" t="s">
        <v>109</v>
      </c>
      <c r="C24" t="s">
        <v>110</v>
      </c>
      <c r="D24" t="s">
        <v>111</v>
      </c>
      <c r="E24" t="s">
        <v>71</v>
      </c>
      <c r="F24">
        <v>4</v>
      </c>
      <c r="G24">
        <v>62.9</v>
      </c>
      <c r="H24">
        <v>32.299999999999997</v>
      </c>
      <c r="I24">
        <v>23.66</v>
      </c>
      <c r="J24">
        <v>6.2</v>
      </c>
      <c r="K24">
        <v>0</v>
      </c>
      <c r="L24">
        <v>12.5</v>
      </c>
      <c r="M24">
        <v>5.0999999999999996</v>
      </c>
      <c r="N24">
        <v>60.9</v>
      </c>
      <c r="O24">
        <v>10</v>
      </c>
      <c r="P24">
        <v>14.5</v>
      </c>
      <c r="Q24">
        <v>45.814531000000002</v>
      </c>
      <c r="R24">
        <v>-108.43477799999999</v>
      </c>
      <c r="S24" t="s">
        <v>72</v>
      </c>
      <c r="T24">
        <v>45.782064740000003</v>
      </c>
      <c r="U24">
        <v>-108.51074269999999</v>
      </c>
      <c r="V24" t="s">
        <v>33</v>
      </c>
      <c r="W24">
        <v>704.3</v>
      </c>
    </row>
    <row r="25" spans="1:23" x14ac:dyDescent="0.25">
      <c r="A25">
        <v>163</v>
      </c>
      <c r="B25" t="s">
        <v>105</v>
      </c>
      <c r="C25" t="s">
        <v>106</v>
      </c>
      <c r="D25" t="s">
        <v>112</v>
      </c>
      <c r="E25" t="s">
        <v>26</v>
      </c>
      <c r="F25">
        <v>3</v>
      </c>
      <c r="G25">
        <v>588</v>
      </c>
      <c r="H25">
        <v>297</v>
      </c>
      <c r="I25">
        <v>228</v>
      </c>
      <c r="J25">
        <v>30.6</v>
      </c>
      <c r="K25">
        <v>0</v>
      </c>
      <c r="L25">
        <v>126.5</v>
      </c>
      <c r="M25">
        <v>42</v>
      </c>
      <c r="N25">
        <v>830.4</v>
      </c>
      <c r="O25">
        <v>96</v>
      </c>
      <c r="P25">
        <v>0</v>
      </c>
      <c r="Q25">
        <v>29.761431000000002</v>
      </c>
      <c r="R25">
        <v>-94.976798000000002</v>
      </c>
      <c r="S25" t="s">
        <v>93</v>
      </c>
      <c r="T25">
        <v>29.691159639999999</v>
      </c>
      <c r="U25">
        <v>-95.194306389999994</v>
      </c>
      <c r="V25" t="s">
        <v>33</v>
      </c>
      <c r="W25">
        <v>1539.2</v>
      </c>
    </row>
    <row r="26" spans="1:23" x14ac:dyDescent="0.25">
      <c r="A26">
        <v>164</v>
      </c>
      <c r="B26" t="s">
        <v>113</v>
      </c>
      <c r="C26" t="s">
        <v>114</v>
      </c>
      <c r="D26" t="s">
        <v>115</v>
      </c>
      <c r="E26" t="s">
        <v>49</v>
      </c>
      <c r="F26">
        <v>5</v>
      </c>
      <c r="G26">
        <v>150</v>
      </c>
      <c r="H26">
        <v>85.5</v>
      </c>
      <c r="I26">
        <v>75.3</v>
      </c>
      <c r="J26">
        <v>34</v>
      </c>
      <c r="K26">
        <v>0</v>
      </c>
      <c r="L26">
        <v>37.200000000000003</v>
      </c>
      <c r="M26">
        <v>21.3</v>
      </c>
      <c r="N26">
        <v>169.3</v>
      </c>
      <c r="O26">
        <v>29.5</v>
      </c>
      <c r="P26">
        <v>9</v>
      </c>
      <c r="Q26">
        <v>38.072006999999999</v>
      </c>
      <c r="R26">
        <v>-122.138319</v>
      </c>
      <c r="S26" t="s">
        <v>116</v>
      </c>
      <c r="T26">
        <v>38.102290359999998</v>
      </c>
      <c r="U26">
        <v>-122.2508483</v>
      </c>
      <c r="V26" t="s">
        <v>33</v>
      </c>
      <c r="W26">
        <v>912.7</v>
      </c>
    </row>
    <row r="27" spans="1:23" x14ac:dyDescent="0.25">
      <c r="A27">
        <v>168</v>
      </c>
      <c r="B27" t="s">
        <v>117</v>
      </c>
      <c r="C27" t="s">
        <v>118</v>
      </c>
      <c r="D27" t="s">
        <v>119</v>
      </c>
      <c r="E27" t="s">
        <v>67</v>
      </c>
      <c r="F27">
        <v>2</v>
      </c>
      <c r="G27">
        <v>136</v>
      </c>
      <c r="H27">
        <v>46</v>
      </c>
      <c r="I27">
        <v>36</v>
      </c>
      <c r="J27">
        <v>0</v>
      </c>
      <c r="K27">
        <v>0</v>
      </c>
      <c r="L27">
        <v>26</v>
      </c>
      <c r="M27">
        <v>10</v>
      </c>
      <c r="N27">
        <v>124</v>
      </c>
      <c r="O27">
        <v>25</v>
      </c>
      <c r="P27">
        <v>0</v>
      </c>
      <c r="Q27">
        <v>37.049525000000003</v>
      </c>
      <c r="R27">
        <v>-95.605823000000001</v>
      </c>
      <c r="S27" t="s">
        <v>120</v>
      </c>
      <c r="T27">
        <v>36.150342700000003</v>
      </c>
      <c r="U27">
        <v>-95.991415799999999</v>
      </c>
      <c r="V27" t="s">
        <v>33</v>
      </c>
      <c r="W27">
        <v>5803.3</v>
      </c>
    </row>
    <row r="28" spans="1:23" x14ac:dyDescent="0.25">
      <c r="A28">
        <v>176</v>
      </c>
      <c r="B28" t="s">
        <v>121</v>
      </c>
      <c r="C28" t="s">
        <v>122</v>
      </c>
      <c r="D28" t="s">
        <v>123</v>
      </c>
      <c r="E28" t="s">
        <v>83</v>
      </c>
      <c r="F28">
        <v>4</v>
      </c>
      <c r="G28">
        <v>33</v>
      </c>
      <c r="H28">
        <v>0</v>
      </c>
      <c r="I28">
        <v>12.5</v>
      </c>
      <c r="J28">
        <v>0</v>
      </c>
      <c r="K28">
        <v>0</v>
      </c>
      <c r="L28">
        <v>8.75</v>
      </c>
      <c r="M28">
        <v>8.1</v>
      </c>
      <c r="N28">
        <v>24.8</v>
      </c>
      <c r="O28">
        <v>0</v>
      </c>
      <c r="P28">
        <v>0</v>
      </c>
      <c r="Q28">
        <v>40.838555999999997</v>
      </c>
      <c r="R28">
        <v>-111.920665</v>
      </c>
      <c r="S28" t="s">
        <v>84</v>
      </c>
      <c r="T28">
        <v>40.76120512</v>
      </c>
      <c r="U28">
        <v>-111.8907506</v>
      </c>
      <c r="V28" t="s">
        <v>33</v>
      </c>
      <c r="W28">
        <v>913.9</v>
      </c>
    </row>
    <row r="29" spans="1:23" x14ac:dyDescent="0.25">
      <c r="A29">
        <v>177</v>
      </c>
      <c r="B29" t="s">
        <v>124</v>
      </c>
      <c r="C29" t="s">
        <v>118</v>
      </c>
      <c r="D29" t="s">
        <v>125</v>
      </c>
      <c r="E29" t="s">
        <v>126</v>
      </c>
      <c r="F29">
        <v>2</v>
      </c>
      <c r="G29">
        <v>78</v>
      </c>
      <c r="H29">
        <v>34</v>
      </c>
      <c r="I29">
        <v>22</v>
      </c>
      <c r="J29">
        <v>0</v>
      </c>
      <c r="K29">
        <v>0</v>
      </c>
      <c r="L29">
        <v>18.7</v>
      </c>
      <c r="M29">
        <v>5.5</v>
      </c>
      <c r="N29">
        <v>67.5</v>
      </c>
      <c r="O29">
        <v>0</v>
      </c>
      <c r="P29">
        <v>0</v>
      </c>
      <c r="Q29">
        <v>34.632944999999999</v>
      </c>
      <c r="R29">
        <v>-97.167755999999997</v>
      </c>
      <c r="S29" t="s">
        <v>127</v>
      </c>
      <c r="T29">
        <v>35.216837750000003</v>
      </c>
      <c r="U29">
        <v>-97.446186499999996</v>
      </c>
      <c r="V29" t="s">
        <v>33</v>
      </c>
      <c r="W29">
        <v>3459.4</v>
      </c>
    </row>
    <row r="30" spans="1:23" x14ac:dyDescent="0.25">
      <c r="A30">
        <v>185</v>
      </c>
      <c r="B30" t="s">
        <v>128</v>
      </c>
      <c r="C30" t="s">
        <v>129</v>
      </c>
      <c r="D30" t="s">
        <v>130</v>
      </c>
      <c r="E30" t="s">
        <v>131</v>
      </c>
      <c r="F30">
        <v>3</v>
      </c>
      <c r="G30">
        <v>124</v>
      </c>
      <c r="H30">
        <v>34.299999999999997</v>
      </c>
      <c r="I30">
        <v>30</v>
      </c>
      <c r="J30">
        <v>18</v>
      </c>
      <c r="K30">
        <v>0</v>
      </c>
      <c r="L30">
        <v>24</v>
      </c>
      <c r="M30">
        <v>9.5</v>
      </c>
      <c r="N30">
        <v>118</v>
      </c>
      <c r="O30">
        <v>0</v>
      </c>
      <c r="P30">
        <v>7</v>
      </c>
      <c r="Q30">
        <v>32.844821000000003</v>
      </c>
      <c r="R30">
        <v>-104.390979</v>
      </c>
      <c r="S30" t="s">
        <v>132</v>
      </c>
      <c r="T30">
        <v>31.845567389999999</v>
      </c>
      <c r="U30">
        <v>-102.3665494</v>
      </c>
      <c r="V30" t="s">
        <v>33</v>
      </c>
      <c r="W30">
        <v>12892.9</v>
      </c>
    </row>
    <row r="31" spans="1:23" x14ac:dyDescent="0.25">
      <c r="A31">
        <v>187</v>
      </c>
      <c r="B31" t="s">
        <v>133</v>
      </c>
      <c r="C31" t="s">
        <v>58</v>
      </c>
      <c r="D31" t="s">
        <v>134</v>
      </c>
      <c r="E31" t="s">
        <v>71</v>
      </c>
      <c r="F31">
        <v>4</v>
      </c>
      <c r="G31">
        <v>27</v>
      </c>
      <c r="H31">
        <v>10</v>
      </c>
      <c r="I31">
        <v>3</v>
      </c>
      <c r="J31">
        <v>0</v>
      </c>
      <c r="K31">
        <v>0</v>
      </c>
      <c r="L31">
        <v>1.3</v>
      </c>
      <c r="M31">
        <v>2.25</v>
      </c>
      <c r="N31">
        <v>9.75</v>
      </c>
      <c r="O31">
        <v>0</v>
      </c>
      <c r="P31">
        <v>4.7</v>
      </c>
      <c r="Q31">
        <v>47.523212000000001</v>
      </c>
      <c r="R31">
        <v>-111.295316</v>
      </c>
      <c r="S31" t="s">
        <v>72</v>
      </c>
      <c r="T31">
        <v>45.782064740000003</v>
      </c>
      <c r="U31">
        <v>-108.51074269999999</v>
      </c>
      <c r="V31" t="s">
        <v>33</v>
      </c>
      <c r="W31">
        <v>14919.3</v>
      </c>
    </row>
    <row r="32" spans="1:23" x14ac:dyDescent="0.25">
      <c r="A32">
        <v>190</v>
      </c>
      <c r="B32" t="s">
        <v>135</v>
      </c>
      <c r="C32" t="s">
        <v>136</v>
      </c>
      <c r="D32" t="s">
        <v>137</v>
      </c>
      <c r="E32" t="s">
        <v>138</v>
      </c>
      <c r="F32">
        <v>3</v>
      </c>
      <c r="G32">
        <v>52.5</v>
      </c>
      <c r="H32">
        <v>26</v>
      </c>
      <c r="I32">
        <v>0</v>
      </c>
      <c r="J32">
        <v>24</v>
      </c>
      <c r="K32">
        <v>0</v>
      </c>
      <c r="L32">
        <v>19.5</v>
      </c>
      <c r="M32">
        <v>8.5</v>
      </c>
      <c r="N32">
        <v>61.5</v>
      </c>
      <c r="O32">
        <v>38.5</v>
      </c>
      <c r="P32">
        <v>26</v>
      </c>
      <c r="Q32">
        <v>33.200487000000003</v>
      </c>
      <c r="R32">
        <v>-87.611011000000005</v>
      </c>
      <c r="S32" t="s">
        <v>139</v>
      </c>
      <c r="T32">
        <v>33.528800840000002</v>
      </c>
      <c r="U32">
        <v>-86.796474009999997</v>
      </c>
      <c r="V32" t="s">
        <v>39</v>
      </c>
      <c r="W32">
        <v>4547.3999999999996</v>
      </c>
    </row>
    <row r="33" spans="1:23" x14ac:dyDescent="0.25">
      <c r="A33">
        <v>191</v>
      </c>
      <c r="B33" t="s">
        <v>113</v>
      </c>
      <c r="C33" t="s">
        <v>114</v>
      </c>
      <c r="D33" t="s">
        <v>140</v>
      </c>
      <c r="E33" t="s">
        <v>49</v>
      </c>
      <c r="F33">
        <v>5</v>
      </c>
      <c r="G33">
        <v>6.5</v>
      </c>
      <c r="H33">
        <v>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3.5</v>
      </c>
      <c r="Q33">
        <v>33.798301000000002</v>
      </c>
      <c r="R33">
        <v>-118.236861</v>
      </c>
      <c r="S33" t="s">
        <v>50</v>
      </c>
      <c r="T33">
        <v>33.771003780000001</v>
      </c>
      <c r="U33">
        <v>-118.1886906</v>
      </c>
      <c r="V33" t="s">
        <v>33</v>
      </c>
      <c r="W33">
        <v>642.6</v>
      </c>
    </row>
    <row r="34" spans="1:23" x14ac:dyDescent="0.25">
      <c r="A34">
        <v>202</v>
      </c>
      <c r="B34" t="s">
        <v>141</v>
      </c>
      <c r="C34" t="s">
        <v>141</v>
      </c>
      <c r="D34" t="s">
        <v>142</v>
      </c>
      <c r="E34" t="s">
        <v>49</v>
      </c>
      <c r="F34">
        <v>5</v>
      </c>
      <c r="G34">
        <v>27</v>
      </c>
      <c r="H34">
        <v>0</v>
      </c>
      <c r="I34">
        <v>0</v>
      </c>
      <c r="J34">
        <v>0</v>
      </c>
      <c r="K34">
        <v>0</v>
      </c>
      <c r="L34">
        <v>5.8</v>
      </c>
      <c r="M34">
        <v>0</v>
      </c>
      <c r="N34">
        <v>14</v>
      </c>
      <c r="O34">
        <v>0</v>
      </c>
      <c r="P34">
        <v>0</v>
      </c>
      <c r="Q34">
        <v>35.294719000000001</v>
      </c>
      <c r="R34">
        <v>-118.917953</v>
      </c>
      <c r="S34" t="s">
        <v>143</v>
      </c>
      <c r="T34">
        <v>35.36628717</v>
      </c>
      <c r="U34">
        <v>-119.019728</v>
      </c>
      <c r="V34" t="s">
        <v>28</v>
      </c>
      <c r="W34">
        <v>966.6</v>
      </c>
    </row>
    <row r="35" spans="1:23" x14ac:dyDescent="0.25">
      <c r="A35">
        <v>203</v>
      </c>
      <c r="B35" t="s">
        <v>144</v>
      </c>
      <c r="C35" t="s">
        <v>145</v>
      </c>
      <c r="D35" t="s">
        <v>44</v>
      </c>
      <c r="E35" t="s">
        <v>45</v>
      </c>
      <c r="F35">
        <v>2</v>
      </c>
      <c r="G35">
        <v>375</v>
      </c>
      <c r="H35">
        <v>234</v>
      </c>
      <c r="I35">
        <v>96</v>
      </c>
      <c r="J35">
        <v>67</v>
      </c>
      <c r="K35">
        <v>0</v>
      </c>
      <c r="L35">
        <v>49</v>
      </c>
      <c r="M35">
        <v>32</v>
      </c>
      <c r="N35">
        <v>341</v>
      </c>
      <c r="O35">
        <v>82</v>
      </c>
      <c r="P35">
        <v>45</v>
      </c>
      <c r="Q35">
        <v>44.763300000000001</v>
      </c>
      <c r="R35">
        <v>-93.039100000000005</v>
      </c>
      <c r="S35" t="s">
        <v>46</v>
      </c>
      <c r="T35">
        <v>44.955807649999997</v>
      </c>
      <c r="U35">
        <v>-93.106035500000004</v>
      </c>
      <c r="V35" t="s">
        <v>33</v>
      </c>
      <c r="W35">
        <v>1595.8</v>
      </c>
    </row>
    <row r="36" spans="1:23" x14ac:dyDescent="0.25">
      <c r="A36">
        <v>204</v>
      </c>
      <c r="B36" t="s">
        <v>144</v>
      </c>
      <c r="C36" t="s">
        <v>145</v>
      </c>
      <c r="D36" t="s">
        <v>146</v>
      </c>
      <c r="E36" t="s">
        <v>26</v>
      </c>
      <c r="F36">
        <v>3</v>
      </c>
      <c r="G36">
        <v>275</v>
      </c>
      <c r="H36">
        <v>87.5</v>
      </c>
      <c r="I36">
        <v>58.1</v>
      </c>
      <c r="J36">
        <v>15.5</v>
      </c>
      <c r="K36">
        <v>0</v>
      </c>
      <c r="L36">
        <v>0</v>
      </c>
      <c r="M36">
        <v>15.5</v>
      </c>
      <c r="N36">
        <v>255</v>
      </c>
      <c r="O36">
        <v>0</v>
      </c>
      <c r="P36">
        <v>0</v>
      </c>
      <c r="Q36">
        <v>27.832974</v>
      </c>
      <c r="R36">
        <v>-97.525964999999999</v>
      </c>
      <c r="S36" t="s">
        <v>147</v>
      </c>
      <c r="T36">
        <v>27.79264371</v>
      </c>
      <c r="U36">
        <v>-97.402771349999995</v>
      </c>
      <c r="V36" t="s">
        <v>33</v>
      </c>
      <c r="W36">
        <v>893.9</v>
      </c>
    </row>
    <row r="37" spans="1:23" x14ac:dyDescent="0.25">
      <c r="A37">
        <v>205</v>
      </c>
      <c r="B37" t="s">
        <v>144</v>
      </c>
      <c r="C37" t="s">
        <v>145</v>
      </c>
      <c r="D37" t="s">
        <v>148</v>
      </c>
      <c r="E37" t="s">
        <v>26</v>
      </c>
      <c r="F37">
        <v>3</v>
      </c>
      <c r="G37">
        <v>75</v>
      </c>
      <c r="H37">
        <v>0</v>
      </c>
      <c r="I37">
        <v>49.1</v>
      </c>
      <c r="J37">
        <v>0</v>
      </c>
      <c r="K37">
        <v>0</v>
      </c>
      <c r="L37">
        <v>0</v>
      </c>
      <c r="M37">
        <v>0</v>
      </c>
      <c r="N37">
        <v>33</v>
      </c>
      <c r="O37">
        <v>0</v>
      </c>
      <c r="P37">
        <v>0</v>
      </c>
      <c r="Q37">
        <v>27.804365000000001</v>
      </c>
      <c r="R37">
        <v>-97.424841999999998</v>
      </c>
      <c r="S37" t="s">
        <v>147</v>
      </c>
      <c r="T37">
        <v>27.79264371</v>
      </c>
      <c r="U37">
        <v>-97.402771349999995</v>
      </c>
      <c r="V37" t="s">
        <v>33</v>
      </c>
      <c r="W37">
        <v>327.5</v>
      </c>
    </row>
    <row r="38" spans="1:23" x14ac:dyDescent="0.25">
      <c r="A38">
        <v>206</v>
      </c>
      <c r="B38" t="s">
        <v>149</v>
      </c>
      <c r="C38" t="s">
        <v>150</v>
      </c>
      <c r="D38" t="s">
        <v>151</v>
      </c>
      <c r="E38" t="s">
        <v>138</v>
      </c>
      <c r="F38">
        <v>3</v>
      </c>
      <c r="G38">
        <v>91.2</v>
      </c>
      <c r="H38">
        <v>29</v>
      </c>
      <c r="I38">
        <v>0</v>
      </c>
      <c r="J38">
        <v>0</v>
      </c>
      <c r="K38">
        <v>0</v>
      </c>
      <c r="L38">
        <v>22</v>
      </c>
      <c r="M38">
        <v>1.1499999999999999</v>
      </c>
      <c r="N38">
        <v>61.7</v>
      </c>
      <c r="O38">
        <v>0</v>
      </c>
      <c r="P38">
        <v>0</v>
      </c>
      <c r="Q38">
        <v>30.788599999999999</v>
      </c>
      <c r="R38">
        <v>-88.056200000000004</v>
      </c>
      <c r="S38" t="s">
        <v>87</v>
      </c>
      <c r="T38">
        <v>30.685270169999999</v>
      </c>
      <c r="U38">
        <v>-88.051434330000006</v>
      </c>
      <c r="V38" t="s">
        <v>28</v>
      </c>
      <c r="W38">
        <v>1232.0999999999999</v>
      </c>
    </row>
    <row r="39" spans="1:23" x14ac:dyDescent="0.25">
      <c r="A39">
        <v>209</v>
      </c>
      <c r="B39" t="s">
        <v>152</v>
      </c>
      <c r="C39" t="s">
        <v>114</v>
      </c>
      <c r="D39" t="s">
        <v>153</v>
      </c>
      <c r="E39" t="s">
        <v>49</v>
      </c>
      <c r="F39">
        <v>5</v>
      </c>
      <c r="G39">
        <v>87</v>
      </c>
      <c r="H39">
        <v>46</v>
      </c>
      <c r="I39">
        <v>56.3</v>
      </c>
      <c r="J39">
        <v>0</v>
      </c>
      <c r="K39">
        <v>0</v>
      </c>
      <c r="L39">
        <v>18</v>
      </c>
      <c r="M39">
        <v>22</v>
      </c>
      <c r="N39">
        <v>144</v>
      </c>
      <c r="O39">
        <v>28.8</v>
      </c>
      <c r="P39">
        <v>0</v>
      </c>
      <c r="Q39">
        <v>33.779055</v>
      </c>
      <c r="R39">
        <v>-118.23366300000001</v>
      </c>
      <c r="S39" t="s">
        <v>50</v>
      </c>
      <c r="T39">
        <v>33.771003780000001</v>
      </c>
      <c r="U39">
        <v>-118.1886906</v>
      </c>
      <c r="V39" t="s">
        <v>51</v>
      </c>
      <c r="W39">
        <v>580.4</v>
      </c>
    </row>
    <row r="40" spans="1:23" x14ac:dyDescent="0.25">
      <c r="A40">
        <v>217</v>
      </c>
      <c r="B40" t="s">
        <v>154</v>
      </c>
      <c r="C40" t="s">
        <v>114</v>
      </c>
      <c r="D40" t="s">
        <v>155</v>
      </c>
      <c r="E40" t="s">
        <v>156</v>
      </c>
      <c r="F40">
        <v>2</v>
      </c>
      <c r="G40">
        <v>205</v>
      </c>
      <c r="H40">
        <v>0</v>
      </c>
      <c r="I40">
        <v>70</v>
      </c>
      <c r="J40">
        <v>26.5</v>
      </c>
      <c r="K40">
        <v>0</v>
      </c>
      <c r="L40">
        <v>36</v>
      </c>
      <c r="M40">
        <v>17</v>
      </c>
      <c r="N40">
        <v>132</v>
      </c>
      <c r="O40">
        <v>0</v>
      </c>
      <c r="P40">
        <v>0</v>
      </c>
      <c r="Q40">
        <v>35.084704000000002</v>
      </c>
      <c r="R40">
        <v>-90.082597000000007</v>
      </c>
      <c r="S40" t="s">
        <v>157</v>
      </c>
      <c r="T40">
        <v>35.14104227</v>
      </c>
      <c r="U40">
        <v>-90.042194460000005</v>
      </c>
      <c r="V40" t="s">
        <v>33</v>
      </c>
      <c r="W40">
        <v>745.5</v>
      </c>
    </row>
    <row r="41" spans="1:23" x14ac:dyDescent="0.25">
      <c r="A41">
        <v>223</v>
      </c>
      <c r="B41" t="s">
        <v>158</v>
      </c>
      <c r="C41" t="s">
        <v>159</v>
      </c>
      <c r="D41" t="s">
        <v>160</v>
      </c>
      <c r="E41" t="s">
        <v>161</v>
      </c>
      <c r="F41">
        <v>1</v>
      </c>
      <c r="G41">
        <v>166</v>
      </c>
      <c r="H41">
        <v>90</v>
      </c>
      <c r="I41">
        <v>0</v>
      </c>
      <c r="J41">
        <v>0</v>
      </c>
      <c r="K41">
        <v>0</v>
      </c>
      <c r="L41">
        <v>32</v>
      </c>
      <c r="M41">
        <v>0</v>
      </c>
      <c r="N41">
        <v>107.1</v>
      </c>
      <c r="O41">
        <v>0</v>
      </c>
      <c r="P41">
        <v>21</v>
      </c>
      <c r="Q41">
        <v>39.840304000000003</v>
      </c>
      <c r="R41">
        <v>-75.257767000000001</v>
      </c>
      <c r="S41" t="s">
        <v>162</v>
      </c>
      <c r="T41">
        <v>39.951358499999998</v>
      </c>
      <c r="U41">
        <v>-75.160985429999997</v>
      </c>
      <c r="V41" t="s">
        <v>33</v>
      </c>
      <c r="W41">
        <v>1990.4</v>
      </c>
    </row>
    <row r="42" spans="1:23" x14ac:dyDescent="0.25">
      <c r="A42">
        <v>225</v>
      </c>
      <c r="B42" t="s">
        <v>105</v>
      </c>
      <c r="C42" t="s">
        <v>106</v>
      </c>
      <c r="D42" t="s">
        <v>163</v>
      </c>
      <c r="E42" t="s">
        <v>26</v>
      </c>
      <c r="F42">
        <v>3</v>
      </c>
      <c r="G42">
        <v>634.4</v>
      </c>
      <c r="H42">
        <v>180</v>
      </c>
      <c r="I42">
        <v>115</v>
      </c>
      <c r="J42">
        <v>70</v>
      </c>
      <c r="K42">
        <v>0</v>
      </c>
      <c r="L42">
        <v>146</v>
      </c>
      <c r="M42">
        <v>69.5</v>
      </c>
      <c r="N42">
        <v>477.3</v>
      </c>
      <c r="O42">
        <v>46.5</v>
      </c>
      <c r="P42">
        <v>0</v>
      </c>
      <c r="Q42">
        <v>30.064923</v>
      </c>
      <c r="R42">
        <v>-94.074933000000001</v>
      </c>
      <c r="S42" t="s">
        <v>27</v>
      </c>
      <c r="T42">
        <v>30.081119109999999</v>
      </c>
      <c r="U42">
        <v>-94.102220489999993</v>
      </c>
      <c r="V42" t="s">
        <v>28</v>
      </c>
      <c r="W42">
        <v>475.1</v>
      </c>
    </row>
    <row r="43" spans="1:23" x14ac:dyDescent="0.25">
      <c r="A43">
        <v>226</v>
      </c>
      <c r="B43" t="s">
        <v>164</v>
      </c>
      <c r="C43" t="s">
        <v>159</v>
      </c>
      <c r="D43" t="s">
        <v>165</v>
      </c>
      <c r="E43" t="s">
        <v>49</v>
      </c>
      <c r="F43">
        <v>5</v>
      </c>
      <c r="G43">
        <v>166.2</v>
      </c>
      <c r="H43">
        <v>102.3</v>
      </c>
      <c r="I43">
        <v>103.6</v>
      </c>
      <c r="J43">
        <v>28.3</v>
      </c>
      <c r="K43">
        <v>0</v>
      </c>
      <c r="L43">
        <v>0</v>
      </c>
      <c r="M43">
        <v>30</v>
      </c>
      <c r="N43">
        <v>153.4</v>
      </c>
      <c r="O43">
        <v>62</v>
      </c>
      <c r="P43">
        <v>0</v>
      </c>
      <c r="Q43">
        <v>33.853208000000002</v>
      </c>
      <c r="R43">
        <v>-118.332317</v>
      </c>
      <c r="S43" t="s">
        <v>166</v>
      </c>
      <c r="T43">
        <v>33.834598810000003</v>
      </c>
      <c r="U43">
        <v>-118.3416375</v>
      </c>
      <c r="V43" t="s">
        <v>33</v>
      </c>
      <c r="W43">
        <v>435</v>
      </c>
    </row>
    <row r="44" spans="1:23" x14ac:dyDescent="0.25">
      <c r="A44">
        <v>227</v>
      </c>
      <c r="B44" t="s">
        <v>105</v>
      </c>
      <c r="C44" t="s">
        <v>106</v>
      </c>
      <c r="D44" t="s">
        <v>167</v>
      </c>
      <c r="E44" t="s">
        <v>168</v>
      </c>
      <c r="F44">
        <v>2</v>
      </c>
      <c r="G44">
        <v>275</v>
      </c>
      <c r="H44">
        <v>142.1</v>
      </c>
      <c r="I44">
        <v>99.3</v>
      </c>
      <c r="J44">
        <v>0</v>
      </c>
      <c r="K44">
        <v>0</v>
      </c>
      <c r="L44">
        <v>52.6</v>
      </c>
      <c r="M44">
        <v>32</v>
      </c>
      <c r="N44">
        <v>266.89999999999998</v>
      </c>
      <c r="O44">
        <v>58.5</v>
      </c>
      <c r="P44">
        <v>17.100000000000001</v>
      </c>
      <c r="Q44">
        <v>41.414709999999999</v>
      </c>
      <c r="R44">
        <v>-88.183308999999994</v>
      </c>
      <c r="S44" t="s">
        <v>169</v>
      </c>
      <c r="T44">
        <v>41.52443341</v>
      </c>
      <c r="U44">
        <v>-88.082219640000005</v>
      </c>
      <c r="V44" t="s">
        <v>33</v>
      </c>
      <c r="W44">
        <v>1623.1</v>
      </c>
    </row>
    <row r="45" spans="1:23" x14ac:dyDescent="0.25">
      <c r="A45">
        <v>228</v>
      </c>
      <c r="B45" t="s">
        <v>170</v>
      </c>
      <c r="C45" t="s">
        <v>159</v>
      </c>
      <c r="D45" t="s">
        <v>171</v>
      </c>
      <c r="E45" t="s">
        <v>60</v>
      </c>
      <c r="F45">
        <v>3</v>
      </c>
      <c r="G45">
        <v>197</v>
      </c>
      <c r="H45">
        <v>169</v>
      </c>
      <c r="I45">
        <v>75.599999999999994</v>
      </c>
      <c r="J45">
        <v>0</v>
      </c>
      <c r="K45">
        <v>0</v>
      </c>
      <c r="L45">
        <v>52.7</v>
      </c>
      <c r="M45">
        <v>16.8</v>
      </c>
      <c r="N45">
        <v>188.6</v>
      </c>
      <c r="O45">
        <v>42</v>
      </c>
      <c r="P45">
        <v>0</v>
      </c>
      <c r="Q45">
        <v>29.935151000000001</v>
      </c>
      <c r="R45">
        <v>-89.974393000000006</v>
      </c>
      <c r="S45" t="s">
        <v>172</v>
      </c>
      <c r="T45">
        <v>29.95320293</v>
      </c>
      <c r="U45">
        <v>-90.07521242</v>
      </c>
      <c r="V45" t="s">
        <v>39</v>
      </c>
      <c r="W45">
        <v>1085.5999999999999</v>
      </c>
    </row>
    <row r="46" spans="1:23" x14ac:dyDescent="0.25">
      <c r="A46">
        <v>237</v>
      </c>
      <c r="B46" t="s">
        <v>173</v>
      </c>
      <c r="C46" t="s">
        <v>114</v>
      </c>
      <c r="D46" t="s">
        <v>174</v>
      </c>
      <c r="E46" t="s">
        <v>60</v>
      </c>
      <c r="F46">
        <v>3</v>
      </c>
      <c r="G46">
        <v>125.6</v>
      </c>
      <c r="H46">
        <v>56.6</v>
      </c>
      <c r="I46">
        <v>0</v>
      </c>
      <c r="J46">
        <v>48.7</v>
      </c>
      <c r="K46">
        <v>0</v>
      </c>
      <c r="L46">
        <v>32</v>
      </c>
      <c r="M46">
        <v>0</v>
      </c>
      <c r="N46">
        <v>95</v>
      </c>
      <c r="O46">
        <v>0</v>
      </c>
      <c r="P46">
        <v>0</v>
      </c>
      <c r="Q46">
        <v>29.933813000000001</v>
      </c>
      <c r="R46">
        <v>-89.941198</v>
      </c>
      <c r="S46" t="s">
        <v>172</v>
      </c>
      <c r="T46">
        <v>29.95320293</v>
      </c>
      <c r="U46">
        <v>-90.07521242</v>
      </c>
      <c r="V46" t="s">
        <v>39</v>
      </c>
      <c r="W46">
        <v>1520.5</v>
      </c>
    </row>
    <row r="47" spans="1:23" x14ac:dyDescent="0.25">
      <c r="A47">
        <v>238</v>
      </c>
      <c r="B47" t="s">
        <v>175</v>
      </c>
      <c r="C47" t="s">
        <v>176</v>
      </c>
      <c r="D47" t="s">
        <v>177</v>
      </c>
      <c r="E47" t="s">
        <v>178</v>
      </c>
      <c r="F47">
        <v>2</v>
      </c>
      <c r="G47">
        <v>50</v>
      </c>
      <c r="H47">
        <v>29.1</v>
      </c>
      <c r="I47">
        <v>11.323</v>
      </c>
      <c r="J47">
        <v>0</v>
      </c>
      <c r="K47">
        <v>0</v>
      </c>
      <c r="L47">
        <v>9.3000000000000007</v>
      </c>
      <c r="M47">
        <v>1.7</v>
      </c>
      <c r="N47">
        <v>40.5</v>
      </c>
      <c r="O47">
        <v>0</v>
      </c>
      <c r="P47">
        <v>20</v>
      </c>
      <c r="Q47">
        <v>46.690572000000003</v>
      </c>
      <c r="R47">
        <v>-92.067312000000001</v>
      </c>
      <c r="S47" t="s">
        <v>46</v>
      </c>
      <c r="T47">
        <v>44.955807649999997</v>
      </c>
      <c r="U47">
        <v>-93.106035500000004</v>
      </c>
      <c r="V47" t="s">
        <v>33</v>
      </c>
      <c r="W47">
        <v>10958.5</v>
      </c>
    </row>
    <row r="48" spans="1:23" x14ac:dyDescent="0.25">
      <c r="A48">
        <v>244</v>
      </c>
      <c r="B48" t="s">
        <v>179</v>
      </c>
      <c r="C48" t="s">
        <v>58</v>
      </c>
      <c r="D48" t="s">
        <v>180</v>
      </c>
      <c r="E48" t="s">
        <v>60</v>
      </c>
      <c r="F48">
        <v>3</v>
      </c>
      <c r="G48">
        <v>60</v>
      </c>
      <c r="H48">
        <v>28</v>
      </c>
      <c r="I48">
        <v>0</v>
      </c>
      <c r="J48">
        <v>0</v>
      </c>
      <c r="K48">
        <v>0</v>
      </c>
      <c r="L48">
        <v>12</v>
      </c>
      <c r="M48">
        <v>0</v>
      </c>
      <c r="N48">
        <v>52.3</v>
      </c>
      <c r="O48">
        <v>0</v>
      </c>
      <c r="P48">
        <v>6.5</v>
      </c>
      <c r="Q48">
        <v>32.467561000000003</v>
      </c>
      <c r="R48">
        <v>-93.792591999999999</v>
      </c>
      <c r="S48" t="s">
        <v>61</v>
      </c>
      <c r="T48">
        <v>32.510866010000001</v>
      </c>
      <c r="U48">
        <v>-93.749635499999997</v>
      </c>
      <c r="V48" t="s">
        <v>33</v>
      </c>
      <c r="W48">
        <v>563.4</v>
      </c>
    </row>
    <row r="49" spans="1:23" x14ac:dyDescent="0.25">
      <c r="A49">
        <v>255</v>
      </c>
      <c r="B49" t="s">
        <v>181</v>
      </c>
      <c r="C49" t="s">
        <v>181</v>
      </c>
      <c r="D49" t="s">
        <v>182</v>
      </c>
      <c r="E49" t="s">
        <v>26</v>
      </c>
      <c r="F49">
        <v>3</v>
      </c>
      <c r="G49">
        <v>155</v>
      </c>
      <c r="H49">
        <v>82</v>
      </c>
      <c r="I49">
        <v>60</v>
      </c>
      <c r="J49">
        <v>0</v>
      </c>
      <c r="K49">
        <v>0</v>
      </c>
      <c r="L49">
        <v>33.78</v>
      </c>
      <c r="M49">
        <v>60</v>
      </c>
      <c r="N49">
        <v>192.7</v>
      </c>
      <c r="O49">
        <v>28.38</v>
      </c>
      <c r="P49">
        <v>0</v>
      </c>
      <c r="Q49">
        <v>35.693187000000002</v>
      </c>
      <c r="R49">
        <v>-101.36559699999999</v>
      </c>
      <c r="S49" t="s">
        <v>183</v>
      </c>
      <c r="T49">
        <v>35.202362829999998</v>
      </c>
      <c r="U49">
        <v>-101.84366199999999</v>
      </c>
      <c r="V49" t="s">
        <v>28</v>
      </c>
      <c r="W49">
        <v>4541.6000000000004</v>
      </c>
    </row>
    <row r="50" spans="1:23" x14ac:dyDescent="0.25">
      <c r="A50">
        <v>256</v>
      </c>
      <c r="B50" t="s">
        <v>184</v>
      </c>
      <c r="C50" t="s">
        <v>184</v>
      </c>
      <c r="D50" t="s">
        <v>185</v>
      </c>
      <c r="E50" t="s">
        <v>26</v>
      </c>
      <c r="F50">
        <v>3</v>
      </c>
      <c r="G50">
        <v>286</v>
      </c>
      <c r="H50">
        <v>132.1</v>
      </c>
      <c r="I50">
        <v>111</v>
      </c>
      <c r="J50">
        <v>0</v>
      </c>
      <c r="K50">
        <v>0</v>
      </c>
      <c r="L50">
        <v>46.176000000000002</v>
      </c>
      <c r="M50">
        <v>36.299999999999997</v>
      </c>
      <c r="N50">
        <v>378.6</v>
      </c>
      <c r="O50">
        <v>78.7</v>
      </c>
      <c r="P50">
        <v>0</v>
      </c>
      <c r="Q50">
        <v>29.077881000000001</v>
      </c>
      <c r="R50">
        <v>-95.747538000000006</v>
      </c>
      <c r="S50" t="s">
        <v>186</v>
      </c>
      <c r="T50">
        <v>29.63307215</v>
      </c>
      <c r="U50">
        <v>-95.601591220000003</v>
      </c>
      <c r="V50" t="s">
        <v>33</v>
      </c>
      <c r="W50">
        <v>4823.3</v>
      </c>
    </row>
    <row r="51" spans="1:23" x14ac:dyDescent="0.25">
      <c r="A51">
        <v>257</v>
      </c>
      <c r="B51" t="s">
        <v>187</v>
      </c>
      <c r="C51" t="s">
        <v>129</v>
      </c>
      <c r="D51" t="s">
        <v>96</v>
      </c>
      <c r="E51" t="s">
        <v>83</v>
      </c>
      <c r="F51">
        <v>4</v>
      </c>
      <c r="G51">
        <v>41.4</v>
      </c>
      <c r="H51">
        <v>0</v>
      </c>
      <c r="I51">
        <v>18.2</v>
      </c>
      <c r="J51">
        <v>15</v>
      </c>
      <c r="K51">
        <v>0</v>
      </c>
      <c r="L51">
        <v>8.4</v>
      </c>
      <c r="M51">
        <v>8.3000000000000007</v>
      </c>
      <c r="N51">
        <v>26.2</v>
      </c>
      <c r="O51">
        <v>0</v>
      </c>
      <c r="P51">
        <v>1.8</v>
      </c>
      <c r="Q51">
        <v>40.886581</v>
      </c>
      <c r="R51">
        <v>-111.90482299999999</v>
      </c>
      <c r="S51" t="s">
        <v>84</v>
      </c>
      <c r="T51">
        <v>40.76120512</v>
      </c>
      <c r="U51">
        <v>-111.8907506</v>
      </c>
      <c r="V51" t="s">
        <v>33</v>
      </c>
      <c r="W51">
        <v>988.1</v>
      </c>
    </row>
    <row r="52" spans="1:23" x14ac:dyDescent="0.25">
      <c r="A52">
        <v>262</v>
      </c>
      <c r="B52" t="s">
        <v>188</v>
      </c>
      <c r="C52" t="s">
        <v>189</v>
      </c>
      <c r="D52" t="s">
        <v>190</v>
      </c>
      <c r="E52" t="s">
        <v>60</v>
      </c>
      <c r="F52">
        <v>3</v>
      </c>
      <c r="G52">
        <v>82.5</v>
      </c>
      <c r="H52">
        <v>27</v>
      </c>
      <c r="I52">
        <v>25.5</v>
      </c>
      <c r="J52">
        <v>0</v>
      </c>
      <c r="K52">
        <v>0</v>
      </c>
      <c r="L52">
        <v>11.5</v>
      </c>
      <c r="M52">
        <v>7.5</v>
      </c>
      <c r="N52">
        <v>57</v>
      </c>
      <c r="O52">
        <v>0</v>
      </c>
      <c r="P52">
        <v>0</v>
      </c>
      <c r="Q52">
        <v>30.477376</v>
      </c>
      <c r="R52">
        <v>-91.210811000000007</v>
      </c>
      <c r="S52" t="s">
        <v>108</v>
      </c>
      <c r="T52">
        <v>30.441053270000001</v>
      </c>
      <c r="U52">
        <v>-91.184349859999998</v>
      </c>
      <c r="V52" t="s">
        <v>51</v>
      </c>
      <c r="W52">
        <v>560</v>
      </c>
    </row>
    <row r="53" spans="1:23" x14ac:dyDescent="0.25">
      <c r="A53">
        <v>266</v>
      </c>
      <c r="B53" t="s">
        <v>191</v>
      </c>
      <c r="C53" t="s">
        <v>102</v>
      </c>
      <c r="D53" t="s">
        <v>192</v>
      </c>
      <c r="E53" t="s">
        <v>193</v>
      </c>
      <c r="F53">
        <v>1</v>
      </c>
      <c r="G53">
        <v>23</v>
      </c>
      <c r="H53">
        <v>8.6</v>
      </c>
      <c r="I53">
        <v>0</v>
      </c>
      <c r="J53">
        <v>0</v>
      </c>
      <c r="K53">
        <v>0</v>
      </c>
      <c r="L53">
        <v>4.7</v>
      </c>
      <c r="M53">
        <v>0</v>
      </c>
      <c r="N53">
        <v>24.1</v>
      </c>
      <c r="O53">
        <v>0</v>
      </c>
      <c r="P53">
        <v>0.7</v>
      </c>
      <c r="Q53">
        <v>40.610826000000003</v>
      </c>
      <c r="R53">
        <v>-80.629399000000006</v>
      </c>
      <c r="S53" t="s">
        <v>194</v>
      </c>
      <c r="T53">
        <v>40.439458569999999</v>
      </c>
      <c r="U53">
        <v>-79.976320419999993</v>
      </c>
      <c r="V53" t="s">
        <v>28</v>
      </c>
      <c r="W53">
        <v>4389.3999999999996</v>
      </c>
    </row>
    <row r="54" spans="1:23" x14ac:dyDescent="0.25">
      <c r="A54">
        <v>271</v>
      </c>
      <c r="B54" t="s">
        <v>195</v>
      </c>
      <c r="C54" t="s">
        <v>195</v>
      </c>
      <c r="D54" t="s">
        <v>142</v>
      </c>
      <c r="E54" t="s">
        <v>49</v>
      </c>
      <c r="F54">
        <v>5</v>
      </c>
      <c r="G54">
        <v>25</v>
      </c>
      <c r="H54">
        <v>14.3</v>
      </c>
      <c r="I54">
        <v>0</v>
      </c>
      <c r="J54">
        <v>0</v>
      </c>
      <c r="K54">
        <v>5</v>
      </c>
      <c r="L54">
        <v>0</v>
      </c>
      <c r="M54">
        <v>0</v>
      </c>
      <c r="N54">
        <v>5.4</v>
      </c>
      <c r="O54">
        <v>0</v>
      </c>
      <c r="P54">
        <v>8</v>
      </c>
      <c r="Q54">
        <v>35.387329999999999</v>
      </c>
      <c r="R54">
        <v>-119.047922</v>
      </c>
      <c r="S54" t="s">
        <v>143</v>
      </c>
      <c r="T54">
        <v>35.36628717</v>
      </c>
      <c r="U54">
        <v>-119.019728</v>
      </c>
      <c r="V54" t="s">
        <v>33</v>
      </c>
      <c r="W54">
        <v>395.9</v>
      </c>
    </row>
    <row r="55" spans="1:23" x14ac:dyDescent="0.25">
      <c r="A55">
        <v>275</v>
      </c>
      <c r="B55" t="s">
        <v>181</v>
      </c>
      <c r="C55" t="s">
        <v>181</v>
      </c>
      <c r="D55" t="s">
        <v>196</v>
      </c>
      <c r="E55" t="s">
        <v>168</v>
      </c>
      <c r="F55">
        <v>2</v>
      </c>
      <c r="G55">
        <v>367.5</v>
      </c>
      <c r="H55">
        <v>196.5</v>
      </c>
      <c r="I55">
        <v>101</v>
      </c>
      <c r="J55">
        <v>64</v>
      </c>
      <c r="K55">
        <v>0</v>
      </c>
      <c r="L55">
        <v>79.7</v>
      </c>
      <c r="M55">
        <v>21.8</v>
      </c>
      <c r="N55">
        <v>281.35000000000002</v>
      </c>
      <c r="O55">
        <v>83.7</v>
      </c>
      <c r="P55">
        <v>28</v>
      </c>
      <c r="Q55">
        <v>38.845944000000003</v>
      </c>
      <c r="R55">
        <v>-90.067283000000003</v>
      </c>
      <c r="S55" t="s">
        <v>197</v>
      </c>
      <c r="T55">
        <v>38.635771069999997</v>
      </c>
      <c r="U55">
        <v>-90.245176110000003</v>
      </c>
      <c r="V55" t="s">
        <v>28</v>
      </c>
      <c r="W55">
        <v>2019.9</v>
      </c>
    </row>
    <row r="56" spans="1:23" x14ac:dyDescent="0.25">
      <c r="A56">
        <v>276</v>
      </c>
      <c r="B56" t="s">
        <v>198</v>
      </c>
      <c r="C56" t="s">
        <v>199</v>
      </c>
      <c r="D56" t="s">
        <v>200</v>
      </c>
      <c r="E56" t="s">
        <v>60</v>
      </c>
      <c r="F56">
        <v>3</v>
      </c>
      <c r="G56">
        <v>250</v>
      </c>
      <c r="H56">
        <v>91.3</v>
      </c>
      <c r="I56">
        <v>118.8</v>
      </c>
      <c r="J56">
        <v>44</v>
      </c>
      <c r="K56">
        <v>0</v>
      </c>
      <c r="L56">
        <v>40</v>
      </c>
      <c r="M56">
        <v>18.100000000000001</v>
      </c>
      <c r="N56">
        <v>189</v>
      </c>
      <c r="O56">
        <v>28.5</v>
      </c>
      <c r="P56">
        <v>0</v>
      </c>
      <c r="Q56">
        <v>30.001716999999999</v>
      </c>
      <c r="R56">
        <v>-90.404129999999995</v>
      </c>
      <c r="S56" t="s">
        <v>201</v>
      </c>
      <c r="T56">
        <v>29.984156980000002</v>
      </c>
      <c r="U56">
        <v>-90.131961910000001</v>
      </c>
      <c r="V56" t="s">
        <v>28</v>
      </c>
      <c r="W56">
        <v>1910</v>
      </c>
    </row>
    <row r="57" spans="1:23" x14ac:dyDescent="0.25">
      <c r="A57">
        <v>278</v>
      </c>
      <c r="B57" t="s">
        <v>47</v>
      </c>
      <c r="C57" t="s">
        <v>35</v>
      </c>
      <c r="D57" t="s">
        <v>202</v>
      </c>
      <c r="E57" t="s">
        <v>55</v>
      </c>
      <c r="F57">
        <v>5</v>
      </c>
      <c r="G57">
        <v>122</v>
      </c>
      <c r="H57">
        <v>48</v>
      </c>
      <c r="I57">
        <v>54.5</v>
      </c>
      <c r="J57">
        <v>0</v>
      </c>
      <c r="K57">
        <v>0</v>
      </c>
      <c r="L57">
        <v>29.5</v>
      </c>
      <c r="M57">
        <v>25.7</v>
      </c>
      <c r="N57">
        <v>105.5</v>
      </c>
      <c r="O57">
        <v>0</v>
      </c>
      <c r="P57">
        <v>0</v>
      </c>
      <c r="Q57">
        <v>48.494368999999999</v>
      </c>
      <c r="R57">
        <v>-122.562522</v>
      </c>
      <c r="S57" t="s">
        <v>56</v>
      </c>
      <c r="T57">
        <v>47.982198850000003</v>
      </c>
      <c r="U57">
        <v>-122.20086449999999</v>
      </c>
      <c r="V57" t="s">
        <v>28</v>
      </c>
      <c r="W57">
        <v>3953.7</v>
      </c>
    </row>
    <row r="58" spans="1:23" x14ac:dyDescent="0.25">
      <c r="A58">
        <v>279</v>
      </c>
      <c r="B58" t="s">
        <v>203</v>
      </c>
      <c r="C58" t="s">
        <v>159</v>
      </c>
      <c r="D58" t="s">
        <v>204</v>
      </c>
      <c r="E58" t="s">
        <v>49</v>
      </c>
      <c r="F58">
        <v>5</v>
      </c>
      <c r="G58">
        <v>157</v>
      </c>
      <c r="H58">
        <v>101</v>
      </c>
      <c r="I58">
        <v>72</v>
      </c>
      <c r="J58">
        <v>42.9</v>
      </c>
      <c r="K58">
        <v>0</v>
      </c>
      <c r="L58">
        <v>31</v>
      </c>
      <c r="M58">
        <v>27.8</v>
      </c>
      <c r="N58">
        <v>262.5</v>
      </c>
      <c r="O58">
        <v>49.3</v>
      </c>
      <c r="P58">
        <v>0</v>
      </c>
      <c r="Q58">
        <v>38.019952000000004</v>
      </c>
      <c r="R58">
        <v>-122.111017</v>
      </c>
      <c r="S58" t="s">
        <v>205</v>
      </c>
      <c r="T58">
        <v>37.972150079999999</v>
      </c>
      <c r="U58">
        <v>-122.0012679</v>
      </c>
      <c r="V58" t="s">
        <v>33</v>
      </c>
      <c r="W58">
        <v>1262.0999999999999</v>
      </c>
    </row>
    <row r="59" spans="1:23" x14ac:dyDescent="0.25">
      <c r="A59">
        <v>287</v>
      </c>
      <c r="B59" t="s">
        <v>206</v>
      </c>
      <c r="C59" t="s">
        <v>176</v>
      </c>
      <c r="D59" t="s">
        <v>207</v>
      </c>
      <c r="E59" t="s">
        <v>41</v>
      </c>
      <c r="F59">
        <v>2</v>
      </c>
      <c r="G59">
        <v>160</v>
      </c>
      <c r="H59">
        <v>72.5</v>
      </c>
      <c r="I59">
        <v>55</v>
      </c>
      <c r="J59">
        <v>32.5</v>
      </c>
      <c r="K59">
        <v>0</v>
      </c>
      <c r="L59">
        <v>42</v>
      </c>
      <c r="M59">
        <v>11.5</v>
      </c>
      <c r="N59">
        <v>117.5</v>
      </c>
      <c r="O59">
        <v>36</v>
      </c>
      <c r="P59">
        <v>9</v>
      </c>
      <c r="Q59">
        <v>41.680021000000004</v>
      </c>
      <c r="R59">
        <v>-83.453963000000002</v>
      </c>
      <c r="S59" t="s">
        <v>208</v>
      </c>
      <c r="T59">
        <v>41.652288130000002</v>
      </c>
      <c r="U59">
        <v>-83.533838790000004</v>
      </c>
      <c r="V59" t="s">
        <v>33</v>
      </c>
      <c r="W59">
        <v>934.2</v>
      </c>
    </row>
    <row r="60" spans="1:23" x14ac:dyDescent="0.25">
      <c r="A60">
        <v>288</v>
      </c>
      <c r="B60" t="s">
        <v>209</v>
      </c>
      <c r="C60" t="s">
        <v>176</v>
      </c>
      <c r="D60" t="s">
        <v>210</v>
      </c>
      <c r="E60" t="s">
        <v>41</v>
      </c>
      <c r="F60">
        <v>2</v>
      </c>
      <c r="G60">
        <v>185</v>
      </c>
      <c r="H60">
        <v>57</v>
      </c>
      <c r="I60">
        <v>45.3</v>
      </c>
      <c r="J60">
        <v>26</v>
      </c>
      <c r="K60">
        <v>0</v>
      </c>
      <c r="L60">
        <v>55</v>
      </c>
      <c r="M60">
        <v>23.2</v>
      </c>
      <c r="N60">
        <v>158</v>
      </c>
      <c r="O60">
        <v>23</v>
      </c>
      <c r="P60">
        <v>0</v>
      </c>
      <c r="Q60">
        <v>40.715964999999997</v>
      </c>
      <c r="R60">
        <v>-84.124639999999999</v>
      </c>
      <c r="S60" t="s">
        <v>211</v>
      </c>
      <c r="T60">
        <v>41.088504260000001</v>
      </c>
      <c r="U60">
        <v>-85.143621280000005</v>
      </c>
      <c r="V60" t="s">
        <v>33</v>
      </c>
      <c r="W60">
        <v>5250.4</v>
      </c>
    </row>
    <row r="61" spans="1:23" x14ac:dyDescent="0.25">
      <c r="A61">
        <v>297</v>
      </c>
      <c r="B61" t="s">
        <v>52</v>
      </c>
      <c r="C61" t="s">
        <v>53</v>
      </c>
      <c r="D61" t="s">
        <v>212</v>
      </c>
      <c r="E61" t="s">
        <v>213</v>
      </c>
      <c r="F61">
        <v>2</v>
      </c>
      <c r="G61">
        <v>440</v>
      </c>
      <c r="H61">
        <v>276.2</v>
      </c>
      <c r="I61">
        <v>177</v>
      </c>
      <c r="J61">
        <v>0</v>
      </c>
      <c r="K61">
        <v>0</v>
      </c>
      <c r="L61">
        <v>67</v>
      </c>
      <c r="M61">
        <v>59.9</v>
      </c>
      <c r="N61">
        <v>584.6</v>
      </c>
      <c r="O61">
        <v>102</v>
      </c>
      <c r="P61">
        <v>29.5</v>
      </c>
      <c r="Q61">
        <v>41.668103000000002</v>
      </c>
      <c r="R61">
        <v>-87.480267999999995</v>
      </c>
      <c r="S61" t="s">
        <v>214</v>
      </c>
      <c r="T61">
        <v>41.756488060000002</v>
      </c>
      <c r="U61">
        <v>-87.647146390000003</v>
      </c>
      <c r="V61" t="s">
        <v>33</v>
      </c>
      <c r="W61">
        <v>1486</v>
      </c>
    </row>
    <row r="62" spans="1:23" x14ac:dyDescent="0.25">
      <c r="A62">
        <v>300</v>
      </c>
      <c r="B62" t="s">
        <v>47</v>
      </c>
      <c r="C62" t="s">
        <v>35</v>
      </c>
      <c r="D62" t="s">
        <v>215</v>
      </c>
      <c r="E62" t="s">
        <v>216</v>
      </c>
      <c r="F62">
        <v>2</v>
      </c>
      <c r="G62">
        <v>75.5</v>
      </c>
      <c r="H62">
        <v>0</v>
      </c>
      <c r="I62">
        <v>31.6</v>
      </c>
      <c r="J62">
        <v>0</v>
      </c>
      <c r="K62">
        <v>0</v>
      </c>
      <c r="L62">
        <v>12.5</v>
      </c>
      <c r="M62">
        <v>5.5</v>
      </c>
      <c r="N62">
        <v>62.1</v>
      </c>
      <c r="O62">
        <v>0</v>
      </c>
      <c r="P62">
        <v>0</v>
      </c>
      <c r="Q62">
        <v>46.849831999999999</v>
      </c>
      <c r="R62">
        <v>-100.88376700000001</v>
      </c>
      <c r="S62" t="s">
        <v>217</v>
      </c>
      <c r="T62">
        <v>46.86756776</v>
      </c>
      <c r="U62">
        <v>-96.806961720000004</v>
      </c>
      <c r="V62" t="s">
        <v>33</v>
      </c>
      <c r="W62">
        <v>12081.4</v>
      </c>
    </row>
    <row r="63" spans="1:23" x14ac:dyDescent="0.25">
      <c r="A63">
        <v>301</v>
      </c>
      <c r="B63" t="s">
        <v>34</v>
      </c>
      <c r="C63" t="s">
        <v>35</v>
      </c>
      <c r="D63" t="s">
        <v>218</v>
      </c>
      <c r="E63" t="s">
        <v>26</v>
      </c>
      <c r="F63">
        <v>3</v>
      </c>
      <c r="G63">
        <v>665</v>
      </c>
      <c r="H63">
        <v>259.5</v>
      </c>
      <c r="I63">
        <v>219.5</v>
      </c>
      <c r="J63">
        <v>164</v>
      </c>
      <c r="K63">
        <v>0</v>
      </c>
      <c r="L63">
        <v>146.5</v>
      </c>
      <c r="M63">
        <v>67</v>
      </c>
      <c r="N63">
        <v>430.5</v>
      </c>
      <c r="O63">
        <v>32.5</v>
      </c>
      <c r="P63">
        <v>0</v>
      </c>
      <c r="Q63">
        <v>29.374692</v>
      </c>
      <c r="R63">
        <v>-94.933456000000007</v>
      </c>
      <c r="S63" t="s">
        <v>219</v>
      </c>
      <c r="T63">
        <v>29.501524379999999</v>
      </c>
      <c r="U63">
        <v>-95.093230989999995</v>
      </c>
      <c r="V63" t="s">
        <v>51</v>
      </c>
      <c r="W63">
        <v>1576.4</v>
      </c>
    </row>
    <row r="64" spans="1:23" x14ac:dyDescent="0.25">
      <c r="A64">
        <v>302</v>
      </c>
      <c r="B64" t="s">
        <v>47</v>
      </c>
      <c r="C64" t="s">
        <v>35</v>
      </c>
      <c r="D64" t="s">
        <v>82</v>
      </c>
      <c r="E64" t="s">
        <v>83</v>
      </c>
      <c r="F64">
        <v>4</v>
      </c>
      <c r="G64">
        <v>72.5</v>
      </c>
      <c r="H64">
        <v>0</v>
      </c>
      <c r="I64">
        <v>28.5</v>
      </c>
      <c r="J64">
        <v>0</v>
      </c>
      <c r="K64">
        <v>0</v>
      </c>
      <c r="L64">
        <v>11.5</v>
      </c>
      <c r="M64">
        <v>8</v>
      </c>
      <c r="N64">
        <v>47.5</v>
      </c>
      <c r="O64">
        <v>0</v>
      </c>
      <c r="P64">
        <v>0</v>
      </c>
      <c r="Q64">
        <v>40.792315000000002</v>
      </c>
      <c r="R64">
        <v>-111.905455</v>
      </c>
      <c r="S64" t="s">
        <v>84</v>
      </c>
      <c r="T64">
        <v>40.76120512</v>
      </c>
      <c r="U64">
        <v>-111.8907506</v>
      </c>
      <c r="V64" t="s">
        <v>33</v>
      </c>
      <c r="W64">
        <v>498</v>
      </c>
    </row>
    <row r="65" spans="1:23" x14ac:dyDescent="0.25">
      <c r="A65">
        <v>308</v>
      </c>
      <c r="B65" t="s">
        <v>220</v>
      </c>
      <c r="C65" t="s">
        <v>159</v>
      </c>
      <c r="D65" t="s">
        <v>207</v>
      </c>
      <c r="E65" t="s">
        <v>41</v>
      </c>
      <c r="F65">
        <v>2</v>
      </c>
      <c r="G65">
        <v>180</v>
      </c>
      <c r="H65">
        <v>0</v>
      </c>
      <c r="I65">
        <v>82</v>
      </c>
      <c r="J65">
        <v>52</v>
      </c>
      <c r="K65">
        <v>0</v>
      </c>
      <c r="L65">
        <v>51.8</v>
      </c>
      <c r="M65">
        <v>9.9499999999999993</v>
      </c>
      <c r="N65">
        <v>149.9</v>
      </c>
      <c r="O65">
        <v>0</v>
      </c>
      <c r="P65">
        <v>0</v>
      </c>
      <c r="Q65">
        <v>41.628889999999998</v>
      </c>
      <c r="R65">
        <v>-83.504919999999998</v>
      </c>
      <c r="S65" t="s">
        <v>208</v>
      </c>
      <c r="T65">
        <v>41.652288130000002</v>
      </c>
      <c r="U65">
        <v>-83.533838790000004</v>
      </c>
      <c r="V65" t="s">
        <v>33</v>
      </c>
      <c r="W65">
        <v>349.3</v>
      </c>
    </row>
    <row r="66" spans="1:23" x14ac:dyDescent="0.25">
      <c r="A66">
        <v>309</v>
      </c>
      <c r="B66" t="s">
        <v>221</v>
      </c>
      <c r="C66" t="s">
        <v>129</v>
      </c>
      <c r="D66" t="s">
        <v>222</v>
      </c>
      <c r="E66" t="s">
        <v>126</v>
      </c>
      <c r="F66">
        <v>2</v>
      </c>
      <c r="G66">
        <v>91.02</v>
      </c>
      <c r="H66">
        <v>32</v>
      </c>
      <c r="I66">
        <v>0</v>
      </c>
      <c r="J66">
        <v>0</v>
      </c>
      <c r="K66">
        <v>0</v>
      </c>
      <c r="L66">
        <v>0</v>
      </c>
      <c r="M66">
        <v>0.9</v>
      </c>
      <c r="N66">
        <v>49.6</v>
      </c>
      <c r="O66">
        <v>11</v>
      </c>
      <c r="P66">
        <v>6.5</v>
      </c>
      <c r="Q66">
        <v>36.139133000000001</v>
      </c>
      <c r="R66">
        <v>-96.022696999999994</v>
      </c>
      <c r="S66" t="s">
        <v>120</v>
      </c>
      <c r="T66">
        <v>36.150342700000003</v>
      </c>
      <c r="U66">
        <v>-95.991415799999999</v>
      </c>
      <c r="V66" t="s">
        <v>39</v>
      </c>
      <c r="W66">
        <v>662.1</v>
      </c>
    </row>
    <row r="67" spans="1:23" x14ac:dyDescent="0.25">
      <c r="A67">
        <v>317</v>
      </c>
      <c r="B67" t="s">
        <v>223</v>
      </c>
      <c r="C67" t="s">
        <v>129</v>
      </c>
      <c r="D67" t="s">
        <v>224</v>
      </c>
      <c r="E67" t="s">
        <v>67</v>
      </c>
      <c r="F67">
        <v>2</v>
      </c>
      <c r="G67">
        <v>165</v>
      </c>
      <c r="H67">
        <v>65</v>
      </c>
      <c r="I67">
        <v>44</v>
      </c>
      <c r="J67">
        <v>0</v>
      </c>
      <c r="K67">
        <v>0</v>
      </c>
      <c r="L67">
        <v>31</v>
      </c>
      <c r="M67">
        <v>30.5</v>
      </c>
      <c r="N67">
        <v>193</v>
      </c>
      <c r="O67">
        <v>22.5</v>
      </c>
      <c r="P67">
        <v>4</v>
      </c>
      <c r="Q67">
        <v>37.797472999999997</v>
      </c>
      <c r="R67">
        <v>-96.872662000000005</v>
      </c>
      <c r="S67" t="s">
        <v>68</v>
      </c>
      <c r="T67">
        <v>37.691344489999999</v>
      </c>
      <c r="U67">
        <v>-97.34226726</v>
      </c>
      <c r="V67" t="s">
        <v>33</v>
      </c>
      <c r="W67">
        <v>2611</v>
      </c>
    </row>
    <row r="68" spans="1:23" x14ac:dyDescent="0.25">
      <c r="A68">
        <v>322</v>
      </c>
      <c r="B68" t="s">
        <v>225</v>
      </c>
      <c r="C68" t="s">
        <v>129</v>
      </c>
      <c r="D68" t="s">
        <v>202</v>
      </c>
      <c r="E68" t="s">
        <v>55</v>
      </c>
      <c r="F68">
        <v>5</v>
      </c>
      <c r="G68">
        <v>149</v>
      </c>
      <c r="H68">
        <v>65.8</v>
      </c>
      <c r="I68">
        <v>57.9</v>
      </c>
      <c r="J68">
        <v>0</v>
      </c>
      <c r="K68">
        <v>0</v>
      </c>
      <c r="L68">
        <v>21.7</v>
      </c>
      <c r="M68">
        <v>12.5</v>
      </c>
      <c r="N68">
        <v>130.5</v>
      </c>
      <c r="O68">
        <v>25.3</v>
      </c>
      <c r="P68">
        <v>0</v>
      </c>
      <c r="Q68">
        <v>48.470692999999997</v>
      </c>
      <c r="R68">
        <v>-122.55624400000001</v>
      </c>
      <c r="S68" t="s">
        <v>56</v>
      </c>
      <c r="T68">
        <v>47.982198850000003</v>
      </c>
      <c r="U68">
        <v>-122.20086449999999</v>
      </c>
      <c r="V68" t="s">
        <v>28</v>
      </c>
      <c r="W68">
        <v>3846</v>
      </c>
    </row>
    <row r="69" spans="1:23" x14ac:dyDescent="0.25">
      <c r="A69">
        <v>329</v>
      </c>
      <c r="B69" t="s">
        <v>226</v>
      </c>
      <c r="C69" t="s">
        <v>110</v>
      </c>
      <c r="D69" t="s">
        <v>227</v>
      </c>
      <c r="E69" t="s">
        <v>55</v>
      </c>
      <c r="F69">
        <v>5</v>
      </c>
      <c r="G69">
        <v>42</v>
      </c>
      <c r="H69">
        <v>19.2</v>
      </c>
      <c r="I69">
        <v>0</v>
      </c>
      <c r="J69">
        <v>0</v>
      </c>
      <c r="K69">
        <v>0</v>
      </c>
      <c r="L69">
        <v>6.8</v>
      </c>
      <c r="M69">
        <v>5</v>
      </c>
      <c r="N69">
        <v>19.399999999999999</v>
      </c>
      <c r="O69">
        <v>0</v>
      </c>
      <c r="P69">
        <v>9</v>
      </c>
      <c r="Q69">
        <v>47.255786000000001</v>
      </c>
      <c r="R69">
        <v>-122.397126</v>
      </c>
      <c r="S69" t="s">
        <v>228</v>
      </c>
      <c r="T69">
        <v>47.253456679999999</v>
      </c>
      <c r="U69">
        <v>-122.47772139999999</v>
      </c>
      <c r="V69" t="s">
        <v>33</v>
      </c>
      <c r="W69">
        <v>870.4</v>
      </c>
    </row>
    <row r="70" spans="1:23" x14ac:dyDescent="0.25">
      <c r="A70">
        <v>333</v>
      </c>
      <c r="B70" t="s">
        <v>184</v>
      </c>
      <c r="C70" t="s">
        <v>184</v>
      </c>
      <c r="D70" t="s">
        <v>54</v>
      </c>
      <c r="E70" t="s">
        <v>55</v>
      </c>
      <c r="F70">
        <v>5</v>
      </c>
      <c r="G70">
        <v>110.5</v>
      </c>
      <c r="H70">
        <v>48.1</v>
      </c>
      <c r="I70">
        <v>38</v>
      </c>
      <c r="J70">
        <v>0</v>
      </c>
      <c r="K70">
        <v>0</v>
      </c>
      <c r="L70">
        <v>18.5</v>
      </c>
      <c r="M70">
        <v>15.6</v>
      </c>
      <c r="N70">
        <v>91.3</v>
      </c>
      <c r="O70">
        <v>0</v>
      </c>
      <c r="P70">
        <v>0</v>
      </c>
      <c r="Q70">
        <v>48.830500999999998</v>
      </c>
      <c r="R70">
        <v>-122.696618</v>
      </c>
      <c r="S70" t="s">
        <v>56</v>
      </c>
      <c r="T70">
        <v>47.982198850000003</v>
      </c>
      <c r="U70">
        <v>-122.20086449999999</v>
      </c>
      <c r="V70" t="s">
        <v>33</v>
      </c>
      <c r="W70">
        <v>5722.3</v>
      </c>
    </row>
    <row r="71" spans="1:23" x14ac:dyDescent="0.25">
      <c r="A71">
        <v>335</v>
      </c>
      <c r="B71" t="s">
        <v>184</v>
      </c>
      <c r="C71" t="s">
        <v>184</v>
      </c>
      <c r="D71" t="s">
        <v>229</v>
      </c>
      <c r="E71" t="s">
        <v>161</v>
      </c>
      <c r="F71">
        <v>1</v>
      </c>
      <c r="G71">
        <v>272.10000000000002</v>
      </c>
      <c r="H71">
        <v>75</v>
      </c>
      <c r="I71">
        <v>145</v>
      </c>
      <c r="J71">
        <v>0</v>
      </c>
      <c r="K71">
        <v>0</v>
      </c>
      <c r="L71">
        <v>37</v>
      </c>
      <c r="M71">
        <v>22.8</v>
      </c>
      <c r="N71">
        <v>191</v>
      </c>
      <c r="O71">
        <v>0</v>
      </c>
      <c r="P71">
        <v>0</v>
      </c>
      <c r="Q71">
        <v>40.635876000000003</v>
      </c>
      <c r="R71">
        <v>-74.222350000000006</v>
      </c>
      <c r="S71" t="s">
        <v>230</v>
      </c>
      <c r="T71">
        <v>40.666521090000003</v>
      </c>
      <c r="U71">
        <v>-74.193828350000004</v>
      </c>
      <c r="V71" t="s">
        <v>33</v>
      </c>
      <c r="W71">
        <v>737.7</v>
      </c>
    </row>
    <row r="72" spans="1:23" x14ac:dyDescent="0.25">
      <c r="A72">
        <v>336</v>
      </c>
      <c r="B72" t="s">
        <v>231</v>
      </c>
      <c r="C72" t="s">
        <v>232</v>
      </c>
      <c r="D72" t="s">
        <v>233</v>
      </c>
      <c r="E72" t="s">
        <v>234</v>
      </c>
      <c r="F72">
        <v>1</v>
      </c>
      <c r="G72">
        <v>208</v>
      </c>
      <c r="H72">
        <v>73</v>
      </c>
      <c r="I72">
        <v>53</v>
      </c>
      <c r="J72">
        <v>23</v>
      </c>
      <c r="K72">
        <v>0</v>
      </c>
      <c r="L72">
        <v>50</v>
      </c>
      <c r="M72">
        <v>12</v>
      </c>
      <c r="N72">
        <v>190.6</v>
      </c>
      <c r="O72">
        <v>0</v>
      </c>
      <c r="P72">
        <v>0</v>
      </c>
      <c r="Q72">
        <v>39.819142999999997</v>
      </c>
      <c r="R72">
        <v>-75.403896000000003</v>
      </c>
      <c r="S72" t="s">
        <v>162</v>
      </c>
      <c r="T72">
        <v>39.951358499999998</v>
      </c>
      <c r="U72">
        <v>-75.160985429999997</v>
      </c>
      <c r="V72" t="s">
        <v>28</v>
      </c>
      <c r="W72">
        <v>2149.4</v>
      </c>
    </row>
    <row r="73" spans="1:23" x14ac:dyDescent="0.25">
      <c r="A73">
        <v>339</v>
      </c>
      <c r="B73" t="s">
        <v>235</v>
      </c>
      <c r="C73" t="s">
        <v>114</v>
      </c>
      <c r="D73" t="s">
        <v>236</v>
      </c>
      <c r="E73" t="s">
        <v>126</v>
      </c>
      <c r="F73">
        <v>2</v>
      </c>
      <c r="G73">
        <v>90</v>
      </c>
      <c r="H73">
        <v>32</v>
      </c>
      <c r="I73">
        <v>30</v>
      </c>
      <c r="J73">
        <v>14</v>
      </c>
      <c r="K73">
        <v>0</v>
      </c>
      <c r="L73">
        <v>20.5</v>
      </c>
      <c r="M73">
        <v>7.0119999999999996</v>
      </c>
      <c r="N73">
        <v>112.95</v>
      </c>
      <c r="O73">
        <v>0</v>
      </c>
      <c r="P73">
        <v>0</v>
      </c>
      <c r="Q73">
        <v>34.2044</v>
      </c>
      <c r="R73">
        <v>-97.101793999999998</v>
      </c>
      <c r="S73" t="s">
        <v>237</v>
      </c>
      <c r="T73">
        <v>33.217491289999998</v>
      </c>
      <c r="U73">
        <v>-97.138903440000007</v>
      </c>
      <c r="V73" t="s">
        <v>33</v>
      </c>
      <c r="W73">
        <v>5012.8999999999996</v>
      </c>
    </row>
    <row r="74" spans="1:23" x14ac:dyDescent="0.25">
      <c r="A74">
        <v>340</v>
      </c>
      <c r="B74" t="s">
        <v>238</v>
      </c>
      <c r="C74" t="s">
        <v>239</v>
      </c>
      <c r="D74" t="s">
        <v>240</v>
      </c>
      <c r="E74" t="s">
        <v>241</v>
      </c>
      <c r="F74">
        <v>4</v>
      </c>
      <c r="G74">
        <v>38.700000000000003</v>
      </c>
      <c r="H74">
        <v>8.5</v>
      </c>
      <c r="I74">
        <v>9.5</v>
      </c>
      <c r="J74">
        <v>0</v>
      </c>
      <c r="K74">
        <v>0</v>
      </c>
      <c r="L74">
        <v>11</v>
      </c>
      <c r="M74">
        <v>0</v>
      </c>
      <c r="N74">
        <v>11</v>
      </c>
      <c r="O74">
        <v>0</v>
      </c>
      <c r="P74">
        <v>0</v>
      </c>
      <c r="Q74">
        <v>39.801794000000001</v>
      </c>
      <c r="R74">
        <v>-104.944705</v>
      </c>
      <c r="S74" t="s">
        <v>242</v>
      </c>
      <c r="T74">
        <v>39.869698489999998</v>
      </c>
      <c r="U74">
        <v>-104.9844226</v>
      </c>
      <c r="V74" t="s">
        <v>33</v>
      </c>
      <c r="W74">
        <v>786.6</v>
      </c>
    </row>
    <row r="75" spans="1:23" x14ac:dyDescent="0.25">
      <c r="A75">
        <v>342</v>
      </c>
      <c r="B75" t="s">
        <v>184</v>
      </c>
      <c r="C75" t="s">
        <v>184</v>
      </c>
      <c r="D75" t="s">
        <v>243</v>
      </c>
      <c r="E75" t="s">
        <v>49</v>
      </c>
      <c r="F75">
        <v>5</v>
      </c>
      <c r="G75">
        <v>62</v>
      </c>
      <c r="H75">
        <v>93.2</v>
      </c>
      <c r="I75">
        <v>0</v>
      </c>
      <c r="J75">
        <v>69</v>
      </c>
      <c r="K75">
        <v>0</v>
      </c>
      <c r="L75">
        <v>34</v>
      </c>
      <c r="M75">
        <v>13.8</v>
      </c>
      <c r="N75">
        <v>27.5</v>
      </c>
      <c r="O75">
        <v>51</v>
      </c>
      <c r="P75">
        <v>0</v>
      </c>
      <c r="Q75">
        <v>38.043474000000003</v>
      </c>
      <c r="R75">
        <v>-122.25563200000001</v>
      </c>
      <c r="S75" t="s">
        <v>116</v>
      </c>
      <c r="T75">
        <v>38.102290359999998</v>
      </c>
      <c r="U75">
        <v>-122.2508483</v>
      </c>
      <c r="V75" t="s">
        <v>33</v>
      </c>
      <c r="W75">
        <v>848.2</v>
      </c>
    </row>
    <row r="76" spans="1:23" x14ac:dyDescent="0.25">
      <c r="A76">
        <v>343</v>
      </c>
      <c r="B76" t="s">
        <v>184</v>
      </c>
      <c r="C76" t="s">
        <v>184</v>
      </c>
      <c r="D76" t="s">
        <v>244</v>
      </c>
      <c r="E76" t="s">
        <v>49</v>
      </c>
      <c r="F76">
        <v>5</v>
      </c>
      <c r="G76">
        <v>159</v>
      </c>
      <c r="H76">
        <v>83.4</v>
      </c>
      <c r="I76">
        <v>51.6</v>
      </c>
      <c r="J76">
        <v>27.5</v>
      </c>
      <c r="K76">
        <v>0</v>
      </c>
      <c r="L76">
        <v>36.200000000000003</v>
      </c>
      <c r="M76">
        <v>35.799999999999997</v>
      </c>
      <c r="N76">
        <v>150.69999999999999</v>
      </c>
      <c r="O76">
        <v>53.2</v>
      </c>
      <c r="P76">
        <v>0</v>
      </c>
      <c r="Q76">
        <v>33.810856000000001</v>
      </c>
      <c r="R76">
        <v>-118.24347299999999</v>
      </c>
      <c r="S76" t="s">
        <v>50</v>
      </c>
      <c r="T76">
        <v>33.771003780000001</v>
      </c>
      <c r="U76">
        <v>-118.1886906</v>
      </c>
      <c r="V76" t="s">
        <v>33</v>
      </c>
      <c r="W76">
        <v>1307.7</v>
      </c>
    </row>
    <row r="77" spans="1:23" x14ac:dyDescent="0.25">
      <c r="A77">
        <v>351</v>
      </c>
      <c r="B77" t="s">
        <v>245</v>
      </c>
      <c r="C77" t="s">
        <v>114</v>
      </c>
      <c r="D77" t="s">
        <v>246</v>
      </c>
      <c r="E77" t="s">
        <v>26</v>
      </c>
      <c r="F77">
        <v>3</v>
      </c>
      <c r="G77">
        <v>301</v>
      </c>
      <c r="H77">
        <v>91</v>
      </c>
      <c r="I77">
        <v>95.5</v>
      </c>
      <c r="J77">
        <v>51</v>
      </c>
      <c r="K77">
        <v>0</v>
      </c>
      <c r="L77">
        <v>50</v>
      </c>
      <c r="M77">
        <v>40.5</v>
      </c>
      <c r="N77">
        <v>293.5</v>
      </c>
      <c r="O77">
        <v>19</v>
      </c>
      <c r="P77">
        <v>30.6</v>
      </c>
      <c r="Q77">
        <v>27.816758</v>
      </c>
      <c r="R77">
        <v>-97.484504999999999</v>
      </c>
      <c r="S77" t="s">
        <v>147</v>
      </c>
      <c r="T77">
        <v>27.79264371</v>
      </c>
      <c r="U77">
        <v>-97.402771349999995</v>
      </c>
      <c r="V77" t="s">
        <v>33</v>
      </c>
      <c r="W77">
        <v>684</v>
      </c>
    </row>
    <row r="78" spans="1:23" x14ac:dyDescent="0.25">
      <c r="A78">
        <v>353</v>
      </c>
      <c r="B78" t="s">
        <v>247</v>
      </c>
      <c r="C78" t="s">
        <v>247</v>
      </c>
      <c r="D78" t="s">
        <v>248</v>
      </c>
      <c r="E78" t="s">
        <v>234</v>
      </c>
      <c r="F78">
        <v>1</v>
      </c>
      <c r="G78">
        <v>11.8</v>
      </c>
      <c r="H78">
        <v>0</v>
      </c>
      <c r="I78">
        <v>0</v>
      </c>
      <c r="J78">
        <v>0</v>
      </c>
      <c r="K78">
        <v>0</v>
      </c>
      <c r="L78">
        <v>2.2000000000000002</v>
      </c>
      <c r="M78">
        <v>0.78</v>
      </c>
      <c r="N78">
        <v>8.6999999999999993</v>
      </c>
      <c r="O78">
        <v>0</v>
      </c>
      <c r="P78">
        <v>0.56000000000000005</v>
      </c>
      <c r="Q78">
        <v>41.966715000000001</v>
      </c>
      <c r="R78">
        <v>-78.629424</v>
      </c>
      <c r="S78" t="s">
        <v>249</v>
      </c>
      <c r="T78">
        <v>42.887237380000002</v>
      </c>
      <c r="U78">
        <v>-78.877876220000005</v>
      </c>
      <c r="V78" t="s">
        <v>28</v>
      </c>
      <c r="W78">
        <v>6465.7</v>
      </c>
    </row>
    <row r="79" spans="1:23" x14ac:dyDescent="0.25">
      <c r="A79">
        <v>356</v>
      </c>
      <c r="B79" t="s">
        <v>250</v>
      </c>
      <c r="C79" t="s">
        <v>110</v>
      </c>
      <c r="D79" t="s">
        <v>251</v>
      </c>
      <c r="E79" t="s">
        <v>252</v>
      </c>
      <c r="F79">
        <v>4</v>
      </c>
      <c r="G79">
        <v>20</v>
      </c>
      <c r="H79">
        <v>0</v>
      </c>
      <c r="I79">
        <v>7.5</v>
      </c>
      <c r="J79">
        <v>0</v>
      </c>
      <c r="K79">
        <v>0</v>
      </c>
      <c r="L79">
        <v>4.5</v>
      </c>
      <c r="M79">
        <v>1.3</v>
      </c>
      <c r="N79">
        <v>10.6</v>
      </c>
      <c r="O79">
        <v>0</v>
      </c>
      <c r="P79">
        <v>0</v>
      </c>
      <c r="Q79">
        <v>43.848520999999998</v>
      </c>
      <c r="R79">
        <v>-104.213903</v>
      </c>
      <c r="S79" t="s">
        <v>253</v>
      </c>
      <c r="T79">
        <v>40.576760409999999</v>
      </c>
      <c r="U79">
        <v>-105.0740423</v>
      </c>
      <c r="V79" t="s">
        <v>28</v>
      </c>
      <c r="W79">
        <v>18413.2</v>
      </c>
    </row>
    <row r="80" spans="1:23" x14ac:dyDescent="0.25">
      <c r="A80">
        <v>362</v>
      </c>
      <c r="B80" t="s">
        <v>254</v>
      </c>
      <c r="C80" t="s">
        <v>254</v>
      </c>
      <c r="D80" t="s">
        <v>255</v>
      </c>
      <c r="E80" t="s">
        <v>256</v>
      </c>
      <c r="F80">
        <v>5</v>
      </c>
      <c r="G80">
        <v>5</v>
      </c>
      <c r="H80">
        <v>2.75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1.6</v>
      </c>
      <c r="Q80">
        <v>38.621485999999997</v>
      </c>
      <c r="R80">
        <v>-115.617898</v>
      </c>
      <c r="S80" t="s">
        <v>257</v>
      </c>
      <c r="T80">
        <v>36.223081090000001</v>
      </c>
      <c r="U80">
        <v>-115.13333950000001</v>
      </c>
      <c r="V80" t="s">
        <v>28</v>
      </c>
      <c r="W80">
        <v>17165.3</v>
      </c>
    </row>
    <row r="81" spans="1:23" x14ac:dyDescent="0.25">
      <c r="A81">
        <v>381</v>
      </c>
      <c r="B81" t="s">
        <v>258</v>
      </c>
      <c r="C81" t="s">
        <v>259</v>
      </c>
      <c r="D81" t="s">
        <v>260</v>
      </c>
      <c r="E81" t="s">
        <v>213</v>
      </c>
      <c r="F81">
        <v>2</v>
      </c>
      <c r="G81">
        <v>35.700000000000003</v>
      </c>
      <c r="H81">
        <v>14.5</v>
      </c>
      <c r="I81">
        <v>9.1</v>
      </c>
      <c r="J81">
        <v>0</v>
      </c>
      <c r="K81">
        <v>0</v>
      </c>
      <c r="L81">
        <v>6.7</v>
      </c>
      <c r="M81">
        <v>6.25</v>
      </c>
      <c r="N81">
        <v>34.5</v>
      </c>
      <c r="O81">
        <v>0</v>
      </c>
      <c r="P81">
        <v>3.7</v>
      </c>
      <c r="Q81">
        <v>37.906027999999999</v>
      </c>
      <c r="R81">
        <v>-87.928877</v>
      </c>
      <c r="S81" t="s">
        <v>261</v>
      </c>
      <c r="T81">
        <v>37.975770019999999</v>
      </c>
      <c r="U81">
        <v>-87.557899919999997</v>
      </c>
      <c r="V81" t="s">
        <v>33</v>
      </c>
      <c r="W81">
        <v>1911.2</v>
      </c>
    </row>
    <row r="82" spans="1:23" x14ac:dyDescent="0.25">
      <c r="A82">
        <v>382</v>
      </c>
      <c r="B82" t="s">
        <v>262</v>
      </c>
      <c r="C82" t="s">
        <v>263</v>
      </c>
      <c r="D82" t="s">
        <v>264</v>
      </c>
      <c r="E82" t="s">
        <v>265</v>
      </c>
      <c r="F82">
        <v>3</v>
      </c>
      <c r="G82">
        <v>7.7</v>
      </c>
      <c r="H82">
        <v>3.85</v>
      </c>
      <c r="I82">
        <v>0</v>
      </c>
      <c r="J82">
        <v>0</v>
      </c>
      <c r="K82">
        <v>0</v>
      </c>
      <c r="L82">
        <v>0</v>
      </c>
      <c r="M82">
        <v>0</v>
      </c>
      <c r="N82">
        <v>6</v>
      </c>
      <c r="O82">
        <v>0</v>
      </c>
      <c r="P82">
        <v>0.8</v>
      </c>
      <c r="Q82">
        <v>33.363208999999998</v>
      </c>
      <c r="R82">
        <v>-92.712123000000005</v>
      </c>
      <c r="S82" t="s">
        <v>61</v>
      </c>
      <c r="T82">
        <v>32.510866010000001</v>
      </c>
      <c r="U82">
        <v>-93.749635499999997</v>
      </c>
      <c r="V82" t="s">
        <v>28</v>
      </c>
      <c r="W82">
        <v>8664.4</v>
      </c>
    </row>
    <row r="83" spans="1:23" x14ac:dyDescent="0.25">
      <c r="A83">
        <v>385</v>
      </c>
      <c r="B83" t="s">
        <v>266</v>
      </c>
      <c r="C83" t="s">
        <v>267</v>
      </c>
      <c r="D83" t="s">
        <v>268</v>
      </c>
      <c r="E83" t="s">
        <v>26</v>
      </c>
      <c r="F83">
        <v>3</v>
      </c>
      <c r="G83">
        <v>340</v>
      </c>
      <c r="H83">
        <v>180</v>
      </c>
      <c r="I83">
        <v>80.099999999999994</v>
      </c>
      <c r="J83">
        <v>60</v>
      </c>
      <c r="K83">
        <v>0</v>
      </c>
      <c r="L83">
        <v>68.5</v>
      </c>
      <c r="M83">
        <v>21</v>
      </c>
      <c r="N83">
        <v>328.6</v>
      </c>
      <c r="O83">
        <v>96</v>
      </c>
      <c r="P83">
        <v>0</v>
      </c>
      <c r="Q83">
        <v>29.731441</v>
      </c>
      <c r="R83">
        <v>-95.126796999999996</v>
      </c>
      <c r="S83" t="s">
        <v>93</v>
      </c>
      <c r="T83">
        <v>29.691159639999999</v>
      </c>
      <c r="U83">
        <v>-95.194306389999994</v>
      </c>
      <c r="V83" t="s">
        <v>39</v>
      </c>
      <c r="W83">
        <v>1293.2</v>
      </c>
    </row>
    <row r="84" spans="1:23" x14ac:dyDescent="0.25">
      <c r="A84">
        <v>386</v>
      </c>
      <c r="B84" t="s">
        <v>269</v>
      </c>
      <c r="C84" t="s">
        <v>114</v>
      </c>
      <c r="D84" t="s">
        <v>270</v>
      </c>
      <c r="E84" t="s">
        <v>26</v>
      </c>
      <c r="F84">
        <v>3</v>
      </c>
      <c r="G84">
        <v>204</v>
      </c>
      <c r="H84">
        <v>50</v>
      </c>
      <c r="I84">
        <v>56</v>
      </c>
      <c r="J84">
        <v>27</v>
      </c>
      <c r="K84">
        <v>0</v>
      </c>
      <c r="L84">
        <v>47</v>
      </c>
      <c r="M84">
        <v>12.8</v>
      </c>
      <c r="N84">
        <v>132</v>
      </c>
      <c r="O84">
        <v>0</v>
      </c>
      <c r="P84">
        <v>5.5</v>
      </c>
      <c r="Q84">
        <v>35.955629999999999</v>
      </c>
      <c r="R84">
        <v>-101.88099099999999</v>
      </c>
      <c r="S84" t="s">
        <v>183</v>
      </c>
      <c r="T84">
        <v>35.202362829999998</v>
      </c>
      <c r="U84">
        <v>-101.84366199999999</v>
      </c>
      <c r="V84" t="s">
        <v>28</v>
      </c>
      <c r="W84">
        <v>4258</v>
      </c>
    </row>
    <row r="85" spans="1:23" x14ac:dyDescent="0.25">
      <c r="A85">
        <v>387</v>
      </c>
      <c r="B85" t="s">
        <v>269</v>
      </c>
      <c r="C85" t="s">
        <v>114</v>
      </c>
      <c r="D85" t="s">
        <v>271</v>
      </c>
      <c r="E85" t="s">
        <v>26</v>
      </c>
      <c r="F85">
        <v>3</v>
      </c>
      <c r="G85">
        <v>100</v>
      </c>
      <c r="H85">
        <v>33.5</v>
      </c>
      <c r="I85">
        <v>23.84</v>
      </c>
      <c r="J85">
        <v>28</v>
      </c>
      <c r="K85">
        <v>0</v>
      </c>
      <c r="L85">
        <v>33.5</v>
      </c>
      <c r="M85">
        <v>10</v>
      </c>
      <c r="N85">
        <v>83</v>
      </c>
      <c r="O85">
        <v>0</v>
      </c>
      <c r="P85">
        <v>0</v>
      </c>
      <c r="Q85">
        <v>28.459209999999999</v>
      </c>
      <c r="R85">
        <v>-98.188265000000001</v>
      </c>
      <c r="S85" t="s">
        <v>147</v>
      </c>
      <c r="T85">
        <v>27.79264371</v>
      </c>
      <c r="U85">
        <v>-97.402771349999995</v>
      </c>
      <c r="V85" t="s">
        <v>28</v>
      </c>
      <c r="W85">
        <v>4820.1000000000004</v>
      </c>
    </row>
    <row r="86" spans="1:23" x14ac:dyDescent="0.25">
      <c r="A86">
        <v>391</v>
      </c>
      <c r="B86" t="s">
        <v>238</v>
      </c>
      <c r="C86" t="s">
        <v>239</v>
      </c>
      <c r="D86" t="s">
        <v>272</v>
      </c>
      <c r="E86" t="s">
        <v>241</v>
      </c>
      <c r="F86">
        <v>4</v>
      </c>
      <c r="G86">
        <v>73</v>
      </c>
      <c r="H86">
        <v>25</v>
      </c>
      <c r="I86">
        <v>21</v>
      </c>
      <c r="J86">
        <v>0</v>
      </c>
      <c r="K86">
        <v>0</v>
      </c>
      <c r="L86">
        <v>10.9</v>
      </c>
      <c r="M86">
        <v>0</v>
      </c>
      <c r="N86">
        <v>76.430000000000007</v>
      </c>
      <c r="O86">
        <v>0</v>
      </c>
      <c r="P86">
        <v>13.2</v>
      </c>
      <c r="Q86">
        <v>39.803311000000001</v>
      </c>
      <c r="R86">
        <v>-104.94649699999999</v>
      </c>
      <c r="S86" t="s">
        <v>242</v>
      </c>
      <c r="T86">
        <v>39.869698489999998</v>
      </c>
      <c r="U86">
        <v>-104.9844226</v>
      </c>
      <c r="V86" t="s">
        <v>33</v>
      </c>
      <c r="W86">
        <v>838.6</v>
      </c>
    </row>
    <row r="87" spans="1:23" x14ac:dyDescent="0.25">
      <c r="A87">
        <v>392</v>
      </c>
      <c r="B87" t="s">
        <v>184</v>
      </c>
      <c r="C87" t="s">
        <v>184</v>
      </c>
      <c r="D87" t="s">
        <v>273</v>
      </c>
      <c r="E87" t="s">
        <v>60</v>
      </c>
      <c r="F87">
        <v>3</v>
      </c>
      <c r="G87">
        <v>273</v>
      </c>
      <c r="H87">
        <v>125</v>
      </c>
      <c r="I87">
        <v>51.6</v>
      </c>
      <c r="J87">
        <v>0</v>
      </c>
      <c r="K87">
        <v>0</v>
      </c>
      <c r="L87">
        <v>48</v>
      </c>
      <c r="M87">
        <v>34</v>
      </c>
      <c r="N87">
        <v>277</v>
      </c>
      <c r="O87">
        <v>65.2</v>
      </c>
      <c r="P87">
        <v>6.5</v>
      </c>
      <c r="Q87">
        <v>30.241215</v>
      </c>
      <c r="R87">
        <v>-93.271135000000001</v>
      </c>
      <c r="S87" t="s">
        <v>27</v>
      </c>
      <c r="T87">
        <v>30.081119109999999</v>
      </c>
      <c r="U87">
        <v>-94.102220489999993</v>
      </c>
      <c r="V87" t="s">
        <v>28</v>
      </c>
      <c r="W87">
        <v>3822</v>
      </c>
    </row>
    <row r="88" spans="1:23" x14ac:dyDescent="0.25">
      <c r="A88">
        <v>393</v>
      </c>
      <c r="B88" t="s">
        <v>184</v>
      </c>
      <c r="C88" t="s">
        <v>184</v>
      </c>
      <c r="D88" t="s">
        <v>111</v>
      </c>
      <c r="E88" t="s">
        <v>71</v>
      </c>
      <c r="F88">
        <v>4</v>
      </c>
      <c r="G88">
        <v>69.5</v>
      </c>
      <c r="H88">
        <v>49.9</v>
      </c>
      <c r="I88">
        <v>24.99</v>
      </c>
      <c r="J88">
        <v>0</v>
      </c>
      <c r="K88">
        <v>0</v>
      </c>
      <c r="L88">
        <v>9.1999999999999993</v>
      </c>
      <c r="M88">
        <v>11.5</v>
      </c>
      <c r="N88">
        <v>82</v>
      </c>
      <c r="O88">
        <v>20</v>
      </c>
      <c r="P88">
        <v>0</v>
      </c>
      <c r="Q88">
        <v>45.780569999999997</v>
      </c>
      <c r="R88">
        <v>-108.490143</v>
      </c>
      <c r="S88" t="s">
        <v>72</v>
      </c>
      <c r="T88">
        <v>45.782064740000003</v>
      </c>
      <c r="U88">
        <v>-108.51074269999999</v>
      </c>
      <c r="V88" t="s">
        <v>33</v>
      </c>
      <c r="W88">
        <v>282</v>
      </c>
    </row>
    <row r="89" spans="1:23" x14ac:dyDescent="0.25">
      <c r="A89">
        <v>394</v>
      </c>
      <c r="B89" t="s">
        <v>184</v>
      </c>
      <c r="C89" t="s">
        <v>184</v>
      </c>
      <c r="D89" t="s">
        <v>274</v>
      </c>
      <c r="E89" t="s">
        <v>126</v>
      </c>
      <c r="F89">
        <v>2</v>
      </c>
      <c r="G89">
        <v>235</v>
      </c>
      <c r="H89">
        <v>89.042000000000002</v>
      </c>
      <c r="I89">
        <v>76.912000000000006</v>
      </c>
      <c r="J89">
        <v>0</v>
      </c>
      <c r="K89">
        <v>0</v>
      </c>
      <c r="L89">
        <v>49.258000000000003</v>
      </c>
      <c r="M89">
        <v>17.574000000000002</v>
      </c>
      <c r="N89">
        <v>242.72499999999999</v>
      </c>
      <c r="O89">
        <v>27.385000000000002</v>
      </c>
      <c r="P89">
        <v>0</v>
      </c>
      <c r="Q89">
        <v>36.675939</v>
      </c>
      <c r="R89">
        <v>-97.079263999999995</v>
      </c>
      <c r="S89" t="s">
        <v>120</v>
      </c>
      <c r="T89">
        <v>36.150342700000003</v>
      </c>
      <c r="U89">
        <v>-95.991415799999999</v>
      </c>
      <c r="V89" t="s">
        <v>33</v>
      </c>
      <c r="W89">
        <v>6132.3</v>
      </c>
    </row>
    <row r="90" spans="1:23" x14ac:dyDescent="0.25">
      <c r="A90">
        <v>434</v>
      </c>
      <c r="B90" t="s">
        <v>275</v>
      </c>
      <c r="C90" t="s">
        <v>114</v>
      </c>
      <c r="D90" t="s">
        <v>25</v>
      </c>
      <c r="E90" t="s">
        <v>26</v>
      </c>
      <c r="F90">
        <v>3</v>
      </c>
      <c r="G90">
        <v>424</v>
      </c>
      <c r="H90">
        <v>220</v>
      </c>
      <c r="I90">
        <v>75</v>
      </c>
      <c r="J90">
        <v>134.80000000000001</v>
      </c>
      <c r="K90">
        <v>0</v>
      </c>
      <c r="L90">
        <v>58</v>
      </c>
      <c r="M90">
        <v>19.5</v>
      </c>
      <c r="N90">
        <v>339.1</v>
      </c>
      <c r="O90">
        <v>154.69999999999999</v>
      </c>
      <c r="P90">
        <v>0</v>
      </c>
      <c r="Q90">
        <v>29.857368000000001</v>
      </c>
      <c r="R90">
        <v>-93.962546000000003</v>
      </c>
      <c r="S90" t="s">
        <v>27</v>
      </c>
      <c r="T90">
        <v>30.081119109999999</v>
      </c>
      <c r="U90">
        <v>-94.102220489999993</v>
      </c>
      <c r="V90" t="s">
        <v>28</v>
      </c>
      <c r="W90">
        <v>1806.8</v>
      </c>
    </row>
    <row r="91" spans="1:23" x14ac:dyDescent="0.25">
      <c r="A91">
        <v>442</v>
      </c>
      <c r="B91" t="s">
        <v>276</v>
      </c>
      <c r="C91" t="s">
        <v>30</v>
      </c>
      <c r="D91" t="s">
        <v>224</v>
      </c>
      <c r="E91" t="s">
        <v>265</v>
      </c>
      <c r="F91">
        <v>3</v>
      </c>
      <c r="G91">
        <v>85</v>
      </c>
      <c r="H91">
        <v>45</v>
      </c>
      <c r="I91">
        <v>21</v>
      </c>
      <c r="J91">
        <v>0</v>
      </c>
      <c r="K91">
        <v>0</v>
      </c>
      <c r="L91">
        <v>15.3</v>
      </c>
      <c r="M91">
        <v>13</v>
      </c>
      <c r="N91">
        <v>92.75</v>
      </c>
      <c r="O91">
        <v>0</v>
      </c>
      <c r="P91">
        <v>20.5</v>
      </c>
      <c r="Q91">
        <v>33.199731</v>
      </c>
      <c r="R91">
        <v>-92.673773999999995</v>
      </c>
      <c r="S91" t="s">
        <v>61</v>
      </c>
      <c r="T91">
        <v>32.510866010000001</v>
      </c>
      <c r="U91">
        <v>-93.749635499999997</v>
      </c>
      <c r="V91" t="s">
        <v>33</v>
      </c>
      <c r="W91">
        <v>7811</v>
      </c>
    </row>
    <row r="92" spans="1:23" x14ac:dyDescent="0.25">
      <c r="A92">
        <v>444</v>
      </c>
      <c r="B92" t="s">
        <v>277</v>
      </c>
      <c r="C92" t="s">
        <v>278</v>
      </c>
      <c r="D92" t="s">
        <v>279</v>
      </c>
      <c r="E92" t="s">
        <v>26</v>
      </c>
      <c r="F92">
        <v>3</v>
      </c>
      <c r="G92">
        <v>289</v>
      </c>
      <c r="H92">
        <v>196.5</v>
      </c>
      <c r="I92">
        <v>110</v>
      </c>
      <c r="J92">
        <v>0</v>
      </c>
      <c r="K92">
        <v>0</v>
      </c>
      <c r="L92">
        <v>0</v>
      </c>
      <c r="M92">
        <v>11.25</v>
      </c>
      <c r="N92">
        <v>400.6</v>
      </c>
      <c r="O92">
        <v>100.5</v>
      </c>
      <c r="P92">
        <v>0</v>
      </c>
      <c r="Q92">
        <v>29.701556</v>
      </c>
      <c r="R92">
        <v>-95.251761000000002</v>
      </c>
      <c r="S92" t="s">
        <v>93</v>
      </c>
      <c r="T92">
        <v>29.691159639999999</v>
      </c>
      <c r="U92">
        <v>-95.194306389999994</v>
      </c>
      <c r="V92" t="s">
        <v>33</v>
      </c>
      <c r="W92">
        <v>584.70000000000005</v>
      </c>
    </row>
    <row r="93" spans="1:23" x14ac:dyDescent="0.25">
      <c r="A93">
        <v>465</v>
      </c>
      <c r="B93" t="s">
        <v>280</v>
      </c>
      <c r="C93" t="s">
        <v>281</v>
      </c>
      <c r="D93" t="s">
        <v>282</v>
      </c>
      <c r="E93" t="s">
        <v>60</v>
      </c>
      <c r="F93">
        <v>3</v>
      </c>
      <c r="G93">
        <v>479</v>
      </c>
      <c r="H93">
        <v>230</v>
      </c>
      <c r="I93">
        <v>151</v>
      </c>
      <c r="J93">
        <v>51.2</v>
      </c>
      <c r="K93">
        <v>0</v>
      </c>
      <c r="L93">
        <v>118.2</v>
      </c>
      <c r="M93">
        <v>56.1</v>
      </c>
      <c r="N93">
        <v>410.5</v>
      </c>
      <c r="O93">
        <v>110</v>
      </c>
      <c r="P93">
        <v>0</v>
      </c>
      <c r="Q93">
        <v>30.181173999999999</v>
      </c>
      <c r="R93">
        <v>-93.332595999999995</v>
      </c>
      <c r="S93" t="s">
        <v>27</v>
      </c>
      <c r="T93">
        <v>30.081119109999999</v>
      </c>
      <c r="U93">
        <v>-94.102220489999993</v>
      </c>
      <c r="V93" t="s">
        <v>33</v>
      </c>
      <c r="W93">
        <v>3522</v>
      </c>
    </row>
    <row r="94" spans="1:23" x14ac:dyDescent="0.25">
      <c r="A94">
        <v>478</v>
      </c>
      <c r="B94" t="s">
        <v>283</v>
      </c>
      <c r="C94" t="s">
        <v>281</v>
      </c>
      <c r="D94" t="s">
        <v>246</v>
      </c>
      <c r="E94" t="s">
        <v>26</v>
      </c>
      <c r="F94">
        <v>3</v>
      </c>
      <c r="G94">
        <v>175.5</v>
      </c>
      <c r="H94">
        <v>85.3</v>
      </c>
      <c r="I94">
        <v>70.7</v>
      </c>
      <c r="J94">
        <v>0</v>
      </c>
      <c r="K94">
        <v>0</v>
      </c>
      <c r="L94">
        <v>51.5</v>
      </c>
      <c r="M94">
        <v>24.878</v>
      </c>
      <c r="N94">
        <v>273.04700000000003</v>
      </c>
      <c r="O94">
        <v>45.1</v>
      </c>
      <c r="P94">
        <v>0</v>
      </c>
      <c r="Q94">
        <v>27.809474000000002</v>
      </c>
      <c r="R94">
        <v>-97.428433999999996</v>
      </c>
      <c r="S94" t="s">
        <v>147</v>
      </c>
      <c r="T94">
        <v>27.79264371</v>
      </c>
      <c r="U94">
        <v>-97.402771349999995</v>
      </c>
      <c r="V94" t="s">
        <v>33</v>
      </c>
      <c r="W94">
        <v>380.8</v>
      </c>
    </row>
    <row r="95" spans="1:23" x14ac:dyDescent="0.25">
      <c r="A95">
        <v>479</v>
      </c>
      <c r="B95" t="s">
        <v>284</v>
      </c>
      <c r="C95" t="s">
        <v>159</v>
      </c>
      <c r="D95" t="s">
        <v>160</v>
      </c>
      <c r="E95" t="s">
        <v>161</v>
      </c>
      <c r="F95">
        <v>1</v>
      </c>
      <c r="G95">
        <v>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39.840932000000002</v>
      </c>
      <c r="R95">
        <v>-75.226204999999993</v>
      </c>
      <c r="S95" t="s">
        <v>162</v>
      </c>
      <c r="T95">
        <v>39.951358499999998</v>
      </c>
      <c r="U95">
        <v>-75.160985429999997</v>
      </c>
      <c r="V95" t="s">
        <v>28</v>
      </c>
      <c r="W95">
        <v>1570.7</v>
      </c>
    </row>
    <row r="96" spans="1:23" x14ac:dyDescent="0.25">
      <c r="A96">
        <v>496</v>
      </c>
      <c r="B96" t="s">
        <v>285</v>
      </c>
      <c r="C96" t="s">
        <v>129</v>
      </c>
      <c r="D96" t="s">
        <v>286</v>
      </c>
      <c r="E96" t="s">
        <v>252</v>
      </c>
      <c r="F96">
        <v>4</v>
      </c>
      <c r="G96">
        <v>92</v>
      </c>
      <c r="H96">
        <v>51</v>
      </c>
      <c r="I96">
        <v>22</v>
      </c>
      <c r="J96">
        <v>16</v>
      </c>
      <c r="K96">
        <v>0</v>
      </c>
      <c r="L96">
        <v>13</v>
      </c>
      <c r="M96">
        <v>5</v>
      </c>
      <c r="N96">
        <v>74</v>
      </c>
      <c r="O96">
        <v>20</v>
      </c>
      <c r="P96">
        <v>8</v>
      </c>
      <c r="Q96">
        <v>41.780163000000002</v>
      </c>
      <c r="R96">
        <v>-107.109511</v>
      </c>
      <c r="S96" t="s">
        <v>253</v>
      </c>
      <c r="T96">
        <v>40.576760409999999</v>
      </c>
      <c r="U96">
        <v>-105.0740423</v>
      </c>
      <c r="V96" t="s">
        <v>33</v>
      </c>
      <c r="W96">
        <v>10403.799999999999</v>
      </c>
    </row>
    <row r="97" spans="1:23" x14ac:dyDescent="0.25">
      <c r="A97">
        <v>497</v>
      </c>
      <c r="B97" t="s">
        <v>221</v>
      </c>
      <c r="C97" t="s">
        <v>129</v>
      </c>
      <c r="D97" t="s">
        <v>287</v>
      </c>
      <c r="E97" t="s">
        <v>126</v>
      </c>
      <c r="F97">
        <v>2</v>
      </c>
      <c r="G97">
        <v>75.5</v>
      </c>
      <c r="H97">
        <v>27</v>
      </c>
      <c r="I97">
        <v>30</v>
      </c>
      <c r="J97">
        <v>0</v>
      </c>
      <c r="K97">
        <v>0</v>
      </c>
      <c r="L97">
        <v>25</v>
      </c>
      <c r="M97">
        <v>18.5</v>
      </c>
      <c r="N97">
        <v>99</v>
      </c>
      <c r="O97">
        <v>0</v>
      </c>
      <c r="P97">
        <v>15.2</v>
      </c>
      <c r="Q97">
        <v>36.116748999999999</v>
      </c>
      <c r="R97">
        <v>-95.999949000000001</v>
      </c>
      <c r="S97" t="s">
        <v>120</v>
      </c>
      <c r="T97">
        <v>36.150342700000003</v>
      </c>
      <c r="U97">
        <v>-95.991415799999999</v>
      </c>
      <c r="V97" t="s">
        <v>39</v>
      </c>
      <c r="W97">
        <v>495.3</v>
      </c>
    </row>
    <row r="98" spans="1:23" x14ac:dyDescent="0.25">
      <c r="A98">
        <v>499</v>
      </c>
      <c r="B98" t="s">
        <v>288</v>
      </c>
      <c r="C98" t="s">
        <v>129</v>
      </c>
      <c r="D98" t="s">
        <v>289</v>
      </c>
      <c r="E98" t="s">
        <v>252</v>
      </c>
      <c r="F98">
        <v>4</v>
      </c>
      <c r="G98">
        <v>30</v>
      </c>
      <c r="H98">
        <v>0</v>
      </c>
      <c r="I98">
        <v>11</v>
      </c>
      <c r="J98">
        <v>0</v>
      </c>
      <c r="K98">
        <v>0</v>
      </c>
      <c r="L98">
        <v>5</v>
      </c>
      <c r="M98">
        <v>0</v>
      </c>
      <c r="N98">
        <v>25.9</v>
      </c>
      <c r="O98">
        <v>0</v>
      </c>
      <c r="P98">
        <v>0</v>
      </c>
      <c r="Q98">
        <v>42.858452999999997</v>
      </c>
      <c r="R98">
        <v>-106.242437</v>
      </c>
      <c r="S98" t="s">
        <v>253</v>
      </c>
      <c r="T98">
        <v>40.576760409999999</v>
      </c>
      <c r="U98">
        <v>-105.0740423</v>
      </c>
      <c r="V98" t="s">
        <v>33</v>
      </c>
      <c r="W98">
        <v>13269.8</v>
      </c>
    </row>
    <row r="99" spans="1:23" x14ac:dyDescent="0.25">
      <c r="A99">
        <v>501</v>
      </c>
      <c r="B99" t="s">
        <v>290</v>
      </c>
      <c r="C99" t="s">
        <v>30</v>
      </c>
      <c r="D99" t="s">
        <v>291</v>
      </c>
      <c r="E99" t="s">
        <v>60</v>
      </c>
      <c r="F99">
        <v>3</v>
      </c>
      <c r="G99">
        <v>83</v>
      </c>
      <c r="H99">
        <v>36.200000000000003</v>
      </c>
      <c r="I99">
        <v>34</v>
      </c>
      <c r="J99">
        <v>0</v>
      </c>
      <c r="K99">
        <v>0</v>
      </c>
      <c r="L99">
        <v>13</v>
      </c>
      <c r="M99">
        <v>12.22</v>
      </c>
      <c r="N99">
        <v>32</v>
      </c>
      <c r="O99">
        <v>0</v>
      </c>
      <c r="P99">
        <v>0</v>
      </c>
      <c r="Q99">
        <v>30.526508</v>
      </c>
      <c r="R99">
        <v>-91.748001000000002</v>
      </c>
      <c r="S99" t="s">
        <v>292</v>
      </c>
      <c r="T99">
        <v>30.21239331</v>
      </c>
      <c r="U99">
        <v>-92.030802530000003</v>
      </c>
      <c r="V99" t="s">
        <v>28</v>
      </c>
      <c r="W99">
        <v>3449.1</v>
      </c>
    </row>
    <row r="100" spans="1:23" x14ac:dyDescent="0.25">
      <c r="A100">
        <v>502</v>
      </c>
      <c r="B100" t="s">
        <v>245</v>
      </c>
      <c r="C100" t="s">
        <v>114</v>
      </c>
      <c r="D100" t="s">
        <v>279</v>
      </c>
      <c r="E100" t="s">
        <v>26</v>
      </c>
      <c r="F100">
        <v>3</v>
      </c>
      <c r="G100">
        <v>218.7</v>
      </c>
      <c r="H100">
        <v>38</v>
      </c>
      <c r="I100">
        <v>75.2</v>
      </c>
      <c r="J100">
        <v>75</v>
      </c>
      <c r="K100">
        <v>0</v>
      </c>
      <c r="L100">
        <v>0</v>
      </c>
      <c r="M100">
        <v>28.875</v>
      </c>
      <c r="N100">
        <v>62.927</v>
      </c>
      <c r="O100">
        <v>0</v>
      </c>
      <c r="P100">
        <v>0</v>
      </c>
      <c r="Q100">
        <v>29.722805000000001</v>
      </c>
      <c r="R100">
        <v>-95.255584999999996</v>
      </c>
      <c r="S100" t="s">
        <v>93</v>
      </c>
      <c r="T100">
        <v>29.691159639999999</v>
      </c>
      <c r="U100">
        <v>-95.194306389999994</v>
      </c>
      <c r="V100" t="s">
        <v>33</v>
      </c>
      <c r="W100">
        <v>784.4</v>
      </c>
    </row>
    <row r="101" spans="1:23" x14ac:dyDescent="0.25">
      <c r="A101">
        <v>503</v>
      </c>
      <c r="B101" t="s">
        <v>245</v>
      </c>
      <c r="C101" t="s">
        <v>114</v>
      </c>
      <c r="D101" t="s">
        <v>293</v>
      </c>
      <c r="E101" t="s">
        <v>26</v>
      </c>
      <c r="F101">
        <v>3</v>
      </c>
      <c r="G101">
        <v>227.4</v>
      </c>
      <c r="H101">
        <v>133.5</v>
      </c>
      <c r="I101">
        <v>86</v>
      </c>
      <c r="J101">
        <v>0</v>
      </c>
      <c r="K101">
        <v>0</v>
      </c>
      <c r="L101">
        <v>18.100000000000001</v>
      </c>
      <c r="M101">
        <v>21.2</v>
      </c>
      <c r="N101">
        <v>286</v>
      </c>
      <c r="O101">
        <v>53.5</v>
      </c>
      <c r="P101">
        <v>0</v>
      </c>
      <c r="Q101">
        <v>29.378095999999999</v>
      </c>
      <c r="R101">
        <v>-94.895336999999998</v>
      </c>
      <c r="S101" t="s">
        <v>219</v>
      </c>
      <c r="T101">
        <v>29.501524379999999</v>
      </c>
      <c r="U101">
        <v>-95.093230989999995</v>
      </c>
      <c r="V101" t="s">
        <v>51</v>
      </c>
      <c r="W101">
        <v>1916</v>
      </c>
    </row>
    <row r="102" spans="1:23" x14ac:dyDescent="0.25">
      <c r="A102">
        <v>506</v>
      </c>
      <c r="B102" t="s">
        <v>294</v>
      </c>
      <c r="C102" t="s">
        <v>159</v>
      </c>
      <c r="D102" t="s">
        <v>295</v>
      </c>
      <c r="E102" t="s">
        <v>296</v>
      </c>
      <c r="F102">
        <v>1</v>
      </c>
      <c r="G102">
        <v>180</v>
      </c>
      <c r="H102">
        <v>104.6</v>
      </c>
      <c r="I102">
        <v>86</v>
      </c>
      <c r="J102">
        <v>24</v>
      </c>
      <c r="K102">
        <v>0</v>
      </c>
      <c r="L102">
        <v>43</v>
      </c>
      <c r="M102">
        <v>18.5</v>
      </c>
      <c r="N102">
        <v>180.3</v>
      </c>
      <c r="O102">
        <v>54.5</v>
      </c>
      <c r="P102">
        <v>0</v>
      </c>
      <c r="Q102">
        <v>39.587733</v>
      </c>
      <c r="R102">
        <v>-75.631322999999995</v>
      </c>
      <c r="S102" t="s">
        <v>162</v>
      </c>
      <c r="T102">
        <v>39.951358499999998</v>
      </c>
      <c r="U102">
        <v>-75.160985429999997</v>
      </c>
      <c r="V102" t="s">
        <v>33</v>
      </c>
      <c r="W102">
        <v>3836.5</v>
      </c>
    </row>
    <row r="103" spans="1:23" x14ac:dyDescent="0.25">
      <c r="A103">
        <v>507</v>
      </c>
      <c r="B103" t="s">
        <v>297</v>
      </c>
      <c r="C103" t="s">
        <v>298</v>
      </c>
      <c r="D103" t="s">
        <v>25</v>
      </c>
      <c r="E103" t="s">
        <v>26</v>
      </c>
      <c r="F103">
        <v>3</v>
      </c>
      <c r="G103">
        <v>659.7</v>
      </c>
      <c r="H103">
        <v>331.8</v>
      </c>
      <c r="I103">
        <v>92.6</v>
      </c>
      <c r="J103">
        <v>115.5</v>
      </c>
      <c r="K103">
        <v>0</v>
      </c>
      <c r="L103">
        <v>134.5</v>
      </c>
      <c r="M103">
        <v>80.3</v>
      </c>
      <c r="N103">
        <v>587.29999999999995</v>
      </c>
      <c r="O103">
        <v>178</v>
      </c>
      <c r="P103">
        <v>0</v>
      </c>
      <c r="Q103">
        <v>29.884891</v>
      </c>
      <c r="R103">
        <v>-93.960708999999994</v>
      </c>
      <c r="S103" t="s">
        <v>27</v>
      </c>
      <c r="T103">
        <v>30.081119109999999</v>
      </c>
      <c r="U103">
        <v>-94.102220489999993</v>
      </c>
      <c r="V103" t="s">
        <v>28</v>
      </c>
      <c r="W103">
        <v>1609.6</v>
      </c>
    </row>
    <row r="104" spans="1:23" x14ac:dyDescent="0.25">
      <c r="A104">
        <v>510</v>
      </c>
      <c r="B104" t="s">
        <v>299</v>
      </c>
      <c r="C104" t="s">
        <v>300</v>
      </c>
      <c r="D104" t="s">
        <v>282</v>
      </c>
      <c r="E104" t="s">
        <v>60</v>
      </c>
      <c r="F104">
        <v>3</v>
      </c>
      <c r="G104">
        <v>137</v>
      </c>
      <c r="H104">
        <v>36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30.132389</v>
      </c>
      <c r="R104">
        <v>-93.320068000000006</v>
      </c>
      <c r="S104" t="s">
        <v>27</v>
      </c>
      <c r="T104">
        <v>30.081119109999999</v>
      </c>
      <c r="U104">
        <v>-94.102220489999993</v>
      </c>
      <c r="V104" t="s">
        <v>28</v>
      </c>
      <c r="W104">
        <v>5103.2</v>
      </c>
    </row>
    <row r="105" spans="1:23" x14ac:dyDescent="0.25">
      <c r="A105">
        <v>512</v>
      </c>
      <c r="B105" t="s">
        <v>301</v>
      </c>
      <c r="C105" t="s">
        <v>301</v>
      </c>
      <c r="D105" t="s">
        <v>302</v>
      </c>
      <c r="E105" t="s">
        <v>26</v>
      </c>
      <c r="F105">
        <v>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5.2</v>
      </c>
      <c r="M105">
        <v>4.4000000000000004</v>
      </c>
      <c r="N105">
        <v>15</v>
      </c>
      <c r="O105">
        <v>0</v>
      </c>
      <c r="P105">
        <v>0</v>
      </c>
      <c r="Q105">
        <v>30.398347999999999</v>
      </c>
      <c r="R105">
        <v>-94.228207999999995</v>
      </c>
      <c r="S105" t="s">
        <v>27</v>
      </c>
      <c r="T105">
        <v>30.081119109999999</v>
      </c>
      <c r="U105">
        <v>-94.102220489999993</v>
      </c>
      <c r="V105" t="s">
        <v>33</v>
      </c>
      <c r="W105">
        <v>2539.5</v>
      </c>
    </row>
    <row r="106" spans="1:23" x14ac:dyDescent="0.25">
      <c r="A106">
        <v>517</v>
      </c>
      <c r="B106" t="s">
        <v>303</v>
      </c>
      <c r="C106" t="s">
        <v>114</v>
      </c>
      <c r="D106" t="s">
        <v>200</v>
      </c>
      <c r="E106" t="s">
        <v>60</v>
      </c>
      <c r="F106">
        <v>3</v>
      </c>
      <c r="G106">
        <v>235</v>
      </c>
      <c r="H106">
        <v>180</v>
      </c>
      <c r="I106">
        <v>100</v>
      </c>
      <c r="J106">
        <v>113</v>
      </c>
      <c r="K106">
        <v>0</v>
      </c>
      <c r="L106">
        <v>25</v>
      </c>
      <c r="M106">
        <v>48</v>
      </c>
      <c r="N106">
        <v>195</v>
      </c>
      <c r="O106">
        <v>86</v>
      </c>
      <c r="P106">
        <v>0</v>
      </c>
      <c r="Q106">
        <v>30.002368000000001</v>
      </c>
      <c r="R106">
        <v>-90.423202000000003</v>
      </c>
      <c r="S106" t="s">
        <v>201</v>
      </c>
      <c r="T106">
        <v>29.984156980000002</v>
      </c>
      <c r="U106">
        <v>-90.131961910000001</v>
      </c>
      <c r="V106" t="s">
        <v>28</v>
      </c>
      <c r="W106">
        <v>2168.4</v>
      </c>
    </row>
    <row r="107" spans="1:23" x14ac:dyDescent="0.25">
      <c r="A107">
        <v>523</v>
      </c>
      <c r="B107" t="s">
        <v>304</v>
      </c>
      <c r="C107" t="s">
        <v>305</v>
      </c>
      <c r="D107" t="s">
        <v>306</v>
      </c>
      <c r="E107" t="s">
        <v>234</v>
      </c>
      <c r="F107">
        <v>1</v>
      </c>
      <c r="G107">
        <v>70</v>
      </c>
      <c r="H107">
        <v>40</v>
      </c>
      <c r="I107">
        <v>26</v>
      </c>
      <c r="J107">
        <v>0</v>
      </c>
      <c r="K107">
        <v>0</v>
      </c>
      <c r="L107">
        <v>14</v>
      </c>
      <c r="M107">
        <v>13</v>
      </c>
      <c r="N107">
        <v>53</v>
      </c>
      <c r="O107">
        <v>0</v>
      </c>
      <c r="P107">
        <v>23</v>
      </c>
      <c r="Q107">
        <v>41.832186999999998</v>
      </c>
      <c r="R107">
        <v>-79.128023999999996</v>
      </c>
      <c r="S107" t="s">
        <v>249</v>
      </c>
      <c r="T107">
        <v>42.887237380000002</v>
      </c>
      <c r="U107">
        <v>-78.877876220000005</v>
      </c>
      <c r="V107" t="s">
        <v>33</v>
      </c>
      <c r="W107">
        <v>7620</v>
      </c>
    </row>
    <row r="108" spans="1:23" x14ac:dyDescent="0.25">
      <c r="A108">
        <v>525</v>
      </c>
      <c r="B108" t="s">
        <v>307</v>
      </c>
      <c r="C108" t="s">
        <v>308</v>
      </c>
      <c r="D108" t="s">
        <v>309</v>
      </c>
      <c r="E108" t="s">
        <v>26</v>
      </c>
      <c r="F108">
        <v>3</v>
      </c>
      <c r="G108">
        <v>15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29.261621999999999</v>
      </c>
      <c r="R108">
        <v>-97.787248000000005</v>
      </c>
      <c r="S108" t="s">
        <v>100</v>
      </c>
      <c r="T108">
        <v>29.423535959999999</v>
      </c>
      <c r="U108">
        <v>-98.492499789999997</v>
      </c>
      <c r="V108" t="s">
        <v>33</v>
      </c>
      <c r="W108">
        <v>3881.5</v>
      </c>
    </row>
    <row r="109" spans="1:23" x14ac:dyDescent="0.25">
      <c r="A109">
        <v>526</v>
      </c>
      <c r="B109" t="s">
        <v>310</v>
      </c>
      <c r="C109" t="s">
        <v>281</v>
      </c>
      <c r="D109" t="s">
        <v>311</v>
      </c>
      <c r="E109" t="s">
        <v>168</v>
      </c>
      <c r="F109">
        <v>2</v>
      </c>
      <c r="G109">
        <v>194.12</v>
      </c>
      <c r="H109">
        <v>77.2</v>
      </c>
      <c r="I109">
        <v>69.5</v>
      </c>
      <c r="J109">
        <v>0</v>
      </c>
      <c r="K109">
        <v>0</v>
      </c>
      <c r="L109">
        <v>35.799999999999997</v>
      </c>
      <c r="M109">
        <v>24.45</v>
      </c>
      <c r="N109">
        <v>228.96</v>
      </c>
      <c r="O109">
        <v>41.22</v>
      </c>
      <c r="P109">
        <v>0</v>
      </c>
      <c r="Q109">
        <v>41.655625000000001</v>
      </c>
      <c r="R109">
        <v>-88.046549999999996</v>
      </c>
      <c r="S109" t="s">
        <v>169</v>
      </c>
      <c r="T109">
        <v>41.52443341</v>
      </c>
      <c r="U109">
        <v>-88.082219640000005</v>
      </c>
      <c r="V109" t="s">
        <v>33</v>
      </c>
      <c r="W109">
        <v>1260.3</v>
      </c>
    </row>
    <row r="110" spans="1:23" x14ac:dyDescent="0.25">
      <c r="A110">
        <v>528</v>
      </c>
      <c r="B110" t="s">
        <v>34</v>
      </c>
      <c r="C110" t="s">
        <v>35</v>
      </c>
      <c r="D110" t="s">
        <v>312</v>
      </c>
      <c r="E110" t="s">
        <v>313</v>
      </c>
      <c r="F110">
        <v>2</v>
      </c>
      <c r="G110">
        <v>152</v>
      </c>
      <c r="H110">
        <v>90.5</v>
      </c>
      <c r="I110">
        <v>44</v>
      </c>
      <c r="J110">
        <v>0</v>
      </c>
      <c r="K110">
        <v>0</v>
      </c>
      <c r="L110">
        <v>21.5</v>
      </c>
      <c r="M110">
        <v>8.5</v>
      </c>
      <c r="N110">
        <v>137.5</v>
      </c>
      <c r="O110">
        <v>40</v>
      </c>
      <c r="P110">
        <v>32</v>
      </c>
      <c r="Q110">
        <v>42.283700000000003</v>
      </c>
      <c r="R110">
        <v>-83.158493000000007</v>
      </c>
      <c r="S110" t="s">
        <v>314</v>
      </c>
      <c r="T110">
        <v>42.320769470000002</v>
      </c>
      <c r="U110">
        <v>-83.173812510000005</v>
      </c>
      <c r="V110" t="s">
        <v>33</v>
      </c>
      <c r="W110">
        <v>461.6</v>
      </c>
    </row>
    <row r="111" spans="1:23" x14ac:dyDescent="0.25">
      <c r="A111">
        <v>530</v>
      </c>
      <c r="B111" t="s">
        <v>34</v>
      </c>
      <c r="C111" t="s">
        <v>35</v>
      </c>
      <c r="D111" t="s">
        <v>315</v>
      </c>
      <c r="E111" t="s">
        <v>60</v>
      </c>
      <c r="F111">
        <v>3</v>
      </c>
      <c r="G111">
        <v>628</v>
      </c>
      <c r="H111">
        <v>299</v>
      </c>
      <c r="I111">
        <v>150</v>
      </c>
      <c r="J111">
        <v>130</v>
      </c>
      <c r="K111">
        <v>0</v>
      </c>
      <c r="L111">
        <v>138</v>
      </c>
      <c r="M111">
        <v>105</v>
      </c>
      <c r="N111">
        <v>625.5</v>
      </c>
      <c r="O111">
        <v>110</v>
      </c>
      <c r="P111">
        <v>33</v>
      </c>
      <c r="Q111">
        <v>30.060138999999999</v>
      </c>
      <c r="R111">
        <v>-90.595951999999997</v>
      </c>
      <c r="S111" t="s">
        <v>201</v>
      </c>
      <c r="T111">
        <v>29.984156980000002</v>
      </c>
      <c r="U111">
        <v>-90.131961910000001</v>
      </c>
      <c r="V111" t="s">
        <v>39</v>
      </c>
      <c r="W111">
        <v>3468.6</v>
      </c>
    </row>
    <row r="112" spans="1:23" x14ac:dyDescent="0.25">
      <c r="A112">
        <v>531</v>
      </c>
      <c r="B112" t="s">
        <v>34</v>
      </c>
      <c r="C112" t="s">
        <v>35</v>
      </c>
      <c r="D112" t="s">
        <v>316</v>
      </c>
      <c r="E112" t="s">
        <v>168</v>
      </c>
      <c r="F112">
        <v>2</v>
      </c>
      <c r="G112">
        <v>266</v>
      </c>
      <c r="H112">
        <v>76</v>
      </c>
      <c r="I112">
        <v>54.5</v>
      </c>
      <c r="J112">
        <v>44</v>
      </c>
      <c r="K112">
        <v>0</v>
      </c>
      <c r="L112">
        <v>82</v>
      </c>
      <c r="M112">
        <v>35</v>
      </c>
      <c r="N112">
        <v>200.5</v>
      </c>
      <c r="O112">
        <v>31</v>
      </c>
      <c r="P112">
        <v>0</v>
      </c>
      <c r="Q112">
        <v>38.997284000000001</v>
      </c>
      <c r="R112">
        <v>-87.715851000000001</v>
      </c>
      <c r="S112" t="s">
        <v>261</v>
      </c>
      <c r="T112">
        <v>37.975770019999999</v>
      </c>
      <c r="U112">
        <v>-87.557899919999997</v>
      </c>
      <c r="V112" t="s">
        <v>33</v>
      </c>
      <c r="W112">
        <v>7007.4</v>
      </c>
    </row>
    <row r="113" spans="1:23" x14ac:dyDescent="0.25">
      <c r="A113">
        <v>538</v>
      </c>
      <c r="B113" t="s">
        <v>317</v>
      </c>
      <c r="C113" t="s">
        <v>136</v>
      </c>
      <c r="D113" t="s">
        <v>318</v>
      </c>
      <c r="E113" t="s">
        <v>86</v>
      </c>
      <c r="F113">
        <v>3</v>
      </c>
      <c r="G113">
        <v>12.5</v>
      </c>
      <c r="H113">
        <v>6.875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6.125</v>
      </c>
      <c r="Q113">
        <v>31.814883999999999</v>
      </c>
      <c r="R113">
        <v>-89.009189000000006</v>
      </c>
      <c r="S113" t="s">
        <v>104</v>
      </c>
      <c r="T113">
        <v>32.296227999999999</v>
      </c>
      <c r="U113">
        <v>-90.179438570000002</v>
      </c>
      <c r="V113" t="s">
        <v>33</v>
      </c>
      <c r="W113">
        <v>7525.6</v>
      </c>
    </row>
    <row r="114" spans="1:23" x14ac:dyDescent="0.25">
      <c r="A114">
        <v>550</v>
      </c>
      <c r="B114" t="s">
        <v>319</v>
      </c>
      <c r="C114" t="s">
        <v>320</v>
      </c>
      <c r="D114" t="s">
        <v>321</v>
      </c>
      <c r="E114" t="s">
        <v>49</v>
      </c>
      <c r="F114">
        <v>5</v>
      </c>
      <c r="G114">
        <v>10</v>
      </c>
      <c r="H114">
        <v>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3.75</v>
      </c>
      <c r="Q114">
        <v>33.946371999999997</v>
      </c>
      <c r="R114">
        <v>-118.166647</v>
      </c>
      <c r="S114" t="s">
        <v>322</v>
      </c>
      <c r="T114">
        <v>33.937879160000001</v>
      </c>
      <c r="U114">
        <v>-118.1311429</v>
      </c>
      <c r="V114" t="s">
        <v>51</v>
      </c>
      <c r="W114">
        <v>277.2</v>
      </c>
    </row>
    <row r="115" spans="1:23" x14ac:dyDescent="0.25">
      <c r="A115">
        <v>2468</v>
      </c>
      <c r="B115" t="s">
        <v>94</v>
      </c>
      <c r="C115" t="s">
        <v>95</v>
      </c>
      <c r="D115" t="s">
        <v>323</v>
      </c>
      <c r="E115" t="s">
        <v>252</v>
      </c>
      <c r="F115">
        <v>4</v>
      </c>
      <c r="G115">
        <v>3.4</v>
      </c>
      <c r="H115">
        <v>0</v>
      </c>
      <c r="I115">
        <v>0</v>
      </c>
      <c r="J115">
        <v>0</v>
      </c>
      <c r="K115">
        <v>0</v>
      </c>
      <c r="L115">
        <v>2.9</v>
      </c>
      <c r="M115">
        <v>0</v>
      </c>
      <c r="N115">
        <v>3.9</v>
      </c>
      <c r="O115">
        <v>0</v>
      </c>
      <c r="P115">
        <v>0</v>
      </c>
      <c r="Q115">
        <v>41.261142</v>
      </c>
      <c r="R115">
        <v>-110.806321</v>
      </c>
      <c r="S115" t="s">
        <v>84</v>
      </c>
      <c r="T115">
        <v>40.76120512</v>
      </c>
      <c r="U115">
        <v>-111.8907506</v>
      </c>
      <c r="V115" t="s">
        <v>33</v>
      </c>
      <c r="W115">
        <v>6278</v>
      </c>
    </row>
    <row r="116" spans="1:23" x14ac:dyDescent="0.25">
      <c r="A116">
        <v>3008</v>
      </c>
      <c r="B116" t="s">
        <v>324</v>
      </c>
      <c r="C116" t="s">
        <v>324</v>
      </c>
      <c r="D116" t="s">
        <v>325</v>
      </c>
      <c r="E116" t="s">
        <v>138</v>
      </c>
      <c r="F116">
        <v>3</v>
      </c>
      <c r="G116">
        <v>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31.071999999999999</v>
      </c>
      <c r="R116">
        <v>-87.363</v>
      </c>
      <c r="S116" t="s">
        <v>87</v>
      </c>
      <c r="T116">
        <v>30.685270169999999</v>
      </c>
      <c r="U116">
        <v>-88.051434330000006</v>
      </c>
      <c r="V116" t="s">
        <v>33</v>
      </c>
      <c r="W116">
        <v>5545.6</v>
      </c>
    </row>
    <row r="117" spans="1:23" x14ac:dyDescent="0.25">
      <c r="A117">
        <v>3109</v>
      </c>
      <c r="B117" t="s">
        <v>326</v>
      </c>
      <c r="C117" t="s">
        <v>326</v>
      </c>
      <c r="D117" t="s">
        <v>273</v>
      </c>
      <c r="E117" t="s">
        <v>60</v>
      </c>
      <c r="F117">
        <v>3</v>
      </c>
      <c r="G117">
        <v>0</v>
      </c>
      <c r="H117">
        <v>0</v>
      </c>
      <c r="I117">
        <v>0</v>
      </c>
      <c r="J117">
        <v>43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30.188295</v>
      </c>
      <c r="R117">
        <v>-93.339018999999993</v>
      </c>
      <c r="S117" t="s">
        <v>27</v>
      </c>
      <c r="T117">
        <v>30.081119109999999</v>
      </c>
      <c r="U117">
        <v>-94.102220489999993</v>
      </c>
      <c r="V117" t="s">
        <v>33</v>
      </c>
      <c r="W117">
        <v>3681.4</v>
      </c>
    </row>
    <row r="118" spans="1:23" x14ac:dyDescent="0.25">
      <c r="A118">
        <v>3215</v>
      </c>
      <c r="B118" t="s">
        <v>327</v>
      </c>
      <c r="C118" t="s">
        <v>278</v>
      </c>
      <c r="D118" t="s">
        <v>328</v>
      </c>
      <c r="E118" t="s">
        <v>26</v>
      </c>
      <c r="F118">
        <v>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22.37</v>
      </c>
      <c r="N118">
        <v>0</v>
      </c>
      <c r="O118">
        <v>0</v>
      </c>
      <c r="P118">
        <v>0</v>
      </c>
      <c r="Q118">
        <v>29.82338</v>
      </c>
      <c r="R118">
        <v>-95.113566000000006</v>
      </c>
      <c r="S118" t="s">
        <v>93</v>
      </c>
      <c r="T118">
        <v>29.691159639999999</v>
      </c>
      <c r="U118">
        <v>-95.194306389999994</v>
      </c>
      <c r="V118" t="s">
        <v>33</v>
      </c>
      <c r="W118">
        <v>1485.7</v>
      </c>
    </row>
    <row r="119" spans="1:23" x14ac:dyDescent="0.25">
      <c r="A119">
        <v>4998</v>
      </c>
      <c r="B119" t="s">
        <v>329</v>
      </c>
      <c r="C119" t="s">
        <v>330</v>
      </c>
      <c r="D119" t="s">
        <v>331</v>
      </c>
      <c r="E119" t="s">
        <v>26</v>
      </c>
      <c r="F119">
        <v>3</v>
      </c>
      <c r="G119">
        <v>121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29.733018000000001</v>
      </c>
      <c r="R119">
        <v>-95.219682000000006</v>
      </c>
      <c r="S119" t="s">
        <v>93</v>
      </c>
      <c r="T119">
        <v>29.691159639999999</v>
      </c>
      <c r="U119">
        <v>-95.194306389999994</v>
      </c>
      <c r="V119" t="s">
        <v>39</v>
      </c>
      <c r="W119">
        <v>478.3</v>
      </c>
    </row>
    <row r="120" spans="1:23" x14ac:dyDescent="0.25">
      <c r="A120">
        <v>5037</v>
      </c>
      <c r="B120" t="s">
        <v>332</v>
      </c>
      <c r="C120" t="s">
        <v>332</v>
      </c>
      <c r="D120" t="s">
        <v>279</v>
      </c>
      <c r="E120" t="s">
        <v>26</v>
      </c>
      <c r="F120">
        <v>3</v>
      </c>
      <c r="G120">
        <v>27.5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29.753769999999999</v>
      </c>
      <c r="R120">
        <v>-95.123221000000001</v>
      </c>
      <c r="S120" t="s">
        <v>93</v>
      </c>
      <c r="T120">
        <v>29.691159639999999</v>
      </c>
      <c r="U120">
        <v>-95.194306389999994</v>
      </c>
      <c r="V120" t="s">
        <v>39</v>
      </c>
      <c r="W120">
        <v>1253.5</v>
      </c>
    </row>
    <row r="121" spans="1:23" x14ac:dyDescent="0.25">
      <c r="A121">
        <v>5048</v>
      </c>
      <c r="B121" t="s">
        <v>333</v>
      </c>
      <c r="C121" t="s">
        <v>334</v>
      </c>
      <c r="D121" t="s">
        <v>246</v>
      </c>
      <c r="E121" t="s">
        <v>26</v>
      </c>
      <c r="F121">
        <v>3</v>
      </c>
      <c r="G121">
        <v>65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27.817895</v>
      </c>
      <c r="R121">
        <v>-97.505532000000002</v>
      </c>
      <c r="S121" t="s">
        <v>147</v>
      </c>
      <c r="T121">
        <v>27.79264371</v>
      </c>
      <c r="U121">
        <v>-97.402771349999995</v>
      </c>
      <c r="V121" t="s">
        <v>39</v>
      </c>
      <c r="W121">
        <v>715.3</v>
      </c>
    </row>
    <row r="122" spans="1:23" x14ac:dyDescent="0.25">
      <c r="A122">
        <v>5082</v>
      </c>
      <c r="B122" t="s">
        <v>335</v>
      </c>
      <c r="C122" t="s">
        <v>336</v>
      </c>
      <c r="D122" t="s">
        <v>246</v>
      </c>
      <c r="E122" t="s">
        <v>26</v>
      </c>
      <c r="F122">
        <v>3</v>
      </c>
      <c r="G122">
        <v>50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27.806936</v>
      </c>
      <c r="R122">
        <v>-97.439103000000003</v>
      </c>
      <c r="S122" t="s">
        <v>147</v>
      </c>
      <c r="T122">
        <v>27.79264371</v>
      </c>
      <c r="U122">
        <v>-97.402771349999995</v>
      </c>
      <c r="V122" t="s">
        <v>33</v>
      </c>
      <c r="W122">
        <v>480</v>
      </c>
    </row>
    <row r="123" spans="1:23" x14ac:dyDescent="0.25">
      <c r="A123">
        <v>5199</v>
      </c>
      <c r="B123" t="s">
        <v>337</v>
      </c>
      <c r="C123" t="s">
        <v>338</v>
      </c>
      <c r="D123" t="s">
        <v>328</v>
      </c>
      <c r="E123" t="s">
        <v>26</v>
      </c>
      <c r="F123">
        <v>3</v>
      </c>
      <c r="G123">
        <v>50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29.764600000000002</v>
      </c>
      <c r="R123">
        <v>-95.102999999999994</v>
      </c>
      <c r="S123" t="s">
        <v>93</v>
      </c>
      <c r="T123">
        <v>29.691159639999999</v>
      </c>
      <c r="U123">
        <v>-95.194306389999994</v>
      </c>
      <c r="V123" t="s">
        <v>28</v>
      </c>
      <c r="W123">
        <v>1425.5</v>
      </c>
    </row>
    <row r="124" spans="1:23" x14ac:dyDescent="0.25">
      <c r="A124">
        <v>5338</v>
      </c>
      <c r="B124" t="s">
        <v>339</v>
      </c>
      <c r="C124" t="s">
        <v>339</v>
      </c>
      <c r="D124" t="s">
        <v>340</v>
      </c>
      <c r="E124" t="s">
        <v>49</v>
      </c>
      <c r="F124">
        <v>5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1.7</v>
      </c>
      <c r="Q124">
        <v>35.144910000000003</v>
      </c>
      <c r="R124">
        <v>-119.42753999999999</v>
      </c>
      <c r="S124" t="s">
        <v>143</v>
      </c>
      <c r="T124">
        <v>35.36628717</v>
      </c>
      <c r="U124">
        <v>-119.019728</v>
      </c>
      <c r="V124" t="s">
        <v>33</v>
      </c>
      <c r="W124">
        <v>3559.9</v>
      </c>
    </row>
    <row r="125" spans="1:23" x14ac:dyDescent="0.25">
      <c r="A125">
        <v>5341</v>
      </c>
      <c r="B125" t="s">
        <v>341</v>
      </c>
      <c r="C125" t="s">
        <v>342</v>
      </c>
      <c r="D125" t="s">
        <v>343</v>
      </c>
      <c r="E125" t="s">
        <v>26</v>
      </c>
      <c r="F125">
        <v>3</v>
      </c>
      <c r="G125">
        <v>50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29.301729999999999</v>
      </c>
      <c r="R125">
        <v>-94.825149999999994</v>
      </c>
      <c r="S125" t="s">
        <v>219</v>
      </c>
      <c r="T125">
        <v>29.501524379999999</v>
      </c>
      <c r="U125">
        <v>-95.093230989999995</v>
      </c>
      <c r="V125" t="s">
        <v>33</v>
      </c>
      <c r="W125">
        <v>2140</v>
      </c>
    </row>
    <row r="126" spans="1:23" x14ac:dyDescent="0.25">
      <c r="A126">
        <v>5378</v>
      </c>
      <c r="B126" t="s">
        <v>344</v>
      </c>
      <c r="C126" t="s">
        <v>345</v>
      </c>
      <c r="D126" t="s">
        <v>346</v>
      </c>
      <c r="E126" t="s">
        <v>26</v>
      </c>
      <c r="F126">
        <v>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65</v>
      </c>
      <c r="O126">
        <v>0</v>
      </c>
      <c r="P126">
        <v>0</v>
      </c>
      <c r="Q126">
        <v>29.857780000000002</v>
      </c>
      <c r="R126">
        <v>-94.907200000000003</v>
      </c>
      <c r="S126" t="s">
        <v>93</v>
      </c>
      <c r="T126">
        <v>29.691159639999999</v>
      </c>
      <c r="U126">
        <v>-95.194306389999994</v>
      </c>
      <c r="V126" t="s">
        <v>33</v>
      </c>
      <c r="W126">
        <v>2298.3000000000002</v>
      </c>
    </row>
    <row r="127" spans="1:23" x14ac:dyDescent="0.25">
      <c r="A127">
        <v>5380</v>
      </c>
      <c r="B127" t="s">
        <v>347</v>
      </c>
      <c r="C127" t="s">
        <v>348</v>
      </c>
      <c r="D127" t="s">
        <v>346</v>
      </c>
      <c r="E127" t="s">
        <v>26</v>
      </c>
      <c r="F127">
        <v>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35</v>
      </c>
      <c r="O127">
        <v>0</v>
      </c>
      <c r="P127">
        <v>0</v>
      </c>
      <c r="Q127">
        <v>29.841850000000001</v>
      </c>
      <c r="R127">
        <v>-94.894800000000004</v>
      </c>
      <c r="S127" t="s">
        <v>93</v>
      </c>
      <c r="T127">
        <v>29.691159639999999</v>
      </c>
      <c r="U127">
        <v>-95.194306389999994</v>
      </c>
      <c r="V127" t="s">
        <v>33</v>
      </c>
      <c r="W127">
        <v>2113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Average Driving Time</vt:lpstr>
      <vt:lpstr>AD_Mbpd by FEMA Hazard Zone</vt:lpstr>
      <vt:lpstr>USEIA_Petroleum_Refineries_FEMA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Derek</cp:lastModifiedBy>
  <dcterms:created xsi:type="dcterms:W3CDTF">2025-10-07T06:52:49Z</dcterms:created>
  <dcterms:modified xsi:type="dcterms:W3CDTF">2025-10-07T07:06:13Z</dcterms:modified>
</cp:coreProperties>
</file>