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n/Downloads/CaliforniaProject/"/>
    </mc:Choice>
  </mc:AlternateContent>
  <xr:revisionPtr revIDLastSave="0" documentId="13_ncr:1_{64B12358-AC8B-4942-868B-F4D6856B53C2}" xr6:coauthVersionLast="47" xr6:coauthVersionMax="47" xr10:uidLastSave="{00000000-0000-0000-0000-000000000000}"/>
  <bookViews>
    <workbookView xWindow="0" yWindow="500" windowWidth="34400" windowHeight="28300" xr2:uid="{694B91A4-BB23-4027-BE4D-BF53A6683D56}"/>
  </bookViews>
  <sheets>
    <sheet name="Off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2" i="1"/>
</calcChain>
</file>

<file path=xl/sharedStrings.xml><?xml version="1.0" encoding="utf-8"?>
<sst xmlns="http://schemas.openxmlformats.org/spreadsheetml/2006/main" count="340" uniqueCount="173">
  <si>
    <t>Chinatown</t>
  </si>
  <si>
    <t>San Carlos</t>
  </si>
  <si>
    <t>San Francisco</t>
  </si>
  <si>
    <t>Antioch</t>
  </si>
  <si>
    <t>Berkeley</t>
  </si>
  <si>
    <t>Concord</t>
  </si>
  <si>
    <t>East Oakland</t>
  </si>
  <si>
    <t>Fremont</t>
  </si>
  <si>
    <t>Hayward</t>
  </si>
  <si>
    <t>Livermore</t>
  </si>
  <si>
    <t>Oakland</t>
  </si>
  <si>
    <t>Richmond</t>
  </si>
  <si>
    <t>Capitola</t>
  </si>
  <si>
    <t>Cupertino</t>
  </si>
  <si>
    <t>Hollister</t>
  </si>
  <si>
    <t>King City</t>
  </si>
  <si>
    <t>Salinas</t>
  </si>
  <si>
    <t>San Jose</t>
  </si>
  <si>
    <t>Bakersfield</t>
  </si>
  <si>
    <t>Coalinga</t>
  </si>
  <si>
    <t>Dinuba</t>
  </si>
  <si>
    <t>Fresno</t>
  </si>
  <si>
    <t>Ridgecrest</t>
  </si>
  <si>
    <t>San Luis Obispo</t>
  </si>
  <si>
    <t>Selma</t>
  </si>
  <si>
    <t>Taft</t>
  </si>
  <si>
    <t>Angels Camp</t>
  </si>
  <si>
    <t>Jackson</t>
  </si>
  <si>
    <t>Lodi</t>
  </si>
  <si>
    <t>Los Banos</t>
  </si>
  <si>
    <t>Madera</t>
  </si>
  <si>
    <t>Manteca</t>
  </si>
  <si>
    <t>CSO</t>
  </si>
  <si>
    <t>Address</t>
  </si>
  <si>
    <t>Mariposa</t>
  </si>
  <si>
    <t>Sacramento</t>
  </si>
  <si>
    <t>Vacaville</t>
  </si>
  <si>
    <t>W. Sacramento</t>
  </si>
  <si>
    <t>Merced</t>
  </si>
  <si>
    <t>Modesto</t>
  </si>
  <si>
    <t>Oakdale</t>
  </si>
  <si>
    <t>Sonora</t>
  </si>
  <si>
    <t>Stockton</t>
  </si>
  <si>
    <t>Tracy</t>
  </si>
  <si>
    <t>Turlock</t>
  </si>
  <si>
    <t>Burney</t>
  </si>
  <si>
    <t>Chico</t>
  </si>
  <si>
    <t>Marysville</t>
  </si>
  <si>
    <t>Oroville</t>
  </si>
  <si>
    <t>Placerville</t>
  </si>
  <si>
    <t>Quincy</t>
  </si>
  <si>
    <t>Redding</t>
  </si>
  <si>
    <t>Roseville</t>
  </si>
  <si>
    <t>Woodland</t>
  </si>
  <si>
    <t>Clearlake</t>
  </si>
  <si>
    <t>Eureka</t>
  </si>
  <si>
    <t>Fortuna</t>
  </si>
  <si>
    <t>Garberville</t>
  </si>
  <si>
    <t>Guerneville</t>
  </si>
  <si>
    <t>Napa</t>
  </si>
  <si>
    <t>Sonoma</t>
  </si>
  <si>
    <t>Ukiah</t>
  </si>
  <si>
    <t>Auburn</t>
  </si>
  <si>
    <t>Colusa</t>
  </si>
  <si>
    <t>Davis</t>
  </si>
  <si>
    <t>Lakeport</t>
  </si>
  <si>
    <t>Oakhurst</t>
  </si>
  <si>
    <t>Wasco</t>
  </si>
  <si>
    <t>Kerman</t>
  </si>
  <si>
    <t>Sanger</t>
  </si>
  <si>
    <t>Alameda</t>
  </si>
  <si>
    <t>Corcoran</t>
  </si>
  <si>
    <t>Geyserville</t>
  </si>
  <si>
    <t>Newman</t>
  </si>
  <si>
    <t>Orland</t>
  </si>
  <si>
    <t>Willits</t>
  </si>
  <si>
    <t>Grass Valley</t>
  </si>
  <si>
    <t>Red Bluff</t>
  </si>
  <si>
    <t>Fort Bragg</t>
  </si>
  <si>
    <t>San Rafael</t>
  </si>
  <si>
    <t>Santa Rosa</t>
  </si>
  <si>
    <t>Walnut Creek</t>
  </si>
  <si>
    <t>Half Moon Bay</t>
  </si>
  <si>
    <t>2510 Santa Clara St</t>
  </si>
  <si>
    <t>1099 Otis Ave.</t>
  </si>
  <si>
    <t>20880 Geyserville Rd.</t>
  </si>
  <si>
    <t>80-G Cabrillo Hwy</t>
  </si>
  <si>
    <t>309 Merced St</t>
  </si>
  <si>
    <t>810 4th St</t>
  </si>
  <si>
    <t>1601 Baechtel Rd</t>
  </si>
  <si>
    <t>863 Clay St.</t>
  </si>
  <si>
    <t>275 Industrial Road</t>
  </si>
  <si>
    <t>2225 Folsom Street.</t>
  </si>
  <si>
    <t>800 W Second Street</t>
  </si>
  <si>
    <t>1030 Detroit Avenue</t>
  </si>
  <si>
    <t>6537 Foothill Boulevard</t>
  </si>
  <si>
    <t>41800 Boscell Road</t>
  </si>
  <si>
    <t>24300 Clawiter Road</t>
  </si>
  <si>
    <t>998 Murrieta Boulevard</t>
  </si>
  <si>
    <t>1425 Clay Street</t>
  </si>
  <si>
    <t>1100 So. 27th Street</t>
  </si>
  <si>
    <t>10900 N. Blaney Street</t>
  </si>
  <si>
    <t>551 East Street</t>
  </si>
  <si>
    <t>118 S. Third Street</t>
  </si>
  <si>
    <t>356 E Alisal Street</t>
  </si>
  <si>
    <t>111 Almaden Boulevard</t>
  </si>
  <si>
    <t>1918 "H" Street</t>
  </si>
  <si>
    <t>240 Coalinga Plaza</t>
  </si>
  <si>
    <t>152 N. "K" Street</t>
  </si>
  <si>
    <t>705 "P" Street</t>
  </si>
  <si>
    <t>530 S. China Lake Boulevard</t>
  </si>
  <si>
    <t>406 Higuera Street</t>
  </si>
  <si>
    <t>1745 2nd Street</t>
  </si>
  <si>
    <t>550 Gardner-Field Road</t>
  </si>
  <si>
    <t>1108 Murphy's Grade Road</t>
  </si>
  <si>
    <t>12626 Jackson Gate Road</t>
  </si>
  <si>
    <t>940 "I" Street</t>
  </si>
  <si>
    <t>2871 Airport Drive</t>
  </si>
  <si>
    <t>226 E. Yosemite Avenue</t>
  </si>
  <si>
    <t>5166 Jones Street</t>
  </si>
  <si>
    <t>2225 Plaza Parkway</t>
  </si>
  <si>
    <t>285 N. 3rd Street</t>
  </si>
  <si>
    <t>14550 Tuolumne Road</t>
  </si>
  <si>
    <t>220 E. Channel Street</t>
  </si>
  <si>
    <t>55 E. 10th Street</t>
  </si>
  <si>
    <t>135 N. Center Street</t>
  </si>
  <si>
    <t>20806 Black Ranch Road</t>
  </si>
  <si>
    <t>350 Salem Street</t>
  </si>
  <si>
    <t>127 E Main Street</t>
  </si>
  <si>
    <t>231 "D" Street</t>
  </si>
  <si>
    <t>1567 Huntoon Street</t>
  </si>
  <si>
    <t>4636 Missouri Flat Road</t>
  </si>
  <si>
    <t>435 W. Main Street</t>
  </si>
  <si>
    <t>515 Luther Road</t>
  </si>
  <si>
    <t>3600 Meadow View Road</t>
  </si>
  <si>
    <t>151 N. Sunrise Avenue</t>
  </si>
  <si>
    <t>5555 Florin-Perkins Road</t>
  </si>
  <si>
    <t>1410 Merkley Avenue</t>
  </si>
  <si>
    <t>242 No. West Street</t>
  </si>
  <si>
    <t>14730 Olympic Drive</t>
  </si>
  <si>
    <t>2555 Myrtle Avenue</t>
  </si>
  <si>
    <t>100 N Main Street</t>
  </si>
  <si>
    <t>2755 Rohnerville Road</t>
  </si>
  <si>
    <t>1328 Redwood Drive</t>
  </si>
  <si>
    <t>14040 Church Street</t>
  </si>
  <si>
    <t>1850 Soscal Avenue</t>
  </si>
  <si>
    <t>750 Lindaro Street Suite 160</t>
  </si>
  <si>
    <t>111 Stony Circle</t>
  </si>
  <si>
    <t>2641 N. State Street</t>
  </si>
  <si>
    <t>1050 High Street</t>
  </si>
  <si>
    <t>321 Fifth Street</t>
  </si>
  <si>
    <t>202 Cousteau Place #150</t>
  </si>
  <si>
    <t>325 N. Forbes Street</t>
  </si>
  <si>
    <t>50150 Road 426</t>
  </si>
  <si>
    <t>1136 7th Street</t>
  </si>
  <si>
    <t>624 "N" Street</t>
  </si>
  <si>
    <t>1535 Bonanza Street</t>
  </si>
  <si>
    <t>1900 Addison Street Ste 101</t>
  </si>
  <si>
    <t>1955 41st Avenue #B2</t>
  </si>
  <si>
    <t>1361 S. Lower Sacramento Road Suite 604</t>
  </si>
  <si>
    <t>3090 "M" Street Suite 9</t>
  </si>
  <si>
    <t>770 Mason Street Suite 160</t>
  </si>
  <si>
    <t>500 West Napa Street Ste. 526A</t>
  </si>
  <si>
    <t>275 S. Madera Suite 302</t>
  </si>
  <si>
    <t>CA</t>
  </si>
  <si>
    <t>City</t>
  </si>
  <si>
    <t>West Sacramento</t>
  </si>
  <si>
    <t>State</t>
  </si>
  <si>
    <t>Zip</t>
  </si>
  <si>
    <t>Latitude</t>
  </si>
  <si>
    <t>Longitude</t>
  </si>
  <si>
    <t>624 N St</t>
  </si>
  <si>
    <t>Full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</si>
</sst>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C0EA-F621-494A-B7C9-B7A4E80E10FE}">
  <dimension ref="A1:H84"/>
  <sheetViews>
    <sheetView tabSelected="1" zoomScale="150" zoomScaleNormal="200" workbookViewId="0"/>
  </sheetViews>
  <sheetFormatPr baseColWidth="10" defaultColWidth="8.83203125" defaultRowHeight="15" x14ac:dyDescent="0.2"/>
  <cols>
    <col min="1" max="1" width="14.83203125" bestFit="1" customWidth="1"/>
    <col min="2" max="2" width="47.5" bestFit="1" customWidth="1"/>
    <col min="3" max="3" width="38" bestFit="1" customWidth="1"/>
    <col min="4" max="4" width="16.5" bestFit="1" customWidth="1"/>
    <col min="7" max="7" width="19.83203125" bestFit="1" customWidth="1"/>
    <col min="8" max="8" width="12.6640625" bestFit="1" customWidth="1"/>
  </cols>
  <sheetData>
    <row r="1" spans="1:8" x14ac:dyDescent="0.2">
      <c r="A1" t="s">
        <v>32</v>
      </c>
      <c r="B1" t="s">
        <v>172</v>
      </c>
      <c r="C1" t="s">
        <v>33</v>
      </c>
      <c r="D1" t="s">
        <v>165</v>
      </c>
      <c r="E1" t="s">
        <v>167</v>
      </c>
      <c r="F1" t="s">
        <v>168</v>
      </c>
      <c r="G1" t="s">
        <v>169</v>
      </c>
      <c r="H1" t="s">
        <v>170</v>
      </c>
    </row>
    <row r="2" spans="1:8" x14ac:dyDescent="0.2">
      <c r="A2" t="s">
        <v>0</v>
      </c>
      <c r="B2" t="str">
        <f>CONCATENATE(C2,", ",D2,", ",E2,", ",F2)</f>
        <v>863 Clay St., San Francisco, CA, 94108</v>
      </c>
      <c r="C2" t="s">
        <v>90</v>
      </c>
      <c r="D2" t="s">
        <v>2</v>
      </c>
      <c r="E2" t="s">
        <v>164</v>
      </c>
      <c r="F2">
        <v>94108</v>
      </c>
      <c r="G2">
        <v>37.793999700000001</v>
      </c>
      <c r="H2">
        <v>-122.40739309999999</v>
      </c>
    </row>
    <row r="3" spans="1:8" x14ac:dyDescent="0.2">
      <c r="A3" t="s">
        <v>1</v>
      </c>
      <c r="B3" t="str">
        <f>CONCATENATE(C3,", ",D3,", ",E3,", ",F3)</f>
        <v>275 Industrial Road, San Carlos, CA, 94070</v>
      </c>
      <c r="C3" t="s">
        <v>91</v>
      </c>
      <c r="D3" t="s">
        <v>1</v>
      </c>
      <c r="E3" t="s">
        <v>164</v>
      </c>
      <c r="F3">
        <v>94070</v>
      </c>
      <c r="G3">
        <v>37.517043299999997</v>
      </c>
      <c r="H3">
        <v>-122.26218729999999</v>
      </c>
    </row>
    <row r="4" spans="1:8" x14ac:dyDescent="0.2">
      <c r="A4" t="s">
        <v>2</v>
      </c>
      <c r="B4" t="str">
        <f>CONCATENATE(C4,", ",D4,", ",E4,", ",F4)</f>
        <v>2225 Folsom Street., San Francisco, CA, 94110</v>
      </c>
      <c r="C4" t="s">
        <v>92</v>
      </c>
      <c r="D4" t="s">
        <v>2</v>
      </c>
      <c r="E4" t="s">
        <v>164</v>
      </c>
      <c r="F4">
        <v>94110</v>
      </c>
      <c r="G4">
        <v>37.761631800000004</v>
      </c>
      <c r="H4">
        <v>-122.4143851</v>
      </c>
    </row>
    <row r="5" spans="1:8" x14ac:dyDescent="0.2">
      <c r="A5" t="s">
        <v>3</v>
      </c>
      <c r="B5" t="str">
        <f>CONCATENATE(C5,", ",D5,", ",E5,", ",F5)</f>
        <v>800 W Second Street, Antioch, CA, 94509</v>
      </c>
      <c r="C5" t="s">
        <v>93</v>
      </c>
      <c r="D5" t="s">
        <v>3</v>
      </c>
      <c r="E5" t="s">
        <v>164</v>
      </c>
      <c r="F5">
        <v>94509</v>
      </c>
      <c r="G5">
        <v>38.017128300000003</v>
      </c>
      <c r="H5">
        <v>-121.8161806</v>
      </c>
    </row>
    <row r="6" spans="1:8" x14ac:dyDescent="0.2">
      <c r="A6" t="s">
        <v>4</v>
      </c>
      <c r="B6" t="str">
        <f>CONCATENATE(C6,", ",D6,", ",E6,", ",F6)</f>
        <v>1900 Addison Street Ste 101, Berkeley, CA, 94704</v>
      </c>
      <c r="C6" t="s">
        <v>157</v>
      </c>
      <c r="D6" t="s">
        <v>4</v>
      </c>
      <c r="E6" t="s">
        <v>164</v>
      </c>
      <c r="F6">
        <v>94704</v>
      </c>
      <c r="G6">
        <v>37.870465899999999</v>
      </c>
      <c r="H6">
        <v>-122.27265130000001</v>
      </c>
    </row>
    <row r="7" spans="1:8" x14ac:dyDescent="0.2">
      <c r="A7" t="s">
        <v>5</v>
      </c>
      <c r="B7" t="str">
        <f>CONCATENATE(C7,", ",D7,", ",E7,", ",F7)</f>
        <v>1030 Detroit Avenue, Concord, CA, 94518</v>
      </c>
      <c r="C7" t="s">
        <v>94</v>
      </c>
      <c r="D7" t="s">
        <v>5</v>
      </c>
      <c r="E7" t="s">
        <v>164</v>
      </c>
      <c r="F7">
        <v>94518</v>
      </c>
      <c r="G7">
        <v>37.955779399999997</v>
      </c>
      <c r="H7">
        <v>-122.0284278</v>
      </c>
    </row>
    <row r="8" spans="1:8" x14ac:dyDescent="0.2">
      <c r="A8" t="s">
        <v>6</v>
      </c>
      <c r="B8" t="str">
        <f>CONCATENATE(C8,", ",D8,", ",E8,", ",F8)</f>
        <v>6537 Foothill Boulevard, Oakland, CA, 94605</v>
      </c>
      <c r="C8" t="s">
        <v>95</v>
      </c>
      <c r="D8" t="s">
        <v>10</v>
      </c>
      <c r="E8" t="s">
        <v>164</v>
      </c>
      <c r="F8">
        <v>94605</v>
      </c>
      <c r="G8">
        <v>37.770210300000002</v>
      </c>
      <c r="H8">
        <v>-122.1822767</v>
      </c>
    </row>
    <row r="9" spans="1:8" x14ac:dyDescent="0.2">
      <c r="A9" t="s">
        <v>7</v>
      </c>
      <c r="B9" t="str">
        <f>CONCATENATE(C9,", ",D9,", ",E9,", ",F9)</f>
        <v>41800 Boscell Road, Fremont, CA, 94538</v>
      </c>
      <c r="C9" t="s">
        <v>96</v>
      </c>
      <c r="D9" t="s">
        <v>7</v>
      </c>
      <c r="E9" t="s">
        <v>164</v>
      </c>
      <c r="F9">
        <v>94538</v>
      </c>
      <c r="G9">
        <v>37.509342799999999</v>
      </c>
      <c r="H9">
        <v>-121.9806579</v>
      </c>
    </row>
    <row r="10" spans="1:8" x14ac:dyDescent="0.2">
      <c r="A10" t="s">
        <v>8</v>
      </c>
      <c r="B10" t="str">
        <f>CONCATENATE(C10,", ",D10,", ",E10,", ",F10)</f>
        <v>24300 Clawiter Road, Hayward, CA, 94545</v>
      </c>
      <c r="C10" t="s">
        <v>97</v>
      </c>
      <c r="D10" t="s">
        <v>8</v>
      </c>
      <c r="E10" t="s">
        <v>164</v>
      </c>
      <c r="F10">
        <v>94545</v>
      </c>
      <c r="G10">
        <v>37.642118000000004</v>
      </c>
      <c r="H10">
        <v>-122.1188533</v>
      </c>
    </row>
    <row r="11" spans="1:8" x14ac:dyDescent="0.2">
      <c r="A11" t="s">
        <v>9</v>
      </c>
      <c r="B11" t="str">
        <f>CONCATENATE(C11,", ",D11,", ",E11,", ",F11)</f>
        <v>998 Murrieta Boulevard, Livermore, CA, 94550</v>
      </c>
      <c r="C11" t="s">
        <v>98</v>
      </c>
      <c r="D11" t="s">
        <v>9</v>
      </c>
      <c r="E11" t="s">
        <v>164</v>
      </c>
      <c r="F11">
        <v>94550</v>
      </c>
      <c r="G11">
        <v>37.676169600000001</v>
      </c>
      <c r="H11">
        <v>-121.78378549999999</v>
      </c>
    </row>
    <row r="12" spans="1:8" x14ac:dyDescent="0.2">
      <c r="A12" t="s">
        <v>10</v>
      </c>
      <c r="B12" t="str">
        <f>CONCATENATE(C12,", ",D12,", ",E12,", ",F12)</f>
        <v>1425 Clay Street, Oakland, CA, 94612</v>
      </c>
      <c r="C12" t="s">
        <v>99</v>
      </c>
      <c r="D12" t="s">
        <v>10</v>
      </c>
      <c r="E12" t="s">
        <v>164</v>
      </c>
      <c r="F12">
        <v>94612</v>
      </c>
      <c r="G12">
        <v>37.8057333</v>
      </c>
      <c r="H12">
        <v>-122.2736799</v>
      </c>
    </row>
    <row r="13" spans="1:8" x14ac:dyDescent="0.2">
      <c r="A13" t="s">
        <v>11</v>
      </c>
      <c r="B13" t="str">
        <f>CONCATENATE(C13,", ",D13,", ",E13,", ",F13)</f>
        <v>1100 So. 27th Street, Richmond, CA, 94804</v>
      </c>
      <c r="C13" t="s">
        <v>100</v>
      </c>
      <c r="D13" t="s">
        <v>11</v>
      </c>
      <c r="E13" t="s">
        <v>164</v>
      </c>
      <c r="F13">
        <v>94804</v>
      </c>
      <c r="G13">
        <v>37.915593800000003</v>
      </c>
      <c r="H13">
        <v>-122.34314500000001</v>
      </c>
    </row>
    <row r="14" spans="1:8" x14ac:dyDescent="0.2">
      <c r="A14" t="s">
        <v>12</v>
      </c>
      <c r="B14" t="str">
        <f>CONCATENATE(C14,", ",D14,", ",E14,", ",F14)</f>
        <v>1955 41st Avenue #B2, Capitola, CA, 95010</v>
      </c>
      <c r="C14" t="s">
        <v>158</v>
      </c>
      <c r="D14" t="s">
        <v>12</v>
      </c>
      <c r="E14" t="s">
        <v>164</v>
      </c>
      <c r="F14">
        <v>95010</v>
      </c>
      <c r="G14">
        <v>36.977992499999999</v>
      </c>
      <c r="H14">
        <v>-121.9669516</v>
      </c>
    </row>
    <row r="15" spans="1:8" x14ac:dyDescent="0.2">
      <c r="A15" t="s">
        <v>13</v>
      </c>
      <c r="B15" t="str">
        <f>CONCATENATE(C15,", ",D15,", ",E15,", ",F15)</f>
        <v>10900 N. Blaney Street, Cupertino, CA, 95014</v>
      </c>
      <c r="C15" t="s">
        <v>101</v>
      </c>
      <c r="D15" t="s">
        <v>13</v>
      </c>
      <c r="E15" t="s">
        <v>164</v>
      </c>
      <c r="F15">
        <v>95014</v>
      </c>
      <c r="G15">
        <v>37.335888300000001</v>
      </c>
      <c r="H15">
        <v>-122.0227436</v>
      </c>
    </row>
    <row r="16" spans="1:8" x14ac:dyDescent="0.2">
      <c r="A16" t="s">
        <v>14</v>
      </c>
      <c r="B16" t="str">
        <f>CONCATENATE(C16,", ",D16,", ",E16,", ",F16)</f>
        <v>551 East Street, Hollister, CA, 95023</v>
      </c>
      <c r="C16" t="s">
        <v>102</v>
      </c>
      <c r="D16" t="s">
        <v>14</v>
      </c>
      <c r="E16" t="s">
        <v>164</v>
      </c>
      <c r="F16">
        <v>95023</v>
      </c>
      <c r="G16">
        <v>36.850762500000002</v>
      </c>
      <c r="H16">
        <v>-121.4007245</v>
      </c>
    </row>
    <row r="17" spans="1:8" x14ac:dyDescent="0.2">
      <c r="A17" t="s">
        <v>15</v>
      </c>
      <c r="B17" t="str">
        <f>CONCATENATE(C17,", ",D17,", ",E17,", ",F17)</f>
        <v>118 S. Third Street, King City, CA, 93930</v>
      </c>
      <c r="C17" t="s">
        <v>103</v>
      </c>
      <c r="D17" t="s">
        <v>15</v>
      </c>
      <c r="E17" t="s">
        <v>164</v>
      </c>
      <c r="F17">
        <v>93930</v>
      </c>
      <c r="G17">
        <v>36.212232999999998</v>
      </c>
      <c r="H17">
        <v>-121.12604159999999</v>
      </c>
    </row>
    <row r="18" spans="1:8" x14ac:dyDescent="0.2">
      <c r="A18" t="s">
        <v>16</v>
      </c>
      <c r="B18" t="str">
        <f>CONCATENATE(C18,", ",D18,", ",E18,", ",F18)</f>
        <v>356 E Alisal Street, Salinas, CA, 93901</v>
      </c>
      <c r="C18" t="s">
        <v>104</v>
      </c>
      <c r="D18" t="s">
        <v>16</v>
      </c>
      <c r="E18" t="s">
        <v>164</v>
      </c>
      <c r="F18">
        <v>93901</v>
      </c>
      <c r="G18">
        <v>36.674188800000003</v>
      </c>
      <c r="H18">
        <v>-121.6431647</v>
      </c>
    </row>
    <row r="19" spans="1:8" x14ac:dyDescent="0.2">
      <c r="A19" t="s">
        <v>17</v>
      </c>
      <c r="B19" t="str">
        <f>CONCATENATE(C19,", ",D19,", ",E19,", ",F19)</f>
        <v>111 Almaden Boulevard, San Jose, CA, 95115</v>
      </c>
      <c r="C19" t="s">
        <v>105</v>
      </c>
      <c r="D19" t="s">
        <v>17</v>
      </c>
      <c r="E19" t="s">
        <v>164</v>
      </c>
      <c r="F19">
        <v>95115</v>
      </c>
      <c r="G19">
        <v>37.335821600000003</v>
      </c>
      <c r="H19">
        <v>-121.8984729</v>
      </c>
    </row>
    <row r="20" spans="1:8" x14ac:dyDescent="0.2">
      <c r="A20" t="s">
        <v>18</v>
      </c>
      <c r="B20" t="str">
        <f>CONCATENATE(C20,", ",D20,", ",E20,", ",F20)</f>
        <v>1918 "H" Street, Bakersfield, CA, 93301</v>
      </c>
      <c r="C20" t="s">
        <v>106</v>
      </c>
      <c r="D20" t="s">
        <v>18</v>
      </c>
      <c r="E20" t="s">
        <v>164</v>
      </c>
      <c r="F20">
        <v>93301</v>
      </c>
      <c r="G20">
        <v>35.376912300000001</v>
      </c>
      <c r="H20">
        <v>-119.0209614</v>
      </c>
    </row>
    <row r="21" spans="1:8" x14ac:dyDescent="0.2">
      <c r="A21" t="s">
        <v>19</v>
      </c>
      <c r="B21" t="str">
        <f>CONCATENATE(C21,", ",D21,", ",E21,", ",F21)</f>
        <v>240 Coalinga Plaza, Coalinga, CA, 93210</v>
      </c>
      <c r="C21" t="s">
        <v>107</v>
      </c>
      <c r="D21" t="s">
        <v>19</v>
      </c>
      <c r="E21" t="s">
        <v>164</v>
      </c>
      <c r="F21">
        <v>93210</v>
      </c>
      <c r="G21">
        <v>36.140097500000003</v>
      </c>
      <c r="H21">
        <v>-120.3606195</v>
      </c>
    </row>
    <row r="22" spans="1:8" x14ac:dyDescent="0.2">
      <c r="A22" t="s">
        <v>20</v>
      </c>
      <c r="B22" t="str">
        <f>CONCATENATE(C22,", ",D22,", ",E22,", ",F22)</f>
        <v>152 N. "K" Street, Dinuba, CA, 93618</v>
      </c>
      <c r="C22" t="s">
        <v>108</v>
      </c>
      <c r="D22" t="s">
        <v>20</v>
      </c>
      <c r="E22" t="s">
        <v>164</v>
      </c>
      <c r="F22">
        <v>93618</v>
      </c>
      <c r="G22">
        <v>36.542273199999997</v>
      </c>
      <c r="H22">
        <v>-119.3895658</v>
      </c>
    </row>
    <row r="23" spans="1:8" x14ac:dyDescent="0.2">
      <c r="A23" t="s">
        <v>21</v>
      </c>
      <c r="B23" t="str">
        <f>CONCATENATE(C23,", ",D23,", ",E23,", ",F23)</f>
        <v>705 "P" Street, Fresno, CA, 93760</v>
      </c>
      <c r="C23" t="s">
        <v>109</v>
      </c>
      <c r="D23" t="s">
        <v>21</v>
      </c>
      <c r="E23" t="s">
        <v>164</v>
      </c>
      <c r="F23">
        <v>93760</v>
      </c>
      <c r="G23">
        <v>36.7351727</v>
      </c>
      <c r="H23">
        <v>-119.7814168</v>
      </c>
    </row>
    <row r="24" spans="1:8" x14ac:dyDescent="0.2">
      <c r="A24" t="s">
        <v>22</v>
      </c>
      <c r="B24" t="str">
        <f>CONCATENATE(C24,", ",D24,", ",E24,", ",F24)</f>
        <v>530 S. China Lake Boulevard, Ridgecrest, CA, 93555</v>
      </c>
      <c r="C24" t="s">
        <v>110</v>
      </c>
      <c r="D24" t="s">
        <v>22</v>
      </c>
      <c r="E24" t="s">
        <v>164</v>
      </c>
      <c r="F24">
        <v>93555</v>
      </c>
      <c r="G24">
        <v>35.613276900000002</v>
      </c>
      <c r="H24">
        <v>-117.6697478</v>
      </c>
    </row>
    <row r="25" spans="1:8" x14ac:dyDescent="0.2">
      <c r="A25" t="s">
        <v>23</v>
      </c>
      <c r="B25" t="str">
        <f>CONCATENATE(C25,", ",D25,", ",E25,", ",F25)</f>
        <v>406 Higuera Street, San Luis Obispo, CA, 93401</v>
      </c>
      <c r="C25" t="s">
        <v>111</v>
      </c>
      <c r="D25" t="s">
        <v>23</v>
      </c>
      <c r="E25" t="s">
        <v>164</v>
      </c>
      <c r="F25">
        <v>93401</v>
      </c>
      <c r="G25">
        <v>35.2749229</v>
      </c>
      <c r="H25">
        <v>-120.67036229999999</v>
      </c>
    </row>
    <row r="26" spans="1:8" x14ac:dyDescent="0.2">
      <c r="A26" t="s">
        <v>24</v>
      </c>
      <c r="B26" t="str">
        <f>CONCATENATE(C26,", ",D26,", ",E26,", ",F26)</f>
        <v>1745 2nd Street, Selma, CA, 93662</v>
      </c>
      <c r="C26" t="s">
        <v>112</v>
      </c>
      <c r="D26" t="s">
        <v>24</v>
      </c>
      <c r="E26" t="s">
        <v>164</v>
      </c>
      <c r="F26">
        <v>93662</v>
      </c>
      <c r="G26">
        <v>36.565200699999998</v>
      </c>
      <c r="H26">
        <v>-119.61439540000001</v>
      </c>
    </row>
    <row r="27" spans="1:8" x14ac:dyDescent="0.2">
      <c r="A27" t="s">
        <v>25</v>
      </c>
      <c r="B27" t="str">
        <f>CONCATENATE(C27,", ",D27,", ",E27,", ",F27)</f>
        <v>550 Gardner-Field Road, Taft, CA, 93268</v>
      </c>
      <c r="C27" t="s">
        <v>113</v>
      </c>
      <c r="D27" t="s">
        <v>25</v>
      </c>
      <c r="E27" t="s">
        <v>164</v>
      </c>
      <c r="F27">
        <v>93268</v>
      </c>
      <c r="G27">
        <v>35.137415799999999</v>
      </c>
      <c r="H27">
        <v>-119.44098889999999</v>
      </c>
    </row>
    <row r="28" spans="1:8" x14ac:dyDescent="0.2">
      <c r="A28" t="s">
        <v>26</v>
      </c>
      <c r="B28" t="str">
        <f>CONCATENATE(C28,", ",D28,", ",E28,", ",F28)</f>
        <v>1108 Murphy's Grade Road, Angels Camp, CA, 95222</v>
      </c>
      <c r="C28" t="s">
        <v>114</v>
      </c>
      <c r="D28" t="s">
        <v>26</v>
      </c>
      <c r="E28" t="s">
        <v>164</v>
      </c>
      <c r="F28">
        <v>95222</v>
      </c>
      <c r="G28">
        <v>38.084904000000002</v>
      </c>
      <c r="H28">
        <v>-120.538937</v>
      </c>
    </row>
    <row r="29" spans="1:8" x14ac:dyDescent="0.2">
      <c r="A29" t="s">
        <v>27</v>
      </c>
      <c r="B29" t="str">
        <f>CONCATENATE(C29,", ",D29,", ",E29,", ",F29)</f>
        <v>12626 Jackson Gate Road, Jackson, CA, 95642</v>
      </c>
      <c r="C29" t="s">
        <v>115</v>
      </c>
      <c r="D29" t="s">
        <v>27</v>
      </c>
      <c r="E29" t="s">
        <v>164</v>
      </c>
      <c r="F29">
        <v>95642</v>
      </c>
      <c r="G29">
        <v>38.369675299999997</v>
      </c>
      <c r="H29">
        <v>-120.7917848</v>
      </c>
    </row>
    <row r="30" spans="1:8" x14ac:dyDescent="0.2">
      <c r="A30" t="s">
        <v>28</v>
      </c>
      <c r="B30" t="str">
        <f>CONCATENATE(C30,", ",D30,", ",E30,", ",F30)</f>
        <v>1361 S. Lower Sacramento Road Suite 604, Lodi, CA, 95242</v>
      </c>
      <c r="C30" t="s">
        <v>159</v>
      </c>
      <c r="D30" t="s">
        <v>28</v>
      </c>
      <c r="E30" t="s">
        <v>164</v>
      </c>
      <c r="F30">
        <v>95242</v>
      </c>
      <c r="G30">
        <v>38.117930399999999</v>
      </c>
      <c r="H30">
        <v>-121.30707990000001</v>
      </c>
    </row>
    <row r="31" spans="1:8" x14ac:dyDescent="0.2">
      <c r="A31" t="s">
        <v>29</v>
      </c>
      <c r="B31" t="str">
        <f>CONCATENATE(C31,", ",D31,", ",E31,", ",F31)</f>
        <v>940 "I" Street, Los Banos, CA, 93635</v>
      </c>
      <c r="C31" t="s">
        <v>116</v>
      </c>
      <c r="D31" t="s">
        <v>29</v>
      </c>
      <c r="E31" t="s">
        <v>164</v>
      </c>
      <c r="F31">
        <v>93635</v>
      </c>
      <c r="G31">
        <v>37.058857400000001</v>
      </c>
      <c r="H31">
        <v>-120.8425817</v>
      </c>
    </row>
    <row r="32" spans="1:8" x14ac:dyDescent="0.2">
      <c r="A32" t="s">
        <v>30</v>
      </c>
      <c r="B32" t="str">
        <f>CONCATENATE(C32,", ",D32,", ",E32,", ",F32)</f>
        <v>2871 Airport Drive, Madera, CA, 93637</v>
      </c>
      <c r="C32" t="s">
        <v>117</v>
      </c>
      <c r="D32" t="s">
        <v>30</v>
      </c>
      <c r="E32" t="s">
        <v>164</v>
      </c>
      <c r="F32">
        <v>93637</v>
      </c>
      <c r="G32">
        <v>36.9910195</v>
      </c>
      <c r="H32">
        <v>-120.1064631</v>
      </c>
    </row>
    <row r="33" spans="1:8" x14ac:dyDescent="0.2">
      <c r="A33" t="s">
        <v>31</v>
      </c>
      <c r="B33" t="str">
        <f>CONCATENATE(C33,", ",D33,", ",E33,", ",F33)</f>
        <v>226 E. Yosemite Avenue, Manteca, CA, 95336</v>
      </c>
      <c r="C33" t="s">
        <v>118</v>
      </c>
      <c r="D33" t="s">
        <v>31</v>
      </c>
      <c r="E33" t="s">
        <v>164</v>
      </c>
      <c r="F33">
        <v>95336</v>
      </c>
      <c r="G33">
        <v>37.797124199999999</v>
      </c>
      <c r="H33">
        <v>-121.21454319999999</v>
      </c>
    </row>
    <row r="34" spans="1:8" x14ac:dyDescent="0.2">
      <c r="A34" t="s">
        <v>34</v>
      </c>
      <c r="B34" t="str">
        <f>CONCATENATE(C34,", ",D34,", ",E34,", ",F34)</f>
        <v>5166 Jones Street, Mariposa, CA, 95338</v>
      </c>
      <c r="C34" t="s">
        <v>119</v>
      </c>
      <c r="D34" t="s">
        <v>34</v>
      </c>
      <c r="E34" t="s">
        <v>164</v>
      </c>
      <c r="F34">
        <v>95338</v>
      </c>
      <c r="G34">
        <v>37.493549000000002</v>
      </c>
      <c r="H34">
        <v>-119.971395</v>
      </c>
    </row>
    <row r="35" spans="1:8" x14ac:dyDescent="0.2">
      <c r="A35" t="s">
        <v>38</v>
      </c>
      <c r="B35" t="str">
        <f>CONCATENATE(C35,", ",D35,", ",E35,", ",F35)</f>
        <v>3090 "M" Street Suite 9, Merced, CA, 95348</v>
      </c>
      <c r="C35" t="s">
        <v>160</v>
      </c>
      <c r="D35" t="s">
        <v>38</v>
      </c>
      <c r="E35" t="s">
        <v>164</v>
      </c>
      <c r="F35">
        <v>95348</v>
      </c>
      <c r="G35">
        <v>37.319038499999998</v>
      </c>
      <c r="H35">
        <v>-120.4782063</v>
      </c>
    </row>
    <row r="36" spans="1:8" x14ac:dyDescent="0.2">
      <c r="A36" t="s">
        <v>39</v>
      </c>
      <c r="B36" t="str">
        <f>CONCATENATE(C36,", ",D36,", ",E36,", ",F36)</f>
        <v>2225 Plaza Parkway, Modesto, CA, 95350</v>
      </c>
      <c r="C36" t="s">
        <v>120</v>
      </c>
      <c r="D36" t="s">
        <v>39</v>
      </c>
      <c r="E36" t="s">
        <v>164</v>
      </c>
      <c r="F36">
        <v>95350</v>
      </c>
      <c r="G36">
        <v>37.672837299999998</v>
      </c>
      <c r="H36">
        <v>-121.0398897</v>
      </c>
    </row>
    <row r="37" spans="1:8" x14ac:dyDescent="0.2">
      <c r="A37" t="s">
        <v>40</v>
      </c>
      <c r="B37" t="str">
        <f>CONCATENATE(C37,", ",D37,", ",E37,", ",F37)</f>
        <v>285 N. 3rd Street, Oakdale, CA, 95361</v>
      </c>
      <c r="C37" t="s">
        <v>121</v>
      </c>
      <c r="D37" t="s">
        <v>40</v>
      </c>
      <c r="E37" t="s">
        <v>164</v>
      </c>
      <c r="F37">
        <v>95361</v>
      </c>
      <c r="G37">
        <v>37.768510499999998</v>
      </c>
      <c r="H37">
        <v>-120.84913179999999</v>
      </c>
    </row>
    <row r="38" spans="1:8" x14ac:dyDescent="0.2">
      <c r="A38" t="s">
        <v>41</v>
      </c>
      <c r="B38" t="str">
        <f>CONCATENATE(C38,", ",D38,", ",E38,", ",F38)</f>
        <v>14550 Tuolumne Road, Sonora, CA, 95370</v>
      </c>
      <c r="C38" t="s">
        <v>122</v>
      </c>
      <c r="D38" t="s">
        <v>41</v>
      </c>
      <c r="E38" t="s">
        <v>164</v>
      </c>
      <c r="F38">
        <v>95370</v>
      </c>
      <c r="G38">
        <v>37.962614799999997</v>
      </c>
      <c r="H38">
        <v>-120.32575799999999</v>
      </c>
    </row>
    <row r="39" spans="1:8" x14ac:dyDescent="0.2">
      <c r="A39" t="s">
        <v>42</v>
      </c>
      <c r="B39" t="str">
        <f>CONCATENATE(C39,", ",D39,", ",E39,", ",F39)</f>
        <v>220 E. Channel Street, Stockton, CA, 95201</v>
      </c>
      <c r="C39" t="s">
        <v>123</v>
      </c>
      <c r="D39" t="s">
        <v>42</v>
      </c>
      <c r="E39" t="s">
        <v>164</v>
      </c>
      <c r="F39">
        <v>95201</v>
      </c>
      <c r="G39">
        <v>37.954729899999997</v>
      </c>
      <c r="H39">
        <v>-121.2883518</v>
      </c>
    </row>
    <row r="40" spans="1:8" x14ac:dyDescent="0.2">
      <c r="A40" t="s">
        <v>43</v>
      </c>
      <c r="B40" t="str">
        <f>CONCATENATE(C40,", ",D40,", ",E40,", ",F40)</f>
        <v>55 E. 10th Street, Tracy, CA, 95376</v>
      </c>
      <c r="C40" t="s">
        <v>124</v>
      </c>
      <c r="D40" t="s">
        <v>43</v>
      </c>
      <c r="E40" t="s">
        <v>164</v>
      </c>
      <c r="F40">
        <v>95376</v>
      </c>
      <c r="G40">
        <v>37.738751999999998</v>
      </c>
      <c r="H40">
        <v>-121.42459150000001</v>
      </c>
    </row>
    <row r="41" spans="1:8" x14ac:dyDescent="0.2">
      <c r="A41" t="s">
        <v>44</v>
      </c>
      <c r="B41" t="str">
        <f>CONCATENATE(C41,", ",D41,", ",E41,", ",F41)</f>
        <v>135 N. Center Street, Turlock, CA, 95380</v>
      </c>
      <c r="C41" t="s">
        <v>125</v>
      </c>
      <c r="D41" t="s">
        <v>44</v>
      </c>
      <c r="E41" t="s">
        <v>164</v>
      </c>
      <c r="F41">
        <v>95380</v>
      </c>
      <c r="G41">
        <v>37.495880900000003</v>
      </c>
      <c r="H41">
        <v>-120.8455984</v>
      </c>
    </row>
    <row r="42" spans="1:8" x14ac:dyDescent="0.2">
      <c r="A42" t="s">
        <v>45</v>
      </c>
      <c r="B42" t="str">
        <f>CONCATENATE(C42,", ",D42,", ",E42,", ",F42)</f>
        <v>20806 Black Ranch Road, Burney, CA, 96013</v>
      </c>
      <c r="C42" t="s">
        <v>126</v>
      </c>
      <c r="D42" t="s">
        <v>45</v>
      </c>
      <c r="E42" t="s">
        <v>164</v>
      </c>
      <c r="F42">
        <v>96013</v>
      </c>
      <c r="G42">
        <v>40.893940000000001</v>
      </c>
      <c r="H42">
        <v>-121.651015</v>
      </c>
    </row>
    <row r="43" spans="1:8" x14ac:dyDescent="0.2">
      <c r="A43" t="s">
        <v>46</v>
      </c>
      <c r="B43" t="str">
        <f>CONCATENATE(C43,", ",D43,", ",E43,", ",F43)</f>
        <v>350 Salem Street, Chico, CA, 95928</v>
      </c>
      <c r="C43" t="s">
        <v>127</v>
      </c>
      <c r="D43" t="s">
        <v>46</v>
      </c>
      <c r="E43" t="s">
        <v>164</v>
      </c>
      <c r="F43">
        <v>95928</v>
      </c>
      <c r="G43">
        <v>39.727742499999998</v>
      </c>
      <c r="H43">
        <v>-121.8409041</v>
      </c>
    </row>
    <row r="44" spans="1:8" x14ac:dyDescent="0.2">
      <c r="A44" t="s">
        <v>76</v>
      </c>
      <c r="B44" t="str">
        <f>CONCATENATE(C44,", ",D44,", ",E44,", ",F44)</f>
        <v>127 E Main Street, Grass Valley, CA, 95945</v>
      </c>
      <c r="C44" t="s">
        <v>128</v>
      </c>
      <c r="D44" t="s">
        <v>76</v>
      </c>
      <c r="E44" t="s">
        <v>164</v>
      </c>
      <c r="F44">
        <v>95945</v>
      </c>
      <c r="G44">
        <v>39.219292199999998</v>
      </c>
      <c r="H44">
        <v>-121.0607194</v>
      </c>
    </row>
    <row r="45" spans="1:8" x14ac:dyDescent="0.2">
      <c r="A45" t="s">
        <v>47</v>
      </c>
      <c r="B45" t="str">
        <f>CONCATENATE(C45,", ",D45,", ",E45,", ",F45)</f>
        <v>231 "D" Street, Marysville, CA, 95901</v>
      </c>
      <c r="C45" t="s">
        <v>129</v>
      </c>
      <c r="D45" t="s">
        <v>47</v>
      </c>
      <c r="E45" t="s">
        <v>164</v>
      </c>
      <c r="F45">
        <v>95901</v>
      </c>
      <c r="G45">
        <v>39.137999800000003</v>
      </c>
      <c r="H45">
        <v>-121.5883304</v>
      </c>
    </row>
    <row r="46" spans="1:8" x14ac:dyDescent="0.2">
      <c r="A46" t="s">
        <v>48</v>
      </c>
      <c r="B46" t="str">
        <f>CONCATENATE(C46,", ",D46,", ",E46,", ",F46)</f>
        <v>1567 Huntoon Street, Oroville, CA, 95965</v>
      </c>
      <c r="C46" t="s">
        <v>130</v>
      </c>
      <c r="D46" t="s">
        <v>48</v>
      </c>
      <c r="E46" t="s">
        <v>164</v>
      </c>
      <c r="F46">
        <v>95965</v>
      </c>
      <c r="G46">
        <v>39.511588199999998</v>
      </c>
      <c r="H46">
        <v>-121.5551298</v>
      </c>
    </row>
    <row r="47" spans="1:8" x14ac:dyDescent="0.2">
      <c r="A47" t="s">
        <v>49</v>
      </c>
      <c r="B47" t="str">
        <f>CONCATENATE(C47,", ",D47,", ",E47,", ",F47)</f>
        <v>4636 Missouri Flat Road, Placerville, CA, 95667</v>
      </c>
      <c r="C47" t="s">
        <v>131</v>
      </c>
      <c r="D47" t="s">
        <v>49</v>
      </c>
      <c r="E47" t="s">
        <v>164</v>
      </c>
      <c r="F47">
        <v>95667</v>
      </c>
      <c r="G47">
        <v>38.695877899999999</v>
      </c>
      <c r="H47">
        <v>-120.82493289999999</v>
      </c>
    </row>
    <row r="48" spans="1:8" x14ac:dyDescent="0.2">
      <c r="A48" t="s">
        <v>50</v>
      </c>
      <c r="B48" t="str">
        <f>CONCATENATE(C48,", ",D48,", ",E48,", ",F48)</f>
        <v>435 W. Main Street, Quincy, CA, 95971</v>
      </c>
      <c r="C48" t="s">
        <v>132</v>
      </c>
      <c r="D48" t="s">
        <v>50</v>
      </c>
      <c r="E48" t="s">
        <v>164</v>
      </c>
      <c r="F48">
        <v>95971</v>
      </c>
      <c r="G48">
        <v>39.936993600000001</v>
      </c>
      <c r="H48">
        <v>-120.94682469999999</v>
      </c>
    </row>
    <row r="49" spans="1:8" x14ac:dyDescent="0.2">
      <c r="A49" t="s">
        <v>77</v>
      </c>
      <c r="B49" t="str">
        <f>CONCATENATE(C49,", ",D49,", ",E49,", ",F49)</f>
        <v>515 Luther Road, Red Bluff, CA, 96080</v>
      </c>
      <c r="C49" t="s">
        <v>133</v>
      </c>
      <c r="D49" t="s">
        <v>77</v>
      </c>
      <c r="E49" t="s">
        <v>164</v>
      </c>
      <c r="F49">
        <v>96080</v>
      </c>
      <c r="G49">
        <v>40.160354699999999</v>
      </c>
      <c r="H49">
        <v>-122.2302014</v>
      </c>
    </row>
    <row r="50" spans="1:8" x14ac:dyDescent="0.2">
      <c r="A50" t="s">
        <v>51</v>
      </c>
      <c r="B50" t="str">
        <f>CONCATENATE(C50,", ",D50,", ",E50,", ",F50)</f>
        <v>3600 Meadow View Road, Redding, CA, 96002</v>
      </c>
      <c r="C50" t="s">
        <v>134</v>
      </c>
      <c r="D50" t="s">
        <v>51</v>
      </c>
      <c r="E50" t="s">
        <v>164</v>
      </c>
      <c r="F50">
        <v>96002</v>
      </c>
      <c r="G50">
        <v>40.498885100000003</v>
      </c>
      <c r="H50">
        <v>-122.3046002</v>
      </c>
    </row>
    <row r="51" spans="1:8" x14ac:dyDescent="0.2">
      <c r="A51" t="s">
        <v>52</v>
      </c>
      <c r="B51" t="str">
        <f>CONCATENATE(C51,", ",D51,", ",E51,", ",F51)</f>
        <v>151 N. Sunrise Avenue, Roseville, CA, 95661</v>
      </c>
      <c r="C51" t="s">
        <v>135</v>
      </c>
      <c r="D51" t="s">
        <v>52</v>
      </c>
      <c r="E51" t="s">
        <v>164</v>
      </c>
      <c r="F51">
        <v>95661</v>
      </c>
      <c r="G51">
        <v>38.746503599999997</v>
      </c>
      <c r="H51">
        <v>-121.26442489999999</v>
      </c>
    </row>
    <row r="52" spans="1:8" x14ac:dyDescent="0.2">
      <c r="A52" t="s">
        <v>35</v>
      </c>
      <c r="B52" t="str">
        <f>CONCATENATE(C52,", ",D52,", ",E52,", ",F52)</f>
        <v>5555 Florin-Perkins Road, Sacramento, CA, 95826</v>
      </c>
      <c r="C52" t="s">
        <v>136</v>
      </c>
      <c r="D52" t="s">
        <v>35</v>
      </c>
      <c r="E52" t="s">
        <v>164</v>
      </c>
      <c r="F52">
        <v>95826</v>
      </c>
      <c r="G52">
        <v>38.526025799999999</v>
      </c>
      <c r="H52">
        <v>-121.3899632</v>
      </c>
    </row>
    <row r="53" spans="1:8" x14ac:dyDescent="0.2">
      <c r="A53" t="s">
        <v>36</v>
      </c>
      <c r="B53" t="str">
        <f>CONCATENATE(C53,", ",D53,", ",E53,", ",F53)</f>
        <v>770 Mason Street Suite 160, Vacaville, CA, 95688</v>
      </c>
      <c r="C53" t="s">
        <v>161</v>
      </c>
      <c r="D53" t="s">
        <v>36</v>
      </c>
      <c r="E53" t="s">
        <v>164</v>
      </c>
      <c r="F53">
        <v>95688</v>
      </c>
      <c r="G53">
        <v>38.3537295</v>
      </c>
      <c r="H53">
        <v>-121.9836095</v>
      </c>
    </row>
    <row r="54" spans="1:8" x14ac:dyDescent="0.2">
      <c r="A54" t="s">
        <v>37</v>
      </c>
      <c r="B54" t="str">
        <f>CONCATENATE(C54,", ",D54,", ",E54,", ",F54)</f>
        <v>1410 Merkley Avenue, West Sacramento, CA, 95691</v>
      </c>
      <c r="C54" t="s">
        <v>137</v>
      </c>
      <c r="D54" t="s">
        <v>166</v>
      </c>
      <c r="E54" t="s">
        <v>164</v>
      </c>
      <c r="F54">
        <v>95691</v>
      </c>
      <c r="G54">
        <v>38.579504200000002</v>
      </c>
      <c r="H54">
        <v>-121.5270386</v>
      </c>
    </row>
    <row r="55" spans="1:8" x14ac:dyDescent="0.2">
      <c r="A55" t="s">
        <v>53</v>
      </c>
      <c r="B55" t="str">
        <f>CONCATENATE(C55,", ",D55,", ",E55,", ",F55)</f>
        <v>242 No. West Street, Woodland, CA, 95695</v>
      </c>
      <c r="C55" t="s">
        <v>138</v>
      </c>
      <c r="D55" t="s">
        <v>53</v>
      </c>
      <c r="E55" t="s">
        <v>164</v>
      </c>
      <c r="F55">
        <v>95695</v>
      </c>
      <c r="G55">
        <v>38.679357000000003</v>
      </c>
      <c r="H55">
        <v>-121.7840167</v>
      </c>
    </row>
    <row r="56" spans="1:8" x14ac:dyDescent="0.2">
      <c r="A56" t="s">
        <v>54</v>
      </c>
      <c r="B56" t="str">
        <f>CONCATENATE(C56,", ",D56,", ",E56,", ",F56)</f>
        <v>14730 Olympic Drive, Clearlake, CA, 95422</v>
      </c>
      <c r="C56" t="s">
        <v>139</v>
      </c>
      <c r="D56" t="s">
        <v>54</v>
      </c>
      <c r="E56" t="s">
        <v>164</v>
      </c>
      <c r="F56">
        <v>95422</v>
      </c>
      <c r="G56">
        <v>38.9619833</v>
      </c>
      <c r="H56">
        <v>-122.6362673</v>
      </c>
    </row>
    <row r="57" spans="1:8" x14ac:dyDescent="0.2">
      <c r="A57" t="s">
        <v>55</v>
      </c>
      <c r="B57" t="str">
        <f>CONCATENATE(C57,", ",D57,", ",E57,", ",F57)</f>
        <v>2555 Myrtle Avenue, Eureka, CA, 95501</v>
      </c>
      <c r="C57" t="s">
        <v>140</v>
      </c>
      <c r="D57" t="s">
        <v>55</v>
      </c>
      <c r="E57" t="s">
        <v>164</v>
      </c>
      <c r="F57">
        <v>95501</v>
      </c>
      <c r="G57">
        <v>40.783404500000003</v>
      </c>
      <c r="H57">
        <v>-124.1284304</v>
      </c>
    </row>
    <row r="58" spans="1:8" x14ac:dyDescent="0.2">
      <c r="A58" t="s">
        <v>78</v>
      </c>
      <c r="B58" t="str">
        <f>CONCATENATE(C58,", ",D58,", ",E58,", ",F58)</f>
        <v>100 N Main Street, Fort Bragg, CA, 95437</v>
      </c>
      <c r="C58" t="s">
        <v>141</v>
      </c>
      <c r="D58" t="s">
        <v>78</v>
      </c>
      <c r="E58" t="s">
        <v>164</v>
      </c>
      <c r="F58">
        <v>95437</v>
      </c>
      <c r="G58">
        <v>39.441881899999998</v>
      </c>
      <c r="H58">
        <v>-123.8057542</v>
      </c>
    </row>
    <row r="59" spans="1:8" x14ac:dyDescent="0.2">
      <c r="A59" t="s">
        <v>56</v>
      </c>
      <c r="B59" t="str">
        <f>CONCATENATE(C59,", ",D59,", ",E59,", ",F59)</f>
        <v>2755 Rohnerville Road, Fortuna, CA, 95540</v>
      </c>
      <c r="C59" t="s">
        <v>142</v>
      </c>
      <c r="D59" t="s">
        <v>56</v>
      </c>
      <c r="E59" t="s">
        <v>164</v>
      </c>
      <c r="F59">
        <v>95540</v>
      </c>
      <c r="G59">
        <v>40.590916900000003</v>
      </c>
      <c r="H59">
        <v>-124.1377816</v>
      </c>
    </row>
    <row r="60" spans="1:8" x14ac:dyDescent="0.2">
      <c r="A60" t="s">
        <v>57</v>
      </c>
      <c r="B60" t="str">
        <f>CONCATENATE(C60,", ",D60,", ",E60,", ",F60)</f>
        <v>1328 Redwood Drive, Garberville, CA, 95542</v>
      </c>
      <c r="C60" t="s">
        <v>143</v>
      </c>
      <c r="D60" t="s">
        <v>57</v>
      </c>
      <c r="E60" t="s">
        <v>164</v>
      </c>
      <c r="F60">
        <v>95542</v>
      </c>
      <c r="G60">
        <v>40.109120400000002</v>
      </c>
      <c r="H60">
        <v>-123.7958229</v>
      </c>
    </row>
    <row r="61" spans="1:8" x14ac:dyDescent="0.2">
      <c r="A61" t="s">
        <v>58</v>
      </c>
      <c r="B61" t="str">
        <f>CONCATENATE(C61,", ",D61,", ",E61,", ",F61)</f>
        <v>14040 Church Street, Guerneville, CA, 95446</v>
      </c>
      <c r="C61" t="s">
        <v>144</v>
      </c>
      <c r="D61" t="s">
        <v>58</v>
      </c>
      <c r="E61" t="s">
        <v>164</v>
      </c>
      <c r="F61">
        <v>95446</v>
      </c>
      <c r="G61">
        <v>38.5024576</v>
      </c>
      <c r="H61">
        <v>-122.9989951</v>
      </c>
    </row>
    <row r="62" spans="1:8" x14ac:dyDescent="0.2">
      <c r="A62" t="s">
        <v>59</v>
      </c>
      <c r="B62" t="str">
        <f>CONCATENATE(C62,", ",D62,", ",E62,", ",F62)</f>
        <v>1850 Soscal Avenue, Napa, CA, 94559</v>
      </c>
      <c r="C62" t="s">
        <v>145</v>
      </c>
      <c r="D62" t="s">
        <v>59</v>
      </c>
      <c r="E62" t="s">
        <v>164</v>
      </c>
      <c r="F62">
        <v>94559</v>
      </c>
      <c r="G62">
        <v>38.308197399999997</v>
      </c>
      <c r="H62">
        <v>-122.2844365</v>
      </c>
    </row>
    <row r="63" spans="1:8" x14ac:dyDescent="0.2">
      <c r="A63" t="s">
        <v>79</v>
      </c>
      <c r="B63" t="str">
        <f>CONCATENATE(C63,", ",D63,", ",E63,", ",F63)</f>
        <v>750 Lindaro Street Suite 160, San Rafael, CA, 94901</v>
      </c>
      <c r="C63" t="s">
        <v>146</v>
      </c>
      <c r="D63" t="s">
        <v>79</v>
      </c>
      <c r="E63" t="s">
        <v>164</v>
      </c>
      <c r="F63">
        <v>94901</v>
      </c>
      <c r="G63">
        <v>37.969326000000002</v>
      </c>
      <c r="H63">
        <v>-122.5256424</v>
      </c>
    </row>
    <row r="64" spans="1:8" x14ac:dyDescent="0.2">
      <c r="A64" t="s">
        <v>80</v>
      </c>
      <c r="B64" t="str">
        <f>CONCATENATE(C64,", ",D64,", ",E64,", ",F64)</f>
        <v>111 Stony Circle, Santa Rosa, CA, 95401</v>
      </c>
      <c r="C64" t="s">
        <v>147</v>
      </c>
      <c r="D64" t="s">
        <v>80</v>
      </c>
      <c r="E64" t="s">
        <v>164</v>
      </c>
      <c r="F64">
        <v>95401</v>
      </c>
      <c r="G64">
        <v>38.439191000000001</v>
      </c>
      <c r="H64">
        <v>-122.7462902</v>
      </c>
    </row>
    <row r="65" spans="1:8" x14ac:dyDescent="0.2">
      <c r="A65" t="s">
        <v>60</v>
      </c>
      <c r="B65" t="str">
        <f>CONCATENATE(C65,", ",D65,", ",E65,", ",F65)</f>
        <v>500 West Napa Street Ste. 526A, Sonoma, CA, 95416</v>
      </c>
      <c r="C65" t="s">
        <v>162</v>
      </c>
      <c r="D65" t="s">
        <v>60</v>
      </c>
      <c r="E65" t="s">
        <v>164</v>
      </c>
      <c r="F65">
        <v>95416</v>
      </c>
      <c r="G65">
        <v>38.294128800000003</v>
      </c>
      <c r="H65">
        <v>-122.4685911</v>
      </c>
    </row>
    <row r="66" spans="1:8" x14ac:dyDescent="0.2">
      <c r="A66" t="s">
        <v>61</v>
      </c>
      <c r="B66" t="str">
        <f>CONCATENATE(C66,", ",D66,", ",E66,", ",F66)</f>
        <v>2641 N. State Street, Ukiah, CA, 95482</v>
      </c>
      <c r="C66" t="s">
        <v>148</v>
      </c>
      <c r="D66" t="s">
        <v>61</v>
      </c>
      <c r="E66" t="s">
        <v>164</v>
      </c>
      <c r="F66">
        <v>95482</v>
      </c>
      <c r="G66">
        <v>39.183903100000002</v>
      </c>
      <c r="H66">
        <v>-123.2086269</v>
      </c>
    </row>
    <row r="67" spans="1:8" x14ac:dyDescent="0.2">
      <c r="A67" t="s">
        <v>62</v>
      </c>
      <c r="B67" t="str">
        <f>CONCATENATE(C67,", ",D67,", ",E67,", ",F67)</f>
        <v>1050 High Street, Auburn, CA, 95603</v>
      </c>
      <c r="C67" t="s">
        <v>149</v>
      </c>
      <c r="D67" t="s">
        <v>62</v>
      </c>
      <c r="E67" t="s">
        <v>164</v>
      </c>
      <c r="F67">
        <v>95603</v>
      </c>
      <c r="G67">
        <v>38.900181500000002</v>
      </c>
      <c r="H67">
        <v>-121.0698998</v>
      </c>
    </row>
    <row r="68" spans="1:8" x14ac:dyDescent="0.2">
      <c r="A68" t="s">
        <v>63</v>
      </c>
      <c r="B68" t="str">
        <f>CONCATENATE(C68,", ",D68,", ",E68,", ",F68)</f>
        <v>321 Fifth Street, Colusa, CA, 95932</v>
      </c>
      <c r="C68" t="s">
        <v>150</v>
      </c>
      <c r="D68" t="s">
        <v>63</v>
      </c>
      <c r="E68" t="s">
        <v>164</v>
      </c>
      <c r="F68">
        <v>95932</v>
      </c>
      <c r="G68">
        <v>39.212746899999999</v>
      </c>
      <c r="H68">
        <v>-122.0083357</v>
      </c>
    </row>
    <row r="69" spans="1:8" x14ac:dyDescent="0.2">
      <c r="A69" t="s">
        <v>64</v>
      </c>
      <c r="B69" t="str">
        <f>CONCATENATE(C69,", ",D69,", ",E69,", ",F69)</f>
        <v>202 Cousteau Place #150, Davis, CA, 95616</v>
      </c>
      <c r="C69" t="s">
        <v>151</v>
      </c>
      <c r="D69" t="s">
        <v>64</v>
      </c>
      <c r="E69" t="s">
        <v>164</v>
      </c>
      <c r="F69">
        <v>95616</v>
      </c>
      <c r="G69">
        <v>38.550904199999998</v>
      </c>
      <c r="H69">
        <v>-121.71037339999999</v>
      </c>
    </row>
    <row r="70" spans="1:8" x14ac:dyDescent="0.2">
      <c r="A70" t="s">
        <v>65</v>
      </c>
      <c r="B70" t="str">
        <f>CONCATENATE(C70,", ",D70,", ",E70,", ",F70)</f>
        <v>325 N. Forbes Street, Lakeport, CA, 95453</v>
      </c>
      <c r="C70" t="s">
        <v>152</v>
      </c>
      <c r="D70" t="s">
        <v>65</v>
      </c>
      <c r="E70" t="s">
        <v>164</v>
      </c>
      <c r="F70">
        <v>95453</v>
      </c>
      <c r="G70">
        <v>39.044232999999998</v>
      </c>
      <c r="H70">
        <v>-122.9165153</v>
      </c>
    </row>
    <row r="71" spans="1:8" x14ac:dyDescent="0.2">
      <c r="A71" t="s">
        <v>66</v>
      </c>
      <c r="B71" t="str">
        <f>CONCATENATE(C71,", ",D71,", ",E71,", ",F71)</f>
        <v>50150 Road 426, Oakhurst, CA, 95361</v>
      </c>
      <c r="C71" t="s">
        <v>153</v>
      </c>
      <c r="D71" t="s">
        <v>66</v>
      </c>
      <c r="E71" t="s">
        <v>164</v>
      </c>
      <c r="F71">
        <v>95361</v>
      </c>
      <c r="G71">
        <v>37.320444299999998</v>
      </c>
      <c r="H71">
        <v>-119.6327795</v>
      </c>
    </row>
    <row r="72" spans="1:8" x14ac:dyDescent="0.2">
      <c r="A72" t="s">
        <v>67</v>
      </c>
      <c r="B72" t="str">
        <f>CONCATENATE(C72,", ",D72,", ",E72,", ",F72)</f>
        <v>1136 7th Street, Wasco, CA, 93280</v>
      </c>
      <c r="C72" t="s">
        <v>154</v>
      </c>
      <c r="D72" t="s">
        <v>67</v>
      </c>
      <c r="E72" t="s">
        <v>164</v>
      </c>
      <c r="F72">
        <v>93280</v>
      </c>
      <c r="G72">
        <v>35.594643900000001</v>
      </c>
      <c r="H72">
        <v>-119.3392036</v>
      </c>
    </row>
    <row r="73" spans="1:8" x14ac:dyDescent="0.2">
      <c r="A73" t="s">
        <v>9</v>
      </c>
      <c r="B73" t="str">
        <f>CONCATENATE(C73,", ",D73,", ",E73,", ",F73)</f>
        <v>998 Murrieta Boulevard, Livermore, CA, 94550</v>
      </c>
      <c r="C73" t="s">
        <v>98</v>
      </c>
      <c r="D73" t="s">
        <v>9</v>
      </c>
      <c r="E73" t="s">
        <v>164</v>
      </c>
      <c r="F73">
        <v>94550</v>
      </c>
      <c r="G73">
        <v>37.676169600000001</v>
      </c>
      <c r="H73">
        <v>-121.78378549999999</v>
      </c>
    </row>
    <row r="74" spans="1:8" x14ac:dyDescent="0.2">
      <c r="A74" t="s">
        <v>68</v>
      </c>
      <c r="B74" t="str">
        <f>CONCATENATE(C74,", ",D74,", ",E74,", ",F74)</f>
        <v>275 S. Madera Suite 302, Kerman, CA, 93630</v>
      </c>
      <c r="C74" t="s">
        <v>163</v>
      </c>
      <c r="D74" t="s">
        <v>68</v>
      </c>
      <c r="E74" t="s">
        <v>164</v>
      </c>
      <c r="F74">
        <v>93630</v>
      </c>
      <c r="G74">
        <v>36.731679100000001</v>
      </c>
      <c r="H74">
        <v>-120.0606629</v>
      </c>
    </row>
    <row r="75" spans="1:8" x14ac:dyDescent="0.2">
      <c r="A75" t="s">
        <v>69</v>
      </c>
      <c r="B75" t="str">
        <f>CONCATENATE(C75,", ",D75,", ",E75,", ",F75)</f>
        <v>624 "N" Street, Sanger, CA, 93657</v>
      </c>
      <c r="C75" t="s">
        <v>155</v>
      </c>
      <c r="D75" t="s">
        <v>69</v>
      </c>
      <c r="E75" t="s">
        <v>164</v>
      </c>
      <c r="F75">
        <v>93657</v>
      </c>
      <c r="G75">
        <v>36.707206200000002</v>
      </c>
      <c r="H75">
        <v>-119.55717009999999</v>
      </c>
    </row>
    <row r="76" spans="1:8" x14ac:dyDescent="0.2">
      <c r="A76" t="s">
        <v>81</v>
      </c>
      <c r="B76" t="str">
        <f>CONCATENATE(C76,", ",D76,", ",E76,", ",F76)</f>
        <v>1535 Bonanza Street, Walnut Creek, CA, 94596</v>
      </c>
      <c r="C76" t="s">
        <v>156</v>
      </c>
      <c r="D76" t="s">
        <v>81</v>
      </c>
      <c r="E76" t="s">
        <v>164</v>
      </c>
      <c r="F76">
        <v>94596</v>
      </c>
      <c r="G76">
        <v>37.899602199999997</v>
      </c>
      <c r="H76">
        <v>-122.0618077</v>
      </c>
    </row>
    <row r="77" spans="1:8" x14ac:dyDescent="0.2">
      <c r="A77" t="s">
        <v>70</v>
      </c>
      <c r="B77" t="str">
        <f>CONCATENATE(C77,", ",D77,", ",E77,", ",F77)</f>
        <v>2510 Santa Clara St, Alameda, CA, 94501</v>
      </c>
      <c r="C77" t="s">
        <v>83</v>
      </c>
      <c r="D77" t="s">
        <v>70</v>
      </c>
      <c r="E77" t="s">
        <v>164</v>
      </c>
      <c r="F77">
        <v>94501</v>
      </c>
      <c r="G77">
        <v>37.763994599999997</v>
      </c>
      <c r="H77">
        <v>-122.23975280000001</v>
      </c>
    </row>
    <row r="78" spans="1:8" x14ac:dyDescent="0.2">
      <c r="A78" t="s">
        <v>71</v>
      </c>
      <c r="B78" t="str">
        <f>CONCATENATE(C78,", ",D78,", ",E78,", ",F78)</f>
        <v>1099 Otis Ave., Corcoran, CA, 93212</v>
      </c>
      <c r="C78" t="s">
        <v>84</v>
      </c>
      <c r="D78" t="s">
        <v>71</v>
      </c>
      <c r="E78" t="s">
        <v>164</v>
      </c>
      <c r="F78">
        <v>93212</v>
      </c>
      <c r="G78">
        <v>36.098331899999998</v>
      </c>
      <c r="H78">
        <v>-119.55714500000001</v>
      </c>
    </row>
    <row r="79" spans="1:8" x14ac:dyDescent="0.2">
      <c r="A79" t="s">
        <v>72</v>
      </c>
      <c r="B79" t="str">
        <f>CONCATENATE(C79,", ",D79,", ",E79,", ",F79)</f>
        <v>20880 Geyserville Rd., Geyserville, CA, 95441</v>
      </c>
      <c r="C79" t="s">
        <v>85</v>
      </c>
      <c r="D79" t="s">
        <v>72</v>
      </c>
      <c r="E79" t="s">
        <v>164</v>
      </c>
      <c r="F79">
        <v>95441</v>
      </c>
      <c r="G79">
        <v>38.705121800000001</v>
      </c>
      <c r="H79">
        <v>-122.9012134</v>
      </c>
    </row>
    <row r="80" spans="1:8" x14ac:dyDescent="0.2">
      <c r="A80" t="s">
        <v>82</v>
      </c>
      <c r="B80" t="str">
        <f>CONCATENATE(C80,", ",D80,", ",E80,", ",F80)</f>
        <v>80-G Cabrillo Hwy, Half Moon Bay, CA, 94019</v>
      </c>
      <c r="C80" t="s">
        <v>86</v>
      </c>
      <c r="D80" t="s">
        <v>82</v>
      </c>
      <c r="E80" t="s">
        <v>164</v>
      </c>
      <c r="F80">
        <v>94019</v>
      </c>
      <c r="G80">
        <v>37.463846500000002</v>
      </c>
      <c r="H80">
        <v>-122.4342644</v>
      </c>
    </row>
    <row r="81" spans="1:8" x14ac:dyDescent="0.2">
      <c r="A81" t="s">
        <v>73</v>
      </c>
      <c r="B81" t="str">
        <f>CONCATENATE(C81,", ",D81,", ",E81,", ",F81)</f>
        <v>309 Merced St, Newman, CA, 95360</v>
      </c>
      <c r="C81" t="s">
        <v>87</v>
      </c>
      <c r="D81" t="s">
        <v>73</v>
      </c>
      <c r="E81" t="s">
        <v>164</v>
      </c>
      <c r="F81">
        <v>95360</v>
      </c>
      <c r="G81">
        <v>37.315980799999998</v>
      </c>
      <c r="H81">
        <v>-121.01408170000001</v>
      </c>
    </row>
    <row r="82" spans="1:8" x14ac:dyDescent="0.2">
      <c r="A82" t="s">
        <v>74</v>
      </c>
      <c r="B82" t="str">
        <f>CONCATENATE(C82,", ",D82,", ",E82,", ",F82)</f>
        <v>810 4th St, Orland, CA, 95963</v>
      </c>
      <c r="C82" t="s">
        <v>88</v>
      </c>
      <c r="D82" t="s">
        <v>74</v>
      </c>
      <c r="E82" t="s">
        <v>164</v>
      </c>
      <c r="F82">
        <v>95963</v>
      </c>
      <c r="G82">
        <v>39.745889900000002</v>
      </c>
      <c r="H82">
        <v>-122.1946035</v>
      </c>
    </row>
    <row r="83" spans="1:8" x14ac:dyDescent="0.2">
      <c r="A83" t="s">
        <v>69</v>
      </c>
      <c r="B83" t="str">
        <f>CONCATENATE(C83,", ",D83,", ",E83,", ",F83)</f>
        <v>624 N St, Sanger, CA, 93657</v>
      </c>
      <c r="C83" t="s">
        <v>171</v>
      </c>
      <c r="D83" t="s">
        <v>69</v>
      </c>
      <c r="E83" t="s">
        <v>164</v>
      </c>
      <c r="F83">
        <v>93657</v>
      </c>
      <c r="G83">
        <v>36.707206200000002</v>
      </c>
      <c r="H83">
        <v>-119.55717009999999</v>
      </c>
    </row>
    <row r="84" spans="1:8" x14ac:dyDescent="0.2">
      <c r="A84" t="s">
        <v>75</v>
      </c>
      <c r="B84" t="str">
        <f>CONCATENATE(C84,", ",D84,", ",E84,", ",F84)</f>
        <v>1601 Baechtel Rd, Willits, CA, 95490</v>
      </c>
      <c r="C84" t="s">
        <v>89</v>
      </c>
      <c r="D84" t="s">
        <v>75</v>
      </c>
      <c r="E84" t="s">
        <v>164</v>
      </c>
      <c r="F84">
        <v>95490</v>
      </c>
      <c r="G84">
        <v>39.390403200000002</v>
      </c>
      <c r="H84">
        <v>-123.34304710000001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 Bozer</dc:creator>
  <cp:lastModifiedBy>Deren Bozer</cp:lastModifiedBy>
  <dcterms:created xsi:type="dcterms:W3CDTF">2022-11-09T22:30:18Z</dcterms:created>
  <dcterms:modified xsi:type="dcterms:W3CDTF">2022-11-09T23:10:28Z</dcterms:modified>
</cp:coreProperties>
</file>