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221465bcab5e24/Escritorio/VARIOS/UNICAMP_MESTRADO/SEMESTRE_2024-II/Electromobility/Final_work/Code_python_dss/QU02/Resultados_Simulaciones/"/>
    </mc:Choice>
  </mc:AlternateContent>
  <xr:revisionPtr revIDLastSave="0" documentId="13_ncr:1_{D342DE40-44BD-4484-B3E6-2BF99164EFF9}" xr6:coauthVersionLast="47" xr6:coauthVersionMax="47" xr10:uidLastSave="{00000000-0000-0000-0000-000000000000}"/>
  <bookViews>
    <workbookView xWindow="-120" yWindow="-120" windowWidth="20730" windowHeight="11160" tabRatio="869" activeTab="5" xr2:uid="{ED270125-8A82-4A93-B2DB-48F33759A066}"/>
  </bookViews>
  <sheets>
    <sheet name="DataN1" sheetId="18" r:id="rId1"/>
    <sheet name="DataN06" sheetId="25" r:id="rId2"/>
    <sheet name="DataN13" sheetId="24" r:id="rId3"/>
    <sheet name="N1" sheetId="2" r:id="rId4"/>
    <sheet name="N6" sheetId="26" r:id="rId5"/>
    <sheet name="N13" sheetId="27" r:id="rId6"/>
  </sheets>
  <definedNames>
    <definedName name="DatosExternos_1" localSheetId="1" hidden="1">DataN06!$A$1:$J$25</definedName>
    <definedName name="DatosExternos_1" localSheetId="0" hidden="1">DataN1!$A$1:$J$25</definedName>
    <definedName name="DatosExternos_1" localSheetId="2" hidden="1">DataN13!$A$1:$J$25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27" l="1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C3" i="27"/>
  <c r="D3" i="27"/>
  <c r="E3" i="27"/>
  <c r="C4" i="27"/>
  <c r="D4" i="27"/>
  <c r="E4" i="27"/>
  <c r="C5" i="27"/>
  <c r="D5" i="27"/>
  <c r="E5" i="27"/>
  <c r="C6" i="27"/>
  <c r="D6" i="27"/>
  <c r="E6" i="27"/>
  <c r="C7" i="27"/>
  <c r="D7" i="27"/>
  <c r="E7" i="27"/>
  <c r="C8" i="27"/>
  <c r="D8" i="27"/>
  <c r="E8" i="27"/>
  <c r="C9" i="27"/>
  <c r="D9" i="27"/>
  <c r="E9" i="27"/>
  <c r="C10" i="27"/>
  <c r="D10" i="27"/>
  <c r="E10" i="27"/>
  <c r="C11" i="27"/>
  <c r="D11" i="27"/>
  <c r="E11" i="27"/>
  <c r="C12" i="27"/>
  <c r="D12" i="27"/>
  <c r="E12" i="27"/>
  <c r="C13" i="27"/>
  <c r="D13" i="27"/>
  <c r="E13" i="27"/>
  <c r="C14" i="27"/>
  <c r="D14" i="27"/>
  <c r="E14" i="27"/>
  <c r="C15" i="27"/>
  <c r="D15" i="27"/>
  <c r="E15" i="27"/>
  <c r="C16" i="27"/>
  <c r="D16" i="27"/>
  <c r="E16" i="27"/>
  <c r="C17" i="27"/>
  <c r="D17" i="27"/>
  <c r="E17" i="27"/>
  <c r="C18" i="27"/>
  <c r="D18" i="27"/>
  <c r="E18" i="27"/>
  <c r="C19" i="27"/>
  <c r="D19" i="27"/>
  <c r="E19" i="27"/>
  <c r="C20" i="27"/>
  <c r="D20" i="27"/>
  <c r="E20" i="27"/>
  <c r="C21" i="27"/>
  <c r="D21" i="27"/>
  <c r="E21" i="27"/>
  <c r="C22" i="27"/>
  <c r="D22" i="27"/>
  <c r="E22" i="27"/>
  <c r="C23" i="27"/>
  <c r="D23" i="27"/>
  <c r="E23" i="27"/>
  <c r="C24" i="27"/>
  <c r="D24" i="27"/>
  <c r="E24" i="27"/>
  <c r="C25" i="27"/>
  <c r="D25" i="27"/>
  <c r="E25" i="27"/>
  <c r="C26" i="27"/>
  <c r="D26" i="27"/>
  <c r="E26" i="27"/>
  <c r="C3" i="26"/>
  <c r="D3" i="26"/>
  <c r="E3" i="26"/>
  <c r="C4" i="26"/>
  <c r="D4" i="26"/>
  <c r="E4" i="26"/>
  <c r="C5" i="26"/>
  <c r="D5" i="26"/>
  <c r="E5" i="26"/>
  <c r="C6" i="26"/>
  <c r="D6" i="26"/>
  <c r="E6" i="26"/>
  <c r="C7" i="26"/>
  <c r="D7" i="26"/>
  <c r="E7" i="26"/>
  <c r="C8" i="26"/>
  <c r="D8" i="26"/>
  <c r="E8" i="26"/>
  <c r="C9" i="26"/>
  <c r="D9" i="26"/>
  <c r="E9" i="26"/>
  <c r="C10" i="26"/>
  <c r="D10" i="26"/>
  <c r="E10" i="26"/>
  <c r="C11" i="26"/>
  <c r="D11" i="26"/>
  <c r="E11" i="26"/>
  <c r="C12" i="26"/>
  <c r="D12" i="26"/>
  <c r="E12" i="26"/>
  <c r="C13" i="26"/>
  <c r="D13" i="26"/>
  <c r="E13" i="26"/>
  <c r="C14" i="26"/>
  <c r="D14" i="26"/>
  <c r="E14" i="26"/>
  <c r="C15" i="26"/>
  <c r="D15" i="26"/>
  <c r="E15" i="26"/>
  <c r="C16" i="26"/>
  <c r="D16" i="26"/>
  <c r="E16" i="26"/>
  <c r="C17" i="26"/>
  <c r="D17" i="26"/>
  <c r="E17" i="26"/>
  <c r="C18" i="26"/>
  <c r="D18" i="26"/>
  <c r="E18" i="26"/>
  <c r="C19" i="26"/>
  <c r="D19" i="26"/>
  <c r="E19" i="26"/>
  <c r="C20" i="26"/>
  <c r="D20" i="26"/>
  <c r="E20" i="26"/>
  <c r="C21" i="26"/>
  <c r="D21" i="26"/>
  <c r="E21" i="26"/>
  <c r="C22" i="26"/>
  <c r="D22" i="26"/>
  <c r="E22" i="26"/>
  <c r="C23" i="26"/>
  <c r="D23" i="26"/>
  <c r="E23" i="26"/>
  <c r="C24" i="26"/>
  <c r="D24" i="26"/>
  <c r="E24" i="26"/>
  <c r="C25" i="26"/>
  <c r="D25" i="26"/>
  <c r="E25" i="26"/>
  <c r="C26" i="26"/>
  <c r="D26" i="26"/>
  <c r="E26" i="26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F19" i="26" l="1"/>
  <c r="F12" i="26"/>
  <c r="F11" i="27"/>
  <c r="F3" i="27"/>
  <c r="F15" i="27"/>
  <c r="F13" i="27"/>
  <c r="F17" i="27"/>
  <c r="F23" i="27"/>
  <c r="F16" i="27"/>
  <c r="F22" i="27"/>
  <c r="F7" i="27"/>
  <c r="F26" i="27"/>
  <c r="F6" i="27"/>
  <c r="F12" i="27"/>
  <c r="F18" i="27"/>
  <c r="F5" i="26"/>
  <c r="F25" i="26"/>
  <c r="F14" i="26"/>
  <c r="F13" i="26"/>
  <c r="F13" i="2"/>
  <c r="F6" i="2"/>
  <c r="F26" i="2"/>
  <c r="F11" i="2"/>
  <c r="F15" i="2"/>
  <c r="F10" i="27"/>
  <c r="F9" i="27"/>
  <c r="F21" i="27"/>
  <c r="F5" i="27"/>
  <c r="F25" i="27"/>
  <c r="F24" i="27"/>
  <c r="F19" i="27"/>
  <c r="F4" i="27"/>
  <c r="F8" i="27"/>
  <c r="F14" i="27"/>
  <c r="F20" i="27"/>
  <c r="F20" i="26"/>
  <c r="F7" i="26"/>
  <c r="F10" i="26"/>
  <c r="F15" i="26"/>
  <c r="F16" i="26"/>
  <c r="F22" i="26"/>
  <c r="F8" i="26"/>
  <c r="F23" i="26"/>
  <c r="F26" i="26"/>
  <c r="F6" i="26"/>
  <c r="F11" i="26"/>
  <c r="F24" i="26"/>
  <c r="F4" i="26"/>
  <c r="F3" i="26"/>
  <c r="F9" i="26"/>
  <c r="F21" i="26"/>
  <c r="F18" i="26"/>
  <c r="F17" i="26"/>
  <c r="F10" i="2"/>
  <c r="F21" i="2"/>
  <c r="F20" i="2"/>
  <c r="F16" i="2"/>
  <c r="F14" i="2"/>
  <c r="F19" i="2"/>
  <c r="F3" i="2"/>
  <c r="F23" i="2"/>
  <c r="F9" i="2"/>
  <c r="F22" i="2"/>
  <c r="F8" i="2"/>
  <c r="F7" i="2"/>
  <c r="F12" i="2"/>
  <c r="F25" i="2"/>
  <c r="F5" i="2"/>
  <c r="F18" i="2"/>
  <c r="F24" i="2"/>
  <c r="F4" i="2"/>
  <c r="F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F643CB-7979-4BF2-BECC-84EFC45C4992}" keepAlive="1" name="Consulta - Query_N01" description="Conexión a la consulta 'Query_N01' en el libro." type="5" refreshedVersion="7" background="1" saveData="1">
    <dbPr connection="Provider=Microsoft.Mashup.OleDb.1;Data Source=$Workbook$;Location=Query_N01;Extended Properties=&quot;&quot;" command="SELECT * FROM [Query_N01]"/>
  </connection>
  <connection id="2" xr16:uid="{3EF04E0C-5D29-47C3-847D-D461E6DC0D26}" keepAlive="1" name="Consulta - Query_N06" description="Conexión a la consulta 'Query_N06' en el libro." type="5" refreshedVersion="7" background="1" saveData="1">
    <dbPr connection="Provider=Microsoft.Mashup.OleDb.1;Data Source=$Workbook$;Location=Query_N06;Extended Properties=&quot;&quot;" command="SELECT * FROM [Query_N06]"/>
  </connection>
  <connection id="3" xr16:uid="{56BB553A-9A81-4273-8364-FB1BB5A60C51}" keepAlive="1" name="Consulta - Query_N13" description="Conexión a la consulta 'Query_N13' en el libro." type="5" refreshedVersion="7" background="1" saveData="1">
    <dbPr connection="Provider=Microsoft.Mashup.OleDb.1;Data Source=$Workbook$;Location=Query_N13;Extended Properties=&quot;&quot;" command="SELECT * FROM [Query_N13]"/>
  </connection>
</connections>
</file>

<file path=xl/sharedStrings.xml><?xml version="1.0" encoding="utf-8"?>
<sst xmlns="http://schemas.openxmlformats.org/spreadsheetml/2006/main" count="627" uniqueCount="19">
  <si>
    <t xml:space="preserve"> V1</t>
  </si>
  <si>
    <t xml:space="preserve"> V2</t>
  </si>
  <si>
    <t xml:space="preserve"> V3</t>
  </si>
  <si>
    <t>hour</t>
  </si>
  <si>
    <t>Caso Base</t>
  </si>
  <si>
    <t>PU</t>
  </si>
  <si>
    <t>ESC</t>
  </si>
  <si>
    <t>Potencia - Caso Base (N1)</t>
  </si>
  <si>
    <t>Column1</t>
  </si>
  <si>
    <t xml:space="preserve"> P1 (kW)</t>
  </si>
  <si>
    <t xml:space="preserve"> P2 (kW)</t>
  </si>
  <si>
    <t xml:space="preserve"> P3 (kW)</t>
  </si>
  <si>
    <t/>
  </si>
  <si>
    <t>_1</t>
  </si>
  <si>
    <t>_2</t>
  </si>
  <si>
    <t>_3</t>
  </si>
  <si>
    <t>_4</t>
  </si>
  <si>
    <t>_5</t>
  </si>
  <si>
    <t>Potencia - Caso Base (N13)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</si>
</sst>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164" fontId="0" fillId="0" borderId="2" xfId="0" applyNumberFormat="1" applyBorder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'N1'!$A$1</c:f>
          <c:strCache>
            <c:ptCount val="1"/>
            <c:pt idx="0">
              <c:v>Potencia - Caso Base (N1)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'N1'!$B$3:$B$26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'N1'!$F$3:$F$26</c:f>
              <c:numCache>
                <c:formatCode>0.00000000</c:formatCode>
                <c:ptCount val="24"/>
                <c:pt idx="0">
                  <c:v>2.5121009999999999</c:v>
                </c:pt>
                <c:pt idx="1">
                  <c:v>2.1899130000000002</c:v>
                </c:pt>
                <c:pt idx="2">
                  <c:v>2.0321129999999998</c:v>
                </c:pt>
                <c:pt idx="3">
                  <c:v>1.0623210000000001</c:v>
                </c:pt>
                <c:pt idx="4">
                  <c:v>1.258359</c:v>
                </c:pt>
                <c:pt idx="5">
                  <c:v>1.279104</c:v>
                </c:pt>
                <c:pt idx="6">
                  <c:v>1.7656260000000001</c:v>
                </c:pt>
                <c:pt idx="7">
                  <c:v>9.1858500000000003</c:v>
                </c:pt>
                <c:pt idx="8">
                  <c:v>6.9471300000000005</c:v>
                </c:pt>
                <c:pt idx="9">
                  <c:v>6.4896899999999995</c:v>
                </c:pt>
                <c:pt idx="10">
                  <c:v>6.6196800000000007</c:v>
                </c:pt>
                <c:pt idx="11">
                  <c:v>7.8254400000000004</c:v>
                </c:pt>
                <c:pt idx="12">
                  <c:v>7.9705199999999996</c:v>
                </c:pt>
                <c:pt idx="13">
                  <c:v>5.9058600000000006</c:v>
                </c:pt>
                <c:pt idx="14">
                  <c:v>5.0822700000000003</c:v>
                </c:pt>
                <c:pt idx="15">
                  <c:v>6.7110899999999996</c:v>
                </c:pt>
                <c:pt idx="16">
                  <c:v>8.7942300000000007</c:v>
                </c:pt>
                <c:pt idx="17">
                  <c:v>11.383050000000001</c:v>
                </c:pt>
                <c:pt idx="18">
                  <c:v>8.9366099999999999</c:v>
                </c:pt>
                <c:pt idx="19">
                  <c:v>6.7904999999999998</c:v>
                </c:pt>
                <c:pt idx="20">
                  <c:v>9.2571300000000001</c:v>
                </c:pt>
                <c:pt idx="21">
                  <c:v>9.76173</c:v>
                </c:pt>
                <c:pt idx="22">
                  <c:v>11.088899999999999</c:v>
                </c:pt>
                <c:pt idx="23">
                  <c:v>7.1256900000000005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E1-4EBC-9897-A96E1649007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'N1'!$F$27:$F$50</c:f>
              <c:numCache>
                <c:formatCode>0.00000000</c:formatCode>
                <c:ptCount val="24"/>
                <c:pt idx="0">
                  <c:v>2.5121009999999999</c:v>
                </c:pt>
                <c:pt idx="1">
                  <c:v>2.1899130000000002</c:v>
                </c:pt>
                <c:pt idx="2">
                  <c:v>2.0321129999999998</c:v>
                </c:pt>
                <c:pt idx="3">
                  <c:v>1.0623210000000001</c:v>
                </c:pt>
                <c:pt idx="4">
                  <c:v>1.258359</c:v>
                </c:pt>
                <c:pt idx="5">
                  <c:v>1.279104</c:v>
                </c:pt>
                <c:pt idx="6">
                  <c:v>1.7656260000000001</c:v>
                </c:pt>
                <c:pt idx="7">
                  <c:v>6.0543300000000002</c:v>
                </c:pt>
                <c:pt idx="8">
                  <c:v>3.8554199999999996</c:v>
                </c:pt>
                <c:pt idx="9">
                  <c:v>3.3970199999999995</c:v>
                </c:pt>
                <c:pt idx="10">
                  <c:v>3.5457899999999998</c:v>
                </c:pt>
                <c:pt idx="11">
                  <c:v>4.7104800000000004</c:v>
                </c:pt>
                <c:pt idx="12">
                  <c:v>4.8443400000000008</c:v>
                </c:pt>
                <c:pt idx="13">
                  <c:v>2.8319489999999998</c:v>
                </c:pt>
                <c:pt idx="14">
                  <c:v>2.0134379999999998</c:v>
                </c:pt>
                <c:pt idx="15">
                  <c:v>3.6116400000000004</c:v>
                </c:pt>
                <c:pt idx="16">
                  <c:v>5.6678100000000002</c:v>
                </c:pt>
                <c:pt idx="17">
                  <c:v>11.38287</c:v>
                </c:pt>
                <c:pt idx="18">
                  <c:v>8.9366099999999999</c:v>
                </c:pt>
                <c:pt idx="19">
                  <c:v>6.7904999999999998</c:v>
                </c:pt>
                <c:pt idx="20">
                  <c:v>9.2571300000000001</c:v>
                </c:pt>
                <c:pt idx="21">
                  <c:v>9.76173</c:v>
                </c:pt>
                <c:pt idx="22">
                  <c:v>11.088899999999999</c:v>
                </c:pt>
                <c:pt idx="23">
                  <c:v>7.1256900000000005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E1-4EBC-9897-A96E16490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36168"/>
        <c:axId val="848537808"/>
      </c:scatterChart>
      <c:valAx>
        <c:axId val="848536168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37808"/>
        <c:crosses val="autoZero"/>
        <c:crossBetween val="midCat"/>
        <c:majorUnit val="1"/>
      </c:valAx>
      <c:valAx>
        <c:axId val="8485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3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'N1'!$A$1</c:f>
          <c:strCache>
            <c:ptCount val="1"/>
            <c:pt idx="0">
              <c:v>Potencia - Caso Base (N1)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708333333333336"/>
          <c:w val="0.87753018372703417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'N6'!$B$3:$B$26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'N6'!$F$3:$F$26</c:f>
              <c:numCache>
                <c:formatCode>0.00000000</c:formatCode>
                <c:ptCount val="24"/>
                <c:pt idx="0">
                  <c:v>1.410822</c:v>
                </c:pt>
                <c:pt idx="1">
                  <c:v>1.177713</c:v>
                </c:pt>
                <c:pt idx="2">
                  <c:v>1.052076</c:v>
                </c:pt>
                <c:pt idx="3">
                  <c:v>0.63526799999999994</c:v>
                </c:pt>
                <c:pt idx="4">
                  <c:v>0.78892799999999996</c:v>
                </c:pt>
                <c:pt idx="5">
                  <c:v>0.77023199999999992</c:v>
                </c:pt>
                <c:pt idx="6">
                  <c:v>1.353402</c:v>
                </c:pt>
                <c:pt idx="7">
                  <c:v>6.9096600000000006</c:v>
                </c:pt>
                <c:pt idx="8">
                  <c:v>5.4774599999999998</c:v>
                </c:pt>
                <c:pt idx="9">
                  <c:v>5.4482699999999999</c:v>
                </c:pt>
                <c:pt idx="10">
                  <c:v>4.0702199999999999</c:v>
                </c:pt>
                <c:pt idx="11">
                  <c:v>6.2742899999999997</c:v>
                </c:pt>
                <c:pt idx="12">
                  <c:v>7.1739000000000006</c:v>
                </c:pt>
                <c:pt idx="13">
                  <c:v>4.2582899999999997</c:v>
                </c:pt>
                <c:pt idx="14">
                  <c:v>4.4226600000000005</c:v>
                </c:pt>
                <c:pt idx="15">
                  <c:v>5.4405599999999996</c:v>
                </c:pt>
                <c:pt idx="16">
                  <c:v>6.6689999999999996</c:v>
                </c:pt>
                <c:pt idx="17">
                  <c:v>8.4329999999999998</c:v>
                </c:pt>
                <c:pt idx="18">
                  <c:v>7.0946099999999994</c:v>
                </c:pt>
                <c:pt idx="19">
                  <c:v>3.3228899999999997</c:v>
                </c:pt>
                <c:pt idx="20">
                  <c:v>5.7605399999999998</c:v>
                </c:pt>
                <c:pt idx="21">
                  <c:v>6.3179999999999996</c:v>
                </c:pt>
                <c:pt idx="22">
                  <c:v>6.6530100000000001</c:v>
                </c:pt>
                <c:pt idx="23">
                  <c:v>5.0559899999999995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5-4C32-B71C-A94FB5E816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'N6'!$F$27:$F$50</c:f>
              <c:numCache>
                <c:formatCode>0.00000000</c:formatCode>
                <c:ptCount val="24"/>
                <c:pt idx="0">
                  <c:v>1.410822</c:v>
                </c:pt>
                <c:pt idx="1">
                  <c:v>1.177713</c:v>
                </c:pt>
                <c:pt idx="2">
                  <c:v>1.052076</c:v>
                </c:pt>
                <c:pt idx="3">
                  <c:v>0.63526799999999994</c:v>
                </c:pt>
                <c:pt idx="4">
                  <c:v>0.78892799999999996</c:v>
                </c:pt>
                <c:pt idx="5">
                  <c:v>0.77023199999999992</c:v>
                </c:pt>
                <c:pt idx="6">
                  <c:v>1.353402</c:v>
                </c:pt>
                <c:pt idx="7">
                  <c:v>3.8637899999999998</c:v>
                </c:pt>
                <c:pt idx="8">
                  <c:v>2.4449610000000002</c:v>
                </c:pt>
                <c:pt idx="9">
                  <c:v>2.4109949999999998</c:v>
                </c:pt>
                <c:pt idx="10">
                  <c:v>1.0457489999999998</c:v>
                </c:pt>
                <c:pt idx="11">
                  <c:v>3.2294400000000003</c:v>
                </c:pt>
                <c:pt idx="12">
                  <c:v>4.1246700000000001</c:v>
                </c:pt>
                <c:pt idx="13">
                  <c:v>1.231719</c:v>
                </c:pt>
                <c:pt idx="14">
                  <c:v>1.3948559999999999</c:v>
                </c:pt>
                <c:pt idx="15">
                  <c:v>2.4006419999999999</c:v>
                </c:pt>
                <c:pt idx="16">
                  <c:v>3.6233400000000002</c:v>
                </c:pt>
                <c:pt idx="17">
                  <c:v>8.4328199999999995</c:v>
                </c:pt>
                <c:pt idx="18">
                  <c:v>7.0946099999999994</c:v>
                </c:pt>
                <c:pt idx="19">
                  <c:v>3.3228899999999997</c:v>
                </c:pt>
                <c:pt idx="20">
                  <c:v>5.7605399999999998</c:v>
                </c:pt>
                <c:pt idx="21">
                  <c:v>6.3179999999999996</c:v>
                </c:pt>
                <c:pt idx="22">
                  <c:v>6.6530100000000001</c:v>
                </c:pt>
                <c:pt idx="23">
                  <c:v>5.0559899999999995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D5-4C32-B71C-A94FB5E81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36168"/>
        <c:axId val="848537808"/>
      </c:scatterChart>
      <c:valAx>
        <c:axId val="848536168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37808"/>
        <c:crosses val="autoZero"/>
        <c:crossBetween val="midCat"/>
        <c:majorUnit val="1"/>
      </c:valAx>
      <c:valAx>
        <c:axId val="8485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3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'N13'!$A$1</c:f>
          <c:strCache>
            <c:ptCount val="1"/>
            <c:pt idx="0">
              <c:v>Potencia - Caso Base (N13)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708333333333336"/>
          <c:w val="0.87753018372703417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'N13'!$B$3:$B$26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'N13'!$F$3:$F$26</c:f>
              <c:numCache>
                <c:formatCode>0.00000000</c:formatCode>
                <c:ptCount val="24"/>
                <c:pt idx="0">
                  <c:v>0.14357220000000001</c:v>
                </c:pt>
                <c:pt idx="1">
                  <c:v>0.14357429999999999</c:v>
                </c:pt>
                <c:pt idx="2">
                  <c:v>7.4531399999999998E-2</c:v>
                </c:pt>
                <c:pt idx="3">
                  <c:v>8.8874399999999992E-2</c:v>
                </c:pt>
                <c:pt idx="4">
                  <c:v>0.12923099999999998</c:v>
                </c:pt>
                <c:pt idx="5">
                  <c:v>0.14357220000000001</c:v>
                </c:pt>
                <c:pt idx="6">
                  <c:v>0.17982900000000002</c:v>
                </c:pt>
                <c:pt idx="7">
                  <c:v>1.1234489999999999</c:v>
                </c:pt>
                <c:pt idx="8">
                  <c:v>0.42677399999999999</c:v>
                </c:pt>
                <c:pt idx="9">
                  <c:v>1.0753889999999999</c:v>
                </c:pt>
                <c:pt idx="10">
                  <c:v>0.20595659999999999</c:v>
                </c:pt>
                <c:pt idx="11">
                  <c:v>0.14070060000000001</c:v>
                </c:pt>
                <c:pt idx="12">
                  <c:v>0.14355480000000001</c:v>
                </c:pt>
                <c:pt idx="13">
                  <c:v>4.30011E-2</c:v>
                </c:pt>
                <c:pt idx="14">
                  <c:v>0.10917750000000001</c:v>
                </c:pt>
                <c:pt idx="15">
                  <c:v>1.159473</c:v>
                </c:pt>
                <c:pt idx="16">
                  <c:v>0.60651900000000003</c:v>
                </c:pt>
                <c:pt idx="17">
                  <c:v>2.202858</c:v>
                </c:pt>
                <c:pt idx="18">
                  <c:v>1.8627989999999999</c:v>
                </c:pt>
                <c:pt idx="19">
                  <c:v>0.36888900000000002</c:v>
                </c:pt>
                <c:pt idx="20">
                  <c:v>2.2496309999999999</c:v>
                </c:pt>
                <c:pt idx="21">
                  <c:v>1.1411789999999999</c:v>
                </c:pt>
                <c:pt idx="22">
                  <c:v>1.866009</c:v>
                </c:pt>
                <c:pt idx="23">
                  <c:v>0.50023200000000001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6-4D4E-868F-2EF9E03F068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'N13'!$F$27:$F$50</c:f>
              <c:numCache>
                <c:formatCode>0.00000000</c:formatCode>
                <c:ptCount val="24"/>
                <c:pt idx="0">
                  <c:v>0.14357220000000001</c:v>
                </c:pt>
                <c:pt idx="1">
                  <c:v>0.14357429999999999</c:v>
                </c:pt>
                <c:pt idx="2">
                  <c:v>7.4531399999999998E-2</c:v>
                </c:pt>
                <c:pt idx="3">
                  <c:v>8.8874399999999992E-2</c:v>
                </c:pt>
                <c:pt idx="4">
                  <c:v>0.12923099999999998</c:v>
                </c:pt>
                <c:pt idx="5">
                  <c:v>0.14357220000000001</c:v>
                </c:pt>
                <c:pt idx="6">
                  <c:v>0.17982900000000002</c:v>
                </c:pt>
                <c:pt idx="7">
                  <c:v>1.12347</c:v>
                </c:pt>
                <c:pt idx="8">
                  <c:v>0.42681900000000006</c:v>
                </c:pt>
                <c:pt idx="9">
                  <c:v>1.075386</c:v>
                </c:pt>
                <c:pt idx="10">
                  <c:v>0.2059416</c:v>
                </c:pt>
                <c:pt idx="11">
                  <c:v>0.14070179999999999</c:v>
                </c:pt>
                <c:pt idx="12">
                  <c:v>0.14356229999999998</c:v>
                </c:pt>
                <c:pt idx="13">
                  <c:v>4.30146E-2</c:v>
                </c:pt>
                <c:pt idx="14">
                  <c:v>0.1091739</c:v>
                </c:pt>
                <c:pt idx="15">
                  <c:v>1.1593800000000001</c:v>
                </c:pt>
                <c:pt idx="16">
                  <c:v>0.606456</c:v>
                </c:pt>
                <c:pt idx="17">
                  <c:v>2.2028160000000003</c:v>
                </c:pt>
                <c:pt idx="18">
                  <c:v>1.8627989999999999</c:v>
                </c:pt>
                <c:pt idx="19">
                  <c:v>0.36888900000000002</c:v>
                </c:pt>
                <c:pt idx="20">
                  <c:v>2.2496309999999999</c:v>
                </c:pt>
                <c:pt idx="21">
                  <c:v>1.1411789999999999</c:v>
                </c:pt>
                <c:pt idx="22">
                  <c:v>1.866009</c:v>
                </c:pt>
                <c:pt idx="23">
                  <c:v>0.50023200000000001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6-4D4E-868F-2EF9E03F0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36168"/>
        <c:axId val="848537808"/>
      </c:scatterChart>
      <c:valAx>
        <c:axId val="848536168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37808"/>
        <c:crosses val="autoZero"/>
        <c:crossBetween val="midCat"/>
        <c:majorUnit val="1"/>
      </c:valAx>
      <c:valAx>
        <c:axId val="8485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3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283368</xdr:colOff>
      <xdr:row>2</xdr:row>
      <xdr:rowOff>80962</xdr:rowOff>
    </xdr:from>
    <xdr:to>
      <xdr:col>14</xdr:col>
      <xdr:colOff>283368</xdr:colOff>
      <xdr:row>17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E6DD79-87CB-478A-B445-7BD846B3A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13</xdr:col>
      <xdr:colOff>0</xdr:colOff>
      <xdr:row>17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6B0514-F1FE-4810-A452-8B5A4F544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15</xdr:col>
      <xdr:colOff>0</xdr:colOff>
      <xdr:row>17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D3CFC0B-53A8-4107-A9EF-6A8779BC8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D7DA54D-5C41-400E-8ED2-84AC32D657DF}" autoFormatId="16" applyNumberFormats="0" applyBorderFormats="0" applyFontFormats="0" applyPatternFormats="0" applyAlignmentFormats="0" applyWidthHeightFormats="0">
  <queryTableRefresh nextId="38">
    <queryTableFields count="10">
      <queryTableField id="25" name="hour" tableColumnId="11"/>
      <queryTableField id="26" name=" P1 (kW)" tableColumnId="12"/>
      <queryTableField id="27" name=" P2 (kW)" tableColumnId="13"/>
      <queryTableField id="28" name=" P3 (kW)" tableColumnId="14"/>
      <queryTableField id="15" name="Column1" tableColumnId="1"/>
      <queryTableField id="29" name="_1" tableColumnId="15"/>
      <queryTableField id="30" name="_2" tableColumnId="16"/>
      <queryTableField id="31" name="_3" tableColumnId="17"/>
      <queryTableField id="32" name="_4" tableColumnId="18"/>
      <queryTableField id="33" name="_5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F770EF6D-6CC6-4925-97CE-F950308C19B3}" autoFormatId="16" applyNumberFormats="0" applyBorderFormats="0" applyFontFormats="0" applyPatternFormats="0" applyAlignmentFormats="0" applyWidthHeightFormats="0">
  <queryTableRefresh nextId="38">
    <queryTableFields count="10">
      <queryTableField id="25" name="hour" tableColumnId="11"/>
      <queryTableField id="26" name=" P1 (kW)" tableColumnId="12"/>
      <queryTableField id="27" name=" P2 (kW)" tableColumnId="13"/>
      <queryTableField id="28" name=" P3 (kW)" tableColumnId="14"/>
      <queryTableField id="15" name="Column1" tableColumnId="1"/>
      <queryTableField id="29" name="_1" tableColumnId="15"/>
      <queryTableField id="30" name="_2" tableColumnId="16"/>
      <queryTableField id="31" name="_3" tableColumnId="17"/>
      <queryTableField id="32" name="_4" tableColumnId="18"/>
      <queryTableField id="33" name="_5" tableColumnId="1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06B486F0-FC96-4A97-9E3C-287E6DB8B798}" autoFormatId="16" applyNumberFormats="0" applyBorderFormats="0" applyFontFormats="0" applyPatternFormats="0" applyAlignmentFormats="0" applyWidthHeightFormats="0">
  <queryTableRefresh nextId="38">
    <queryTableFields count="10">
      <queryTableField id="25" name="hour" tableColumnId="11"/>
      <queryTableField id="26" name=" P1 (kW)" tableColumnId="12"/>
      <queryTableField id="27" name=" P2 (kW)" tableColumnId="13"/>
      <queryTableField id="28" name=" P3 (kW)" tableColumnId="14"/>
      <queryTableField id="15" name="Column1" tableColumnId="1"/>
      <queryTableField id="29" name="_1" tableColumnId="15"/>
      <queryTableField id="30" name="_2" tableColumnId="16"/>
      <queryTableField id="31" name="_3" tableColumnId="17"/>
      <queryTableField id="32" name="_4" tableColumnId="18"/>
      <queryTableField id="33" name="_5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F207C3-D94B-4FCC-AE84-734F56EBC180}" name="Query_N01" displayName="Query_N01" ref="A1:J25" tableType="queryTable" totalsRowShown="0">
  <autoFilter ref="A1:J25" xr:uid="{B8F207C3-D94B-4FCC-AE84-734F56EBC180}"/>
  <tableColumns count="10">
    <tableColumn id="11" xr3:uid="{297BB07C-B6D4-42DF-AF45-35A4EC98A914}" uniqueName="11" name="hour" queryTableFieldId="25"/>
    <tableColumn id="12" xr3:uid="{F84870AF-78D5-4F88-AB41-4E9E481B1B74}" uniqueName="12" name=" P1 (kW)" queryTableFieldId="26"/>
    <tableColumn id="13" xr3:uid="{CD3C8FBE-32F1-40DB-AC94-4F9CD7437632}" uniqueName="13" name=" P2 (kW)" queryTableFieldId="27"/>
    <tableColumn id="14" xr3:uid="{63912902-CC67-48EF-99D6-499950E7AD00}" uniqueName="14" name=" P3 (kW)" queryTableFieldId="28"/>
    <tableColumn id="1" xr3:uid="{A1EE3211-3D12-43D2-88FD-B9BCA557690B}" uniqueName="1" name="Column1" queryTableFieldId="15" dataDxfId="17"/>
    <tableColumn id="15" xr3:uid="{8A587A34-D5A8-497C-B74E-3FD3A30E6572}" uniqueName="15" name="_1" queryTableFieldId="29" dataDxfId="16"/>
    <tableColumn id="16" xr3:uid="{0E19ED2E-5E82-4148-83ED-1A46B9F32DCF}" uniqueName="16" name="_2" queryTableFieldId="30" dataDxfId="15"/>
    <tableColumn id="17" xr3:uid="{3B15CC17-6BF3-4CA9-A0C3-173DA3C643B1}" uniqueName="17" name="_3" queryTableFieldId="31" dataDxfId="14"/>
    <tableColumn id="18" xr3:uid="{B4724B31-2A96-4515-BAA9-4BE38430FFC8}" uniqueName="18" name="_4" queryTableFieldId="32" dataDxfId="13"/>
    <tableColumn id="19" xr3:uid="{7760D9CA-E131-4405-9646-37A5B102FEDA}" uniqueName="19" name="_5" queryTableFieldId="33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0D2918-8299-4591-A1B1-54F43DB76BA6}" name="Query_N06" displayName="Query_N06" ref="A1:J25" tableType="queryTable" totalsRowShown="0">
  <autoFilter ref="A1:J25" xr:uid="{B8F207C3-D94B-4FCC-AE84-734F56EBC180}"/>
  <tableColumns count="10">
    <tableColumn id="11" xr3:uid="{818E218E-E176-4D2A-A2A3-8F1619571B89}" uniqueName="11" name="hour" queryTableFieldId="25"/>
    <tableColumn id="12" xr3:uid="{3ED7CF91-0F27-489A-B061-ED8B1A74C7FE}" uniqueName="12" name=" P1 (kW)" queryTableFieldId="26"/>
    <tableColumn id="13" xr3:uid="{E16D2894-78DB-41F0-830D-D81D8284E2CC}" uniqueName="13" name=" P2 (kW)" queryTableFieldId="27"/>
    <tableColumn id="14" xr3:uid="{A515BE7E-629B-42B4-87C8-D6EF846D601F}" uniqueName="14" name=" P3 (kW)" queryTableFieldId="28"/>
    <tableColumn id="1" xr3:uid="{6B00020F-BD89-41C6-A34B-03C2ACE0C4FF}" uniqueName="1" name="Column1" queryTableFieldId="15" dataDxfId="11"/>
    <tableColumn id="15" xr3:uid="{DF0A5753-FAC6-4A2E-9DFB-47DF78A3C404}" uniqueName="15" name="_1" queryTableFieldId="29" dataDxfId="10"/>
    <tableColumn id="16" xr3:uid="{99BDC837-77A4-43FC-B30E-8F3D6B53C4FD}" uniqueName="16" name="_2" queryTableFieldId="30" dataDxfId="9"/>
    <tableColumn id="17" xr3:uid="{515FB0E5-2E81-48F7-839D-1C6C9F859623}" uniqueName="17" name="_3" queryTableFieldId="31" dataDxfId="8"/>
    <tableColumn id="18" xr3:uid="{B92CEFFB-F498-4A4C-B1E6-1383743810CD}" uniqueName="18" name="_4" queryTableFieldId="32" dataDxfId="7"/>
    <tableColumn id="19" xr3:uid="{25030004-5A9F-4F47-9F13-E19C986DA10A}" uniqueName="19" name="_5" queryTableFieldId="33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6A5A8C-687E-447C-A970-C09858183FB5}" name="Query_N13" displayName="Query_N13" ref="A1:J25" tableType="queryTable" totalsRowShown="0">
  <autoFilter ref="A1:J25" xr:uid="{B8F207C3-D94B-4FCC-AE84-734F56EBC180}"/>
  <tableColumns count="10">
    <tableColumn id="11" xr3:uid="{7DF1EEF1-9DC3-4A08-8E10-01C0A18D35E8}" uniqueName="11" name="hour" queryTableFieldId="25"/>
    <tableColumn id="12" xr3:uid="{F38D34FE-EE6E-461A-A13F-2C23EFE910C8}" uniqueName="12" name=" P1 (kW)" queryTableFieldId="26"/>
    <tableColumn id="13" xr3:uid="{2A6F351B-F31A-4EF9-AE2E-AAAF1AD9721D}" uniqueName="13" name=" P2 (kW)" queryTableFieldId="27"/>
    <tableColumn id="14" xr3:uid="{8B4C7483-8404-46C9-8BCE-E0C16AEE0861}" uniqueName="14" name=" P3 (kW)" queryTableFieldId="28"/>
    <tableColumn id="1" xr3:uid="{BCBB6830-1784-4C1E-A1D6-CB183D8973BD}" uniqueName="1" name="Column1" queryTableFieldId="15" dataDxfId="5"/>
    <tableColumn id="15" xr3:uid="{A96F8A53-2824-4806-A8C3-85F13673B65A}" uniqueName="15" name="_1" queryTableFieldId="29" dataDxfId="4"/>
    <tableColumn id="16" xr3:uid="{191D9306-BE7D-427A-AA07-E44BD7E2E6FE}" uniqueName="16" name="_2" queryTableFieldId="30" dataDxfId="3"/>
    <tableColumn id="17" xr3:uid="{3B2B9E49-6A92-419C-A676-CD8FE65A529C}" uniqueName="17" name="_3" queryTableFieldId="31" dataDxfId="2"/>
    <tableColumn id="18" xr3:uid="{28ED120A-68C6-4CA1-B384-F2CF1EDE6D59}" uniqueName="18" name="_4" queryTableFieldId="32" dataDxfId="1"/>
    <tableColumn id="19" xr3:uid="{DBCCD445-F294-4EC2-A941-78D33278E59A}" uniqueName="19" name="_5" queryTableFieldId="3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F575-BA5B-492F-813C-54337E6F337F}">
  <sheetPr codeName="Hoja17"/>
  <dimension ref="A1:J25"/>
  <sheetViews>
    <sheetView workbookViewId="0">
      <selection activeCell="B2" sqref="B2:D25"/>
    </sheetView>
  </sheetViews>
  <sheetFormatPr defaultColWidth="11.42578125" defaultRowHeight="15" x14ac:dyDescent="0.25"/>
  <cols>
    <col min="1" max="1" width="6.85546875" bestFit="1" customWidth="1"/>
    <col min="2" max="4" width="9.7109375" bestFit="1" customWidth="1"/>
    <col min="5" max="5" width="10.140625" customWidth="1"/>
    <col min="6" max="10" width="4.85546875" bestFit="1" customWidth="1"/>
    <col min="11" max="14" width="10.140625" bestFit="1" customWidth="1"/>
    <col min="15" max="19" width="11.140625" bestFit="1" customWidth="1"/>
    <col min="20" max="20" width="6.85546875" bestFit="1" customWidth="1"/>
    <col min="21" max="21" width="7.85546875" bestFit="1" customWidth="1"/>
    <col min="22" max="22" width="7.7109375" bestFit="1" customWidth="1"/>
    <col min="23" max="23" width="10.140625" bestFit="1" customWidth="1"/>
    <col min="24" max="24" width="7.7109375" bestFit="1" customWidth="1"/>
    <col min="25" max="25" width="10.140625" bestFit="1" customWidth="1"/>
    <col min="26" max="26" width="7.7109375" bestFit="1" customWidth="1"/>
    <col min="27" max="27" width="10.140625" bestFit="1" customWidth="1"/>
    <col min="28" max="28" width="7.7109375" bestFit="1" customWidth="1"/>
    <col min="29" max="29" width="9.5703125" bestFit="1" customWidth="1"/>
    <col min="30" max="30" width="7.7109375" bestFit="1" customWidth="1"/>
    <col min="31" max="31" width="9.5703125" bestFit="1" customWidth="1"/>
    <col min="32" max="32" width="7.7109375" bestFit="1" customWidth="1"/>
    <col min="33" max="33" width="9.5703125" bestFit="1" customWidth="1"/>
  </cols>
  <sheetData>
    <row r="1" spans="1:10" x14ac:dyDescent="0.25">
      <c r="A1" t="s">
        <v>3</v>
      </c>
      <c r="B1" t="s">
        <v>9</v>
      </c>
      <c r="C1" t="s">
        <v>10</v>
      </c>
      <c r="D1" t="s">
        <v>11</v>
      </c>
      <c r="E1" t="s">
        <v>8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5">
      <c r="A2">
        <v>1</v>
      </c>
      <c r="B2">
        <v>0.83736699999999997</v>
      </c>
      <c r="C2">
        <v>0.83736699999999997</v>
      </c>
      <c r="D2">
        <v>0.83736699999999997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</row>
    <row r="3" spans="1:10" x14ac:dyDescent="0.25">
      <c r="A3">
        <v>2</v>
      </c>
      <c r="B3">
        <v>0.72997100000000004</v>
      </c>
      <c r="C3">
        <v>0.72997100000000004</v>
      </c>
      <c r="D3">
        <v>0.72997100000000004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</row>
    <row r="4" spans="1:10" x14ac:dyDescent="0.25">
      <c r="A4">
        <v>3</v>
      </c>
      <c r="B4">
        <v>0.67737099999999995</v>
      </c>
      <c r="C4">
        <v>0.67737099999999995</v>
      </c>
      <c r="D4">
        <v>0.67737099999999995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</row>
    <row r="5" spans="1:10" x14ac:dyDescent="0.25">
      <c r="A5">
        <v>4</v>
      </c>
      <c r="B5">
        <v>0.35410700000000001</v>
      </c>
      <c r="C5">
        <v>0.35410700000000001</v>
      </c>
      <c r="D5">
        <v>0.35410700000000001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</row>
    <row r="6" spans="1:10" x14ac:dyDescent="0.25">
      <c r="A6">
        <v>5</v>
      </c>
      <c r="B6">
        <v>0.41945300000000002</v>
      </c>
      <c r="C6">
        <v>0.41945300000000002</v>
      </c>
      <c r="D6">
        <v>0.41945300000000002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</row>
    <row r="7" spans="1:10" x14ac:dyDescent="0.25">
      <c r="A7">
        <v>6</v>
      </c>
      <c r="B7">
        <v>0.42636800000000002</v>
      </c>
      <c r="C7">
        <v>0.42636800000000002</v>
      </c>
      <c r="D7">
        <v>0.42636800000000002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</row>
    <row r="8" spans="1:10" x14ac:dyDescent="0.25">
      <c r="A8">
        <v>7</v>
      </c>
      <c r="B8">
        <v>0.58854200000000001</v>
      </c>
      <c r="C8">
        <v>0.58854200000000001</v>
      </c>
      <c r="D8">
        <v>0.58854200000000001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</row>
    <row r="9" spans="1:10" x14ac:dyDescent="0.25">
      <c r="A9">
        <v>8</v>
      </c>
      <c r="B9">
        <v>3.0619499999999999</v>
      </c>
      <c r="C9">
        <v>3.0619499999999999</v>
      </c>
      <c r="D9">
        <v>3.0619499999999999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</row>
    <row r="10" spans="1:10" x14ac:dyDescent="0.25">
      <c r="A10">
        <v>9</v>
      </c>
      <c r="B10">
        <v>2.3157100000000002</v>
      </c>
      <c r="C10">
        <v>2.3157100000000002</v>
      </c>
      <c r="D10">
        <v>2.3157100000000002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</row>
    <row r="11" spans="1:10" x14ac:dyDescent="0.25">
      <c r="A11">
        <v>10</v>
      </c>
      <c r="B11">
        <v>2.16323</v>
      </c>
      <c r="C11">
        <v>2.16323</v>
      </c>
      <c r="D11">
        <v>2.16323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</row>
    <row r="12" spans="1:10" x14ac:dyDescent="0.25">
      <c r="A12">
        <v>11</v>
      </c>
      <c r="B12">
        <v>2.2065600000000001</v>
      </c>
      <c r="C12">
        <v>2.2065600000000001</v>
      </c>
      <c r="D12">
        <v>2.2065600000000001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</row>
    <row r="13" spans="1:10" x14ac:dyDescent="0.25">
      <c r="A13">
        <v>12</v>
      </c>
      <c r="B13">
        <v>2.6084800000000001</v>
      </c>
      <c r="C13">
        <v>2.6084800000000001</v>
      </c>
      <c r="D13">
        <v>2.6084800000000001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</row>
    <row r="14" spans="1:10" x14ac:dyDescent="0.25">
      <c r="A14">
        <v>13</v>
      </c>
      <c r="B14">
        <v>2.6568399999999999</v>
      </c>
      <c r="C14">
        <v>2.6568399999999999</v>
      </c>
      <c r="D14">
        <v>2.6568399999999999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</row>
    <row r="15" spans="1:10" x14ac:dyDescent="0.25">
      <c r="A15">
        <v>14</v>
      </c>
      <c r="B15">
        <v>1.96862</v>
      </c>
      <c r="C15">
        <v>1.96862</v>
      </c>
      <c r="D15">
        <v>1.96862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</row>
    <row r="16" spans="1:10" x14ac:dyDescent="0.25">
      <c r="A16">
        <v>15</v>
      </c>
      <c r="B16">
        <v>1.6940900000000001</v>
      </c>
      <c r="C16">
        <v>1.6940900000000001</v>
      </c>
      <c r="D16">
        <v>1.6940900000000001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</row>
    <row r="17" spans="1:10" x14ac:dyDescent="0.25">
      <c r="A17">
        <v>16</v>
      </c>
      <c r="B17">
        <v>2.2370299999999999</v>
      </c>
      <c r="C17">
        <v>2.2370299999999999</v>
      </c>
      <c r="D17">
        <v>2.2370299999999999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</row>
    <row r="18" spans="1:10" x14ac:dyDescent="0.25">
      <c r="A18">
        <v>17</v>
      </c>
      <c r="B18">
        <v>2.9314100000000001</v>
      </c>
      <c r="C18">
        <v>2.9314100000000001</v>
      </c>
      <c r="D18">
        <v>2.9314100000000001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</row>
    <row r="19" spans="1:10" x14ac:dyDescent="0.25">
      <c r="A19">
        <v>18</v>
      </c>
      <c r="B19">
        <v>3.7943500000000001</v>
      </c>
      <c r="C19">
        <v>3.7943500000000001</v>
      </c>
      <c r="D19">
        <v>3.7943500000000001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</row>
    <row r="20" spans="1:10" x14ac:dyDescent="0.25">
      <c r="A20">
        <v>19</v>
      </c>
      <c r="B20">
        <v>2.9788700000000001</v>
      </c>
      <c r="C20">
        <v>2.9788700000000001</v>
      </c>
      <c r="D20">
        <v>2.9788700000000001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</row>
    <row r="21" spans="1:10" x14ac:dyDescent="0.25">
      <c r="A21">
        <v>20</v>
      </c>
      <c r="B21">
        <v>2.2635000000000001</v>
      </c>
      <c r="C21">
        <v>2.2635000000000001</v>
      </c>
      <c r="D21">
        <v>2.2635000000000001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</row>
    <row r="22" spans="1:10" x14ac:dyDescent="0.25">
      <c r="A22">
        <v>21</v>
      </c>
      <c r="B22">
        <v>3.0857100000000002</v>
      </c>
      <c r="C22">
        <v>3.0857100000000002</v>
      </c>
      <c r="D22">
        <v>3.0857100000000002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</row>
    <row r="23" spans="1:10" x14ac:dyDescent="0.25">
      <c r="A23">
        <v>22</v>
      </c>
      <c r="B23">
        <v>3.2539099999999999</v>
      </c>
      <c r="C23">
        <v>3.2539099999999999</v>
      </c>
      <c r="D23">
        <v>3.2539099999999999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</row>
    <row r="24" spans="1:10" x14ac:dyDescent="0.25">
      <c r="A24">
        <v>23</v>
      </c>
      <c r="B24">
        <v>3.6962999999999999</v>
      </c>
      <c r="C24">
        <v>3.6962999999999999</v>
      </c>
      <c r="D24">
        <v>3.6962999999999999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</row>
    <row r="25" spans="1:10" x14ac:dyDescent="0.25">
      <c r="A25">
        <v>24</v>
      </c>
      <c r="B25">
        <v>2.3752300000000002</v>
      </c>
      <c r="C25">
        <v>2.3752300000000002</v>
      </c>
      <c r="D25">
        <v>2.3752300000000002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886B-F660-4079-BECA-AE36FF0F34FD}">
  <sheetPr codeName="Hoja19"/>
  <dimension ref="A1:J25"/>
  <sheetViews>
    <sheetView workbookViewId="0">
      <selection activeCell="B2" sqref="B2:D25"/>
    </sheetView>
  </sheetViews>
  <sheetFormatPr defaultColWidth="11.42578125" defaultRowHeight="15" x14ac:dyDescent="0.25"/>
  <cols>
    <col min="1" max="1" width="6.85546875" bestFit="1" customWidth="1"/>
    <col min="2" max="4" width="9.7109375" bestFit="1" customWidth="1"/>
    <col min="5" max="5" width="10.140625" customWidth="1"/>
    <col min="6" max="10" width="4.85546875" bestFit="1" customWidth="1"/>
    <col min="11" max="14" width="10.140625" bestFit="1" customWidth="1"/>
    <col min="15" max="19" width="11.140625" bestFit="1" customWidth="1"/>
    <col min="20" max="20" width="6.85546875" bestFit="1" customWidth="1"/>
    <col min="21" max="21" width="7.85546875" bestFit="1" customWidth="1"/>
    <col min="22" max="22" width="7.7109375" bestFit="1" customWidth="1"/>
    <col min="23" max="23" width="10.140625" bestFit="1" customWidth="1"/>
    <col min="24" max="24" width="7.7109375" bestFit="1" customWidth="1"/>
    <col min="25" max="25" width="10.140625" bestFit="1" customWidth="1"/>
    <col min="26" max="26" width="7.7109375" bestFit="1" customWidth="1"/>
    <col min="27" max="27" width="10.140625" bestFit="1" customWidth="1"/>
    <col min="28" max="28" width="7.7109375" bestFit="1" customWidth="1"/>
    <col min="29" max="29" width="9.5703125" bestFit="1" customWidth="1"/>
    <col min="30" max="30" width="7.7109375" bestFit="1" customWidth="1"/>
    <col min="31" max="31" width="9.5703125" bestFit="1" customWidth="1"/>
    <col min="32" max="32" width="7.7109375" bestFit="1" customWidth="1"/>
    <col min="33" max="33" width="9.5703125" bestFit="1" customWidth="1"/>
  </cols>
  <sheetData>
    <row r="1" spans="1:10" x14ac:dyDescent="0.25">
      <c r="A1" t="s">
        <v>3</v>
      </c>
      <c r="B1" t="s">
        <v>9</v>
      </c>
      <c r="C1" t="s">
        <v>10</v>
      </c>
      <c r="D1" t="s">
        <v>11</v>
      </c>
      <c r="E1" t="s">
        <v>8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5">
      <c r="A2">
        <v>1</v>
      </c>
      <c r="B2">
        <v>0.47027400000000003</v>
      </c>
      <c r="C2">
        <v>0.47027400000000003</v>
      </c>
      <c r="D2">
        <v>0.47027400000000003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</row>
    <row r="3" spans="1:10" x14ac:dyDescent="0.25">
      <c r="A3">
        <v>2</v>
      </c>
      <c r="B3">
        <v>0.392571</v>
      </c>
      <c r="C3">
        <v>0.392571</v>
      </c>
      <c r="D3">
        <v>0.392571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</row>
    <row r="4" spans="1:10" x14ac:dyDescent="0.25">
      <c r="A4">
        <v>3</v>
      </c>
      <c r="B4">
        <v>0.350692</v>
      </c>
      <c r="C4">
        <v>0.350692</v>
      </c>
      <c r="D4">
        <v>0.350692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</row>
    <row r="5" spans="1:10" x14ac:dyDescent="0.25">
      <c r="A5">
        <v>4</v>
      </c>
      <c r="B5">
        <v>0.211756</v>
      </c>
      <c r="C5">
        <v>0.211756</v>
      </c>
      <c r="D5">
        <v>0.211756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</row>
    <row r="6" spans="1:10" x14ac:dyDescent="0.25">
      <c r="A6">
        <v>5</v>
      </c>
      <c r="B6">
        <v>0.26297599999999999</v>
      </c>
      <c r="C6">
        <v>0.26297599999999999</v>
      </c>
      <c r="D6">
        <v>0.26297599999999999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</row>
    <row r="7" spans="1:10" x14ac:dyDescent="0.25">
      <c r="A7">
        <v>6</v>
      </c>
      <c r="B7">
        <v>0.25674399999999997</v>
      </c>
      <c r="C7">
        <v>0.25674399999999997</v>
      </c>
      <c r="D7">
        <v>0.25674399999999997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</row>
    <row r="8" spans="1:10" x14ac:dyDescent="0.25">
      <c r="A8">
        <v>7</v>
      </c>
      <c r="B8">
        <v>0.45113399999999998</v>
      </c>
      <c r="C8">
        <v>0.45113399999999998</v>
      </c>
      <c r="D8">
        <v>0.45113399999999998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</row>
    <row r="9" spans="1:10" x14ac:dyDescent="0.25">
      <c r="A9">
        <v>8</v>
      </c>
      <c r="B9">
        <v>2.30322</v>
      </c>
      <c r="C9">
        <v>2.30322</v>
      </c>
      <c r="D9">
        <v>2.30322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</row>
    <row r="10" spans="1:10" x14ac:dyDescent="0.25">
      <c r="A10">
        <v>9</v>
      </c>
      <c r="B10">
        <v>1.82582</v>
      </c>
      <c r="C10">
        <v>1.82582</v>
      </c>
      <c r="D10">
        <v>1.82582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</row>
    <row r="11" spans="1:10" x14ac:dyDescent="0.25">
      <c r="A11">
        <v>10</v>
      </c>
      <c r="B11">
        <v>1.81609</v>
      </c>
      <c r="C11">
        <v>1.81609</v>
      </c>
      <c r="D11">
        <v>1.81609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</row>
    <row r="12" spans="1:10" x14ac:dyDescent="0.25">
      <c r="A12">
        <v>11</v>
      </c>
      <c r="B12">
        <v>1.3567400000000001</v>
      </c>
      <c r="C12">
        <v>1.3567400000000001</v>
      </c>
      <c r="D12">
        <v>1.3567400000000001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</row>
    <row r="13" spans="1:10" x14ac:dyDescent="0.25">
      <c r="A13">
        <v>12</v>
      </c>
      <c r="B13">
        <v>2.0914299999999999</v>
      </c>
      <c r="C13">
        <v>2.0914299999999999</v>
      </c>
      <c r="D13">
        <v>2.0914299999999999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</row>
    <row r="14" spans="1:10" x14ac:dyDescent="0.25">
      <c r="A14">
        <v>13</v>
      </c>
      <c r="B14">
        <v>2.3913000000000002</v>
      </c>
      <c r="C14">
        <v>2.3913000000000002</v>
      </c>
      <c r="D14">
        <v>2.3913000000000002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</row>
    <row r="15" spans="1:10" x14ac:dyDescent="0.25">
      <c r="A15">
        <v>14</v>
      </c>
      <c r="B15">
        <v>1.41943</v>
      </c>
      <c r="C15">
        <v>1.41943</v>
      </c>
      <c r="D15">
        <v>1.41943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</row>
    <row r="16" spans="1:10" x14ac:dyDescent="0.25">
      <c r="A16">
        <v>15</v>
      </c>
      <c r="B16">
        <v>1.4742200000000001</v>
      </c>
      <c r="C16">
        <v>1.4742200000000001</v>
      </c>
      <c r="D16">
        <v>1.4742200000000001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</row>
    <row r="17" spans="1:10" x14ac:dyDescent="0.25">
      <c r="A17">
        <v>16</v>
      </c>
      <c r="B17">
        <v>1.81352</v>
      </c>
      <c r="C17">
        <v>1.81352</v>
      </c>
      <c r="D17">
        <v>1.81352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</row>
    <row r="18" spans="1:10" x14ac:dyDescent="0.25">
      <c r="A18">
        <v>17</v>
      </c>
      <c r="B18">
        <v>2.2229999999999999</v>
      </c>
      <c r="C18">
        <v>2.2229999999999999</v>
      </c>
      <c r="D18">
        <v>2.2229999999999999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</row>
    <row r="19" spans="1:10" x14ac:dyDescent="0.25">
      <c r="A19">
        <v>18</v>
      </c>
      <c r="B19">
        <v>2.8109999999999999</v>
      </c>
      <c r="C19">
        <v>2.8109999999999999</v>
      </c>
      <c r="D19">
        <v>2.8109999999999999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</row>
    <row r="20" spans="1:10" x14ac:dyDescent="0.25">
      <c r="A20">
        <v>19</v>
      </c>
      <c r="B20">
        <v>2.3648699999999998</v>
      </c>
      <c r="C20">
        <v>2.3648699999999998</v>
      </c>
      <c r="D20">
        <v>2.3648699999999998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</row>
    <row r="21" spans="1:10" x14ac:dyDescent="0.25">
      <c r="A21">
        <v>20</v>
      </c>
      <c r="B21">
        <v>1.1076299999999999</v>
      </c>
      <c r="C21">
        <v>1.1076299999999999</v>
      </c>
      <c r="D21">
        <v>1.1076299999999999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</row>
    <row r="22" spans="1:10" x14ac:dyDescent="0.25">
      <c r="A22">
        <v>21</v>
      </c>
      <c r="B22">
        <v>1.92018</v>
      </c>
      <c r="C22">
        <v>1.92018</v>
      </c>
      <c r="D22">
        <v>1.92018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</row>
    <row r="23" spans="1:10" x14ac:dyDescent="0.25">
      <c r="A23">
        <v>22</v>
      </c>
      <c r="B23">
        <v>2.1059999999999999</v>
      </c>
      <c r="C23">
        <v>2.1059999999999999</v>
      </c>
      <c r="D23">
        <v>2.1059999999999999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</row>
    <row r="24" spans="1:10" x14ac:dyDescent="0.25">
      <c r="A24">
        <v>23</v>
      </c>
      <c r="B24">
        <v>2.21767</v>
      </c>
      <c r="C24">
        <v>2.21767</v>
      </c>
      <c r="D24">
        <v>2.21767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</row>
    <row r="25" spans="1:10" x14ac:dyDescent="0.25">
      <c r="A25">
        <v>24</v>
      </c>
      <c r="B25">
        <v>1.68533</v>
      </c>
      <c r="C25">
        <v>1.68533</v>
      </c>
      <c r="D25">
        <v>1.68533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754F-0C70-460C-BDAC-B2376D6A2A39}">
  <sheetPr codeName="Hoja18"/>
  <dimension ref="A1:J25"/>
  <sheetViews>
    <sheetView workbookViewId="0">
      <selection activeCell="B2" sqref="B2"/>
    </sheetView>
  </sheetViews>
  <sheetFormatPr defaultColWidth="11.42578125" defaultRowHeight="15" x14ac:dyDescent="0.25"/>
  <cols>
    <col min="1" max="1" width="6.85546875" bestFit="1" customWidth="1"/>
    <col min="2" max="4" width="9.7109375" bestFit="1" customWidth="1"/>
    <col min="5" max="5" width="10.140625" customWidth="1"/>
    <col min="6" max="10" width="4.85546875" bestFit="1" customWidth="1"/>
    <col min="11" max="14" width="10.140625" bestFit="1" customWidth="1"/>
    <col min="15" max="19" width="11.140625" bestFit="1" customWidth="1"/>
    <col min="20" max="20" width="6.85546875" bestFit="1" customWidth="1"/>
    <col min="21" max="21" width="7.85546875" bestFit="1" customWidth="1"/>
    <col min="22" max="22" width="7.7109375" bestFit="1" customWidth="1"/>
    <col min="23" max="23" width="10.140625" bestFit="1" customWidth="1"/>
    <col min="24" max="24" width="7.7109375" bestFit="1" customWidth="1"/>
    <col min="25" max="25" width="10.140625" bestFit="1" customWidth="1"/>
    <col min="26" max="26" width="7.7109375" bestFit="1" customWidth="1"/>
    <col min="27" max="27" width="10.140625" bestFit="1" customWidth="1"/>
    <col min="28" max="28" width="8.7109375" bestFit="1" customWidth="1"/>
    <col min="29" max="29" width="9.5703125" bestFit="1" customWidth="1"/>
    <col min="30" max="30" width="8.7109375" bestFit="1" customWidth="1"/>
    <col min="31" max="31" width="9.5703125" bestFit="1" customWidth="1"/>
    <col min="32" max="32" width="8.7109375" bestFit="1" customWidth="1"/>
    <col min="33" max="33" width="9.5703125" bestFit="1" customWidth="1"/>
  </cols>
  <sheetData>
    <row r="1" spans="1:10" x14ac:dyDescent="0.25">
      <c r="A1" t="s">
        <v>3</v>
      </c>
      <c r="B1" t="s">
        <v>9</v>
      </c>
      <c r="C1" t="s">
        <v>10</v>
      </c>
      <c r="D1" t="s">
        <v>11</v>
      </c>
      <c r="E1" t="s">
        <v>8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5">
      <c r="A2">
        <v>1</v>
      </c>
      <c r="B2">
        <v>4.7857400000000001E-2</v>
      </c>
      <c r="C2">
        <v>4.7857400000000001E-2</v>
      </c>
      <c r="D2">
        <v>4.7857400000000001E-2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</row>
    <row r="3" spans="1:10" x14ac:dyDescent="0.25">
      <c r="A3">
        <v>2</v>
      </c>
      <c r="B3">
        <v>4.7858100000000001E-2</v>
      </c>
      <c r="C3">
        <v>4.7858100000000001E-2</v>
      </c>
      <c r="D3">
        <v>4.7858100000000001E-2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</row>
    <row r="4" spans="1:10" x14ac:dyDescent="0.25">
      <c r="A4">
        <v>3</v>
      </c>
      <c r="B4">
        <v>2.4843799999999999E-2</v>
      </c>
      <c r="C4">
        <v>2.4843799999999999E-2</v>
      </c>
      <c r="D4">
        <v>2.4843799999999999E-2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</row>
    <row r="5" spans="1:10" x14ac:dyDescent="0.25">
      <c r="A5">
        <v>4</v>
      </c>
      <c r="B5">
        <v>2.96248E-2</v>
      </c>
      <c r="C5">
        <v>2.96248E-2</v>
      </c>
      <c r="D5">
        <v>2.96248E-2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</row>
    <row r="6" spans="1:10" x14ac:dyDescent="0.25">
      <c r="A6">
        <v>5</v>
      </c>
      <c r="B6">
        <v>4.3076999999999997E-2</v>
      </c>
      <c r="C6">
        <v>4.3076999999999997E-2</v>
      </c>
      <c r="D6">
        <v>4.3076999999999997E-2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</row>
    <row r="7" spans="1:10" x14ac:dyDescent="0.25">
      <c r="A7">
        <v>6</v>
      </c>
      <c r="B7">
        <v>4.7857400000000001E-2</v>
      </c>
      <c r="C7">
        <v>4.7857400000000001E-2</v>
      </c>
      <c r="D7">
        <v>4.7857400000000001E-2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</row>
    <row r="8" spans="1:10" x14ac:dyDescent="0.25">
      <c r="A8">
        <v>7</v>
      </c>
      <c r="B8">
        <v>5.9943000000000003E-2</v>
      </c>
      <c r="C8">
        <v>5.9943000000000003E-2</v>
      </c>
      <c r="D8">
        <v>5.9943000000000003E-2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</row>
    <row r="9" spans="1:10" x14ac:dyDescent="0.25">
      <c r="A9">
        <v>8</v>
      </c>
      <c r="B9">
        <v>0.37448300000000001</v>
      </c>
      <c r="C9">
        <v>0.37448300000000001</v>
      </c>
      <c r="D9">
        <v>0.37448300000000001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</row>
    <row r="10" spans="1:10" x14ac:dyDescent="0.25">
      <c r="A10">
        <v>9</v>
      </c>
      <c r="B10">
        <v>0.142258</v>
      </c>
      <c r="C10">
        <v>0.142258</v>
      </c>
      <c r="D10">
        <v>0.142258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</row>
    <row r="11" spans="1:10" x14ac:dyDescent="0.25">
      <c r="A11">
        <v>10</v>
      </c>
      <c r="B11">
        <v>0.35846299999999998</v>
      </c>
      <c r="C11">
        <v>0.35846299999999998</v>
      </c>
      <c r="D11">
        <v>0.35846299999999998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</row>
    <row r="12" spans="1:10" x14ac:dyDescent="0.25">
      <c r="A12">
        <v>11</v>
      </c>
      <c r="B12">
        <v>6.8652199999999997E-2</v>
      </c>
      <c r="C12">
        <v>6.8652199999999997E-2</v>
      </c>
      <c r="D12">
        <v>6.8652199999999997E-2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</row>
    <row r="13" spans="1:10" x14ac:dyDescent="0.25">
      <c r="A13">
        <v>12</v>
      </c>
      <c r="B13">
        <v>4.6900200000000003E-2</v>
      </c>
      <c r="C13">
        <v>4.6900200000000003E-2</v>
      </c>
      <c r="D13">
        <v>4.6900200000000003E-2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</row>
    <row r="14" spans="1:10" x14ac:dyDescent="0.25">
      <c r="A14">
        <v>13</v>
      </c>
      <c r="B14">
        <v>4.7851600000000001E-2</v>
      </c>
      <c r="C14">
        <v>4.7851600000000001E-2</v>
      </c>
      <c r="D14">
        <v>4.7851600000000001E-2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</row>
    <row r="15" spans="1:10" x14ac:dyDescent="0.25">
      <c r="A15">
        <v>14</v>
      </c>
      <c r="B15">
        <v>1.43337E-2</v>
      </c>
      <c r="C15">
        <v>1.43337E-2</v>
      </c>
      <c r="D15">
        <v>1.43337E-2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</row>
    <row r="16" spans="1:10" x14ac:dyDescent="0.25">
      <c r="A16">
        <v>15</v>
      </c>
      <c r="B16">
        <v>3.6392500000000001E-2</v>
      </c>
      <c r="C16">
        <v>3.6392500000000001E-2</v>
      </c>
      <c r="D16">
        <v>3.6392500000000001E-2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</row>
    <row r="17" spans="1:10" x14ac:dyDescent="0.25">
      <c r="A17">
        <v>16</v>
      </c>
      <c r="B17">
        <v>0.38649099999999997</v>
      </c>
      <c r="C17">
        <v>0.38649099999999997</v>
      </c>
      <c r="D17">
        <v>0.38649099999999997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</row>
    <row r="18" spans="1:10" x14ac:dyDescent="0.25">
      <c r="A18">
        <v>17</v>
      </c>
      <c r="B18">
        <v>0.20217299999999999</v>
      </c>
      <c r="C18">
        <v>0.20217299999999999</v>
      </c>
      <c r="D18">
        <v>0.20217299999999999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</row>
    <row r="19" spans="1:10" x14ac:dyDescent="0.25">
      <c r="A19">
        <v>18</v>
      </c>
      <c r="B19">
        <v>0.73428599999999999</v>
      </c>
      <c r="C19">
        <v>0.73428599999999999</v>
      </c>
      <c r="D19">
        <v>0.73428599999999999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</row>
    <row r="20" spans="1:10" x14ac:dyDescent="0.25">
      <c r="A20">
        <v>19</v>
      </c>
      <c r="B20">
        <v>0.62093299999999996</v>
      </c>
      <c r="C20">
        <v>0.62093299999999996</v>
      </c>
      <c r="D20">
        <v>0.62093299999999996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</row>
    <row r="21" spans="1:10" x14ac:dyDescent="0.25">
      <c r="A21">
        <v>20</v>
      </c>
      <c r="B21">
        <v>0.122963</v>
      </c>
      <c r="C21">
        <v>0.122963</v>
      </c>
      <c r="D21">
        <v>0.122963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</row>
    <row r="22" spans="1:10" x14ac:dyDescent="0.25">
      <c r="A22">
        <v>21</v>
      </c>
      <c r="B22">
        <v>0.74987700000000002</v>
      </c>
      <c r="C22">
        <v>0.74987700000000002</v>
      </c>
      <c r="D22">
        <v>0.74987700000000002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</row>
    <row r="23" spans="1:10" x14ac:dyDescent="0.25">
      <c r="A23">
        <v>22</v>
      </c>
      <c r="B23">
        <v>0.38039299999999998</v>
      </c>
      <c r="C23">
        <v>0.38039299999999998</v>
      </c>
      <c r="D23">
        <v>0.38039299999999998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</row>
    <row r="24" spans="1:10" x14ac:dyDescent="0.25">
      <c r="A24">
        <v>23</v>
      </c>
      <c r="B24">
        <v>0.62200299999999997</v>
      </c>
      <c r="C24">
        <v>0.62200299999999997</v>
      </c>
      <c r="D24">
        <v>0.62200299999999997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</row>
    <row r="25" spans="1:10" x14ac:dyDescent="0.25">
      <c r="A25">
        <v>24</v>
      </c>
      <c r="B25">
        <v>0.166744</v>
      </c>
      <c r="C25">
        <v>0.166744</v>
      </c>
      <c r="D25">
        <v>0.166744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213F-01F3-43C4-91C6-3E5068D2A050}">
  <sheetPr codeName="Hoja2"/>
  <dimension ref="A1:F50"/>
  <sheetViews>
    <sheetView topLeftCell="A4" workbookViewId="0">
      <selection activeCell="I20" sqref="I20"/>
    </sheetView>
  </sheetViews>
  <sheetFormatPr defaultColWidth="11.42578125" defaultRowHeight="15" x14ac:dyDescent="0.25"/>
  <cols>
    <col min="1" max="1" width="11.7109375" customWidth="1"/>
  </cols>
  <sheetData>
    <row r="1" spans="1:6" x14ac:dyDescent="0.25">
      <c r="A1" t="s">
        <v>7</v>
      </c>
    </row>
    <row r="2" spans="1:6" x14ac:dyDescent="0.25">
      <c r="A2" t="s">
        <v>4</v>
      </c>
      <c r="B2" t="s">
        <v>3</v>
      </c>
      <c r="C2" t="s">
        <v>0</v>
      </c>
      <c r="D2" t="s">
        <v>1</v>
      </c>
      <c r="E2" t="s">
        <v>2</v>
      </c>
      <c r="F2" t="s">
        <v>5</v>
      </c>
    </row>
    <row r="3" spans="1:6" x14ac:dyDescent="0.25">
      <c r="A3" s="2" t="s">
        <v>6</v>
      </c>
      <c r="B3" s="3">
        <v>1</v>
      </c>
      <c r="C3" s="4">
        <f>DataN1!B2</f>
        <v>0.83736699999999997</v>
      </c>
      <c r="D3" s="4">
        <f>DataN1!C2</f>
        <v>0.83736699999999997</v>
      </c>
      <c r="E3" s="4">
        <f>DataN1!D2</f>
        <v>0.83736699999999997</v>
      </c>
      <c r="F3" s="9">
        <f>+C3+D3+E3</f>
        <v>2.5121009999999999</v>
      </c>
    </row>
    <row r="4" spans="1:6" x14ac:dyDescent="0.25">
      <c r="A4" s="5" t="s">
        <v>6</v>
      </c>
      <c r="B4">
        <v>2</v>
      </c>
      <c r="C4" s="1">
        <f>DataN1!B3</f>
        <v>0.72997100000000004</v>
      </c>
      <c r="D4" s="1">
        <f>DataN1!C3</f>
        <v>0.72997100000000004</v>
      </c>
      <c r="E4" s="1">
        <f>DataN1!D3</f>
        <v>0.72997100000000004</v>
      </c>
      <c r="F4" s="9">
        <f t="shared" ref="F4:F50" si="0">+C4+D4+E4</f>
        <v>2.1899130000000002</v>
      </c>
    </row>
    <row r="5" spans="1:6" x14ac:dyDescent="0.25">
      <c r="A5" s="5" t="s">
        <v>6</v>
      </c>
      <c r="B5">
        <v>3</v>
      </c>
      <c r="C5" s="1">
        <f>DataN1!B4</f>
        <v>0.67737099999999995</v>
      </c>
      <c r="D5" s="1">
        <f>DataN1!C4</f>
        <v>0.67737099999999995</v>
      </c>
      <c r="E5" s="1">
        <f>DataN1!D4</f>
        <v>0.67737099999999995</v>
      </c>
      <c r="F5" s="9">
        <f t="shared" si="0"/>
        <v>2.0321129999999998</v>
      </c>
    </row>
    <row r="6" spans="1:6" x14ac:dyDescent="0.25">
      <c r="A6" s="5" t="s">
        <v>6</v>
      </c>
      <c r="B6">
        <v>4</v>
      </c>
      <c r="C6" s="1">
        <f>DataN1!B5</f>
        <v>0.35410700000000001</v>
      </c>
      <c r="D6" s="1">
        <f>DataN1!C5</f>
        <v>0.35410700000000001</v>
      </c>
      <c r="E6" s="1">
        <f>DataN1!D5</f>
        <v>0.35410700000000001</v>
      </c>
      <c r="F6" s="9">
        <f t="shared" si="0"/>
        <v>1.0623210000000001</v>
      </c>
    </row>
    <row r="7" spans="1:6" x14ac:dyDescent="0.25">
      <c r="A7" s="5" t="s">
        <v>6</v>
      </c>
      <c r="B7">
        <v>5</v>
      </c>
      <c r="C7" s="1">
        <f>DataN1!B6</f>
        <v>0.41945300000000002</v>
      </c>
      <c r="D7" s="1">
        <f>DataN1!C6</f>
        <v>0.41945300000000002</v>
      </c>
      <c r="E7" s="1">
        <f>DataN1!D6</f>
        <v>0.41945300000000002</v>
      </c>
      <c r="F7" s="9">
        <f t="shared" si="0"/>
        <v>1.258359</v>
      </c>
    </row>
    <row r="8" spans="1:6" x14ac:dyDescent="0.25">
      <c r="A8" s="5" t="s">
        <v>6</v>
      </c>
      <c r="B8">
        <v>6</v>
      </c>
      <c r="C8" s="1">
        <f>DataN1!B7</f>
        <v>0.42636800000000002</v>
      </c>
      <c r="D8" s="1">
        <f>DataN1!C7</f>
        <v>0.42636800000000002</v>
      </c>
      <c r="E8" s="1">
        <f>DataN1!D7</f>
        <v>0.42636800000000002</v>
      </c>
      <c r="F8" s="9">
        <f t="shared" si="0"/>
        <v>1.279104</v>
      </c>
    </row>
    <row r="9" spans="1:6" x14ac:dyDescent="0.25">
      <c r="A9" s="5" t="s">
        <v>6</v>
      </c>
      <c r="B9">
        <v>7</v>
      </c>
      <c r="C9" s="1">
        <f>DataN1!B8</f>
        <v>0.58854200000000001</v>
      </c>
      <c r="D9" s="1">
        <f>DataN1!C8</f>
        <v>0.58854200000000001</v>
      </c>
      <c r="E9" s="1">
        <f>DataN1!D8</f>
        <v>0.58854200000000001</v>
      </c>
      <c r="F9" s="9">
        <f t="shared" si="0"/>
        <v>1.7656260000000001</v>
      </c>
    </row>
    <row r="10" spans="1:6" x14ac:dyDescent="0.25">
      <c r="A10" s="5" t="s">
        <v>6</v>
      </c>
      <c r="B10">
        <v>8</v>
      </c>
      <c r="C10" s="1">
        <f>DataN1!B9</f>
        <v>3.0619499999999999</v>
      </c>
      <c r="D10" s="1">
        <f>DataN1!C9</f>
        <v>3.0619499999999999</v>
      </c>
      <c r="E10" s="1">
        <f>DataN1!D9</f>
        <v>3.0619499999999999</v>
      </c>
      <c r="F10" s="9">
        <f t="shared" si="0"/>
        <v>9.1858500000000003</v>
      </c>
    </row>
    <row r="11" spans="1:6" x14ac:dyDescent="0.25">
      <c r="A11" s="5" t="s">
        <v>6</v>
      </c>
      <c r="B11">
        <v>9</v>
      </c>
      <c r="C11" s="1">
        <f>DataN1!B10</f>
        <v>2.3157100000000002</v>
      </c>
      <c r="D11" s="1">
        <f>DataN1!C10</f>
        <v>2.3157100000000002</v>
      </c>
      <c r="E11" s="1">
        <f>DataN1!D10</f>
        <v>2.3157100000000002</v>
      </c>
      <c r="F11" s="9">
        <f t="shared" si="0"/>
        <v>6.9471300000000005</v>
      </c>
    </row>
    <row r="12" spans="1:6" x14ac:dyDescent="0.25">
      <c r="A12" s="5" t="s">
        <v>6</v>
      </c>
      <c r="B12">
        <v>10</v>
      </c>
      <c r="C12" s="1">
        <f>DataN1!B11</f>
        <v>2.16323</v>
      </c>
      <c r="D12" s="1">
        <f>DataN1!C11</f>
        <v>2.16323</v>
      </c>
      <c r="E12" s="1">
        <f>DataN1!D11</f>
        <v>2.16323</v>
      </c>
      <c r="F12" s="9">
        <f t="shared" si="0"/>
        <v>6.4896899999999995</v>
      </c>
    </row>
    <row r="13" spans="1:6" x14ac:dyDescent="0.25">
      <c r="A13" s="5" t="s">
        <v>6</v>
      </c>
      <c r="B13">
        <v>11</v>
      </c>
      <c r="C13" s="1">
        <f>DataN1!B12</f>
        <v>2.2065600000000001</v>
      </c>
      <c r="D13" s="1">
        <f>DataN1!C12</f>
        <v>2.2065600000000001</v>
      </c>
      <c r="E13" s="1">
        <f>DataN1!D12</f>
        <v>2.2065600000000001</v>
      </c>
      <c r="F13" s="9">
        <f t="shared" si="0"/>
        <v>6.6196800000000007</v>
      </c>
    </row>
    <row r="14" spans="1:6" x14ac:dyDescent="0.25">
      <c r="A14" s="5" t="s">
        <v>6</v>
      </c>
      <c r="B14">
        <v>12</v>
      </c>
      <c r="C14" s="1">
        <f>DataN1!B13</f>
        <v>2.6084800000000001</v>
      </c>
      <c r="D14" s="1">
        <f>DataN1!C13</f>
        <v>2.6084800000000001</v>
      </c>
      <c r="E14" s="1">
        <f>DataN1!D13</f>
        <v>2.6084800000000001</v>
      </c>
      <c r="F14" s="9">
        <f t="shared" si="0"/>
        <v>7.8254400000000004</v>
      </c>
    </row>
    <row r="15" spans="1:6" x14ac:dyDescent="0.25">
      <c r="A15" s="5" t="s">
        <v>6</v>
      </c>
      <c r="B15">
        <v>13</v>
      </c>
      <c r="C15" s="1">
        <f>DataN1!B14</f>
        <v>2.6568399999999999</v>
      </c>
      <c r="D15" s="1">
        <f>DataN1!C14</f>
        <v>2.6568399999999999</v>
      </c>
      <c r="E15" s="1">
        <f>DataN1!D14</f>
        <v>2.6568399999999999</v>
      </c>
      <c r="F15" s="9">
        <f t="shared" si="0"/>
        <v>7.9705199999999996</v>
      </c>
    </row>
    <row r="16" spans="1:6" x14ac:dyDescent="0.25">
      <c r="A16" s="5" t="s">
        <v>6</v>
      </c>
      <c r="B16">
        <v>14</v>
      </c>
      <c r="C16" s="1">
        <f>DataN1!B15</f>
        <v>1.96862</v>
      </c>
      <c r="D16" s="1">
        <f>DataN1!C15</f>
        <v>1.96862</v>
      </c>
      <c r="E16" s="1">
        <f>DataN1!D15</f>
        <v>1.96862</v>
      </c>
      <c r="F16" s="9">
        <f t="shared" si="0"/>
        <v>5.9058600000000006</v>
      </c>
    </row>
    <row r="17" spans="1:6" x14ac:dyDescent="0.25">
      <c r="A17" s="5" t="s">
        <v>6</v>
      </c>
      <c r="B17">
        <v>15</v>
      </c>
      <c r="C17" s="1">
        <f>DataN1!B16</f>
        <v>1.6940900000000001</v>
      </c>
      <c r="D17" s="1">
        <f>DataN1!C16</f>
        <v>1.6940900000000001</v>
      </c>
      <c r="E17" s="1">
        <f>DataN1!D16</f>
        <v>1.6940900000000001</v>
      </c>
      <c r="F17" s="9">
        <f t="shared" si="0"/>
        <v>5.0822700000000003</v>
      </c>
    </row>
    <row r="18" spans="1:6" x14ac:dyDescent="0.25">
      <c r="A18" s="5" t="s">
        <v>6</v>
      </c>
      <c r="B18">
        <v>16</v>
      </c>
      <c r="C18" s="1">
        <f>DataN1!B17</f>
        <v>2.2370299999999999</v>
      </c>
      <c r="D18" s="1">
        <f>DataN1!C17</f>
        <v>2.2370299999999999</v>
      </c>
      <c r="E18" s="1">
        <f>DataN1!D17</f>
        <v>2.2370299999999999</v>
      </c>
      <c r="F18" s="9">
        <f t="shared" si="0"/>
        <v>6.7110899999999996</v>
      </c>
    </row>
    <row r="19" spans="1:6" x14ac:dyDescent="0.25">
      <c r="A19" s="5" t="s">
        <v>6</v>
      </c>
      <c r="B19">
        <v>17</v>
      </c>
      <c r="C19" s="1">
        <f>DataN1!B18</f>
        <v>2.9314100000000001</v>
      </c>
      <c r="D19" s="1">
        <f>DataN1!C18</f>
        <v>2.9314100000000001</v>
      </c>
      <c r="E19" s="1">
        <f>DataN1!D18</f>
        <v>2.9314100000000001</v>
      </c>
      <c r="F19" s="9">
        <f t="shared" si="0"/>
        <v>8.7942300000000007</v>
      </c>
    </row>
    <row r="20" spans="1:6" x14ac:dyDescent="0.25">
      <c r="A20" s="5" t="s">
        <v>6</v>
      </c>
      <c r="B20">
        <v>18</v>
      </c>
      <c r="C20" s="1">
        <f>DataN1!B19</f>
        <v>3.7943500000000001</v>
      </c>
      <c r="D20" s="1">
        <f>DataN1!C19</f>
        <v>3.7943500000000001</v>
      </c>
      <c r="E20" s="1">
        <f>DataN1!D19</f>
        <v>3.7943500000000001</v>
      </c>
      <c r="F20" s="9">
        <f t="shared" si="0"/>
        <v>11.383050000000001</v>
      </c>
    </row>
    <row r="21" spans="1:6" x14ac:dyDescent="0.25">
      <c r="A21" s="5" t="s">
        <v>6</v>
      </c>
      <c r="B21">
        <v>19</v>
      </c>
      <c r="C21" s="1">
        <f>DataN1!B20</f>
        <v>2.9788700000000001</v>
      </c>
      <c r="D21" s="1">
        <f>DataN1!C20</f>
        <v>2.9788700000000001</v>
      </c>
      <c r="E21" s="1">
        <f>DataN1!D20</f>
        <v>2.9788700000000001</v>
      </c>
      <c r="F21" s="9">
        <f t="shared" si="0"/>
        <v>8.9366099999999999</v>
      </c>
    </row>
    <row r="22" spans="1:6" x14ac:dyDescent="0.25">
      <c r="A22" s="5" t="s">
        <v>6</v>
      </c>
      <c r="B22">
        <v>20</v>
      </c>
      <c r="C22" s="1">
        <f>DataN1!B21</f>
        <v>2.2635000000000001</v>
      </c>
      <c r="D22" s="1">
        <f>DataN1!C21</f>
        <v>2.2635000000000001</v>
      </c>
      <c r="E22" s="1">
        <f>DataN1!D21</f>
        <v>2.2635000000000001</v>
      </c>
      <c r="F22" s="9">
        <f t="shared" si="0"/>
        <v>6.7904999999999998</v>
      </c>
    </row>
    <row r="23" spans="1:6" x14ac:dyDescent="0.25">
      <c r="A23" s="5" t="s">
        <v>6</v>
      </c>
      <c r="B23">
        <v>21</v>
      </c>
      <c r="C23" s="1">
        <f>DataN1!B22</f>
        <v>3.0857100000000002</v>
      </c>
      <c r="D23" s="1">
        <f>DataN1!C22</f>
        <v>3.0857100000000002</v>
      </c>
      <c r="E23" s="1">
        <f>DataN1!D22</f>
        <v>3.0857100000000002</v>
      </c>
      <c r="F23" s="9">
        <f t="shared" si="0"/>
        <v>9.2571300000000001</v>
      </c>
    </row>
    <row r="24" spans="1:6" x14ac:dyDescent="0.25">
      <c r="A24" s="5" t="s">
        <v>6</v>
      </c>
      <c r="B24">
        <v>22</v>
      </c>
      <c r="C24" s="1">
        <f>DataN1!B23</f>
        <v>3.2539099999999999</v>
      </c>
      <c r="D24" s="1">
        <f>DataN1!C23</f>
        <v>3.2539099999999999</v>
      </c>
      <c r="E24" s="1">
        <f>DataN1!D23</f>
        <v>3.2539099999999999</v>
      </c>
      <c r="F24" s="9">
        <f t="shared" si="0"/>
        <v>9.76173</v>
      </c>
    </row>
    <row r="25" spans="1:6" x14ac:dyDescent="0.25">
      <c r="A25" s="5" t="s">
        <v>6</v>
      </c>
      <c r="B25">
        <v>23</v>
      </c>
      <c r="C25" s="1">
        <f>DataN1!B24</f>
        <v>3.6962999999999999</v>
      </c>
      <c r="D25" s="1">
        <f>DataN1!C24</f>
        <v>3.6962999999999999</v>
      </c>
      <c r="E25" s="1">
        <f>DataN1!D24</f>
        <v>3.6962999999999999</v>
      </c>
      <c r="F25" s="9">
        <f t="shared" si="0"/>
        <v>11.088899999999999</v>
      </c>
    </row>
    <row r="26" spans="1:6" x14ac:dyDescent="0.25">
      <c r="A26" s="6" t="s">
        <v>6</v>
      </c>
      <c r="B26" s="7">
        <v>24</v>
      </c>
      <c r="C26" s="8">
        <f>DataN1!B25</f>
        <v>2.3752300000000002</v>
      </c>
      <c r="D26" s="8">
        <f>DataN1!C25</f>
        <v>2.3752300000000002</v>
      </c>
      <c r="E26" s="8">
        <f>DataN1!D25</f>
        <v>2.3752300000000002</v>
      </c>
      <c r="F26" s="9">
        <f t="shared" si="0"/>
        <v>7.1256900000000005</v>
      </c>
    </row>
    <row r="27" spans="1:6" x14ac:dyDescent="0.25">
      <c r="A27" t="s">
        <v>4</v>
      </c>
      <c r="B27">
        <v>1</v>
      </c>
      <c r="C27" s="1">
        <v>0.83736699999999997</v>
      </c>
      <c r="D27" s="1">
        <v>0.83736699999999997</v>
      </c>
      <c r="E27" s="1">
        <v>0.83736699999999997</v>
      </c>
      <c r="F27" s="9">
        <f t="shared" si="0"/>
        <v>2.5121009999999999</v>
      </c>
    </row>
    <row r="28" spans="1:6" x14ac:dyDescent="0.25">
      <c r="A28" t="s">
        <v>4</v>
      </c>
      <c r="B28">
        <v>2</v>
      </c>
      <c r="C28" s="1">
        <v>0.72997100000000004</v>
      </c>
      <c r="D28" s="1">
        <v>0.72997100000000004</v>
      </c>
      <c r="E28" s="1">
        <v>0.72997100000000004</v>
      </c>
      <c r="F28" s="9">
        <f t="shared" si="0"/>
        <v>2.1899130000000002</v>
      </c>
    </row>
    <row r="29" spans="1:6" x14ac:dyDescent="0.25">
      <c r="A29" t="s">
        <v>4</v>
      </c>
      <c r="B29">
        <v>3</v>
      </c>
      <c r="C29" s="1">
        <v>0.67737099999999995</v>
      </c>
      <c r="D29" s="1">
        <v>0.67737099999999995</v>
      </c>
      <c r="E29" s="1">
        <v>0.67737099999999995</v>
      </c>
      <c r="F29" s="9">
        <f t="shared" si="0"/>
        <v>2.0321129999999998</v>
      </c>
    </row>
    <row r="30" spans="1:6" x14ac:dyDescent="0.25">
      <c r="A30" t="s">
        <v>4</v>
      </c>
      <c r="B30">
        <v>4</v>
      </c>
      <c r="C30" s="1">
        <v>0.35410700000000001</v>
      </c>
      <c r="D30" s="1">
        <v>0.35410700000000001</v>
      </c>
      <c r="E30" s="1">
        <v>0.35410700000000001</v>
      </c>
      <c r="F30" s="9">
        <f t="shared" si="0"/>
        <v>1.0623210000000001</v>
      </c>
    </row>
    <row r="31" spans="1:6" x14ac:dyDescent="0.25">
      <c r="A31" t="s">
        <v>4</v>
      </c>
      <c r="B31">
        <v>5</v>
      </c>
      <c r="C31" s="1">
        <v>0.41945300000000002</v>
      </c>
      <c r="D31" s="1">
        <v>0.41945300000000002</v>
      </c>
      <c r="E31" s="1">
        <v>0.41945300000000002</v>
      </c>
      <c r="F31" s="9">
        <f t="shared" si="0"/>
        <v>1.258359</v>
      </c>
    </row>
    <row r="32" spans="1:6" x14ac:dyDescent="0.25">
      <c r="A32" t="s">
        <v>4</v>
      </c>
      <c r="B32">
        <v>6</v>
      </c>
      <c r="C32" s="1">
        <v>0.42636800000000002</v>
      </c>
      <c r="D32" s="1">
        <v>0.42636800000000002</v>
      </c>
      <c r="E32" s="1">
        <v>0.42636800000000002</v>
      </c>
      <c r="F32" s="9">
        <f t="shared" si="0"/>
        <v>1.279104</v>
      </c>
    </row>
    <row r="33" spans="1:6" x14ac:dyDescent="0.25">
      <c r="A33" t="s">
        <v>4</v>
      </c>
      <c r="B33">
        <v>7</v>
      </c>
      <c r="C33" s="1">
        <v>0.58854200000000001</v>
      </c>
      <c r="D33" s="1">
        <v>0.58854200000000001</v>
      </c>
      <c r="E33" s="1">
        <v>0.58854200000000001</v>
      </c>
      <c r="F33" s="9">
        <f t="shared" si="0"/>
        <v>1.7656260000000001</v>
      </c>
    </row>
    <row r="34" spans="1:6" x14ac:dyDescent="0.25">
      <c r="A34" t="s">
        <v>4</v>
      </c>
      <c r="B34">
        <v>8</v>
      </c>
      <c r="C34" s="1">
        <v>2.0181100000000001</v>
      </c>
      <c r="D34" s="1">
        <v>2.0181100000000001</v>
      </c>
      <c r="E34" s="1">
        <v>2.0181100000000001</v>
      </c>
      <c r="F34" s="9">
        <f t="shared" si="0"/>
        <v>6.0543300000000002</v>
      </c>
    </row>
    <row r="35" spans="1:6" x14ac:dyDescent="0.25">
      <c r="A35" t="s">
        <v>4</v>
      </c>
      <c r="B35">
        <v>9</v>
      </c>
      <c r="C35" s="1">
        <v>1.2851399999999999</v>
      </c>
      <c r="D35" s="1">
        <v>1.2851399999999999</v>
      </c>
      <c r="E35" s="1">
        <v>1.2851399999999999</v>
      </c>
      <c r="F35" s="9">
        <f t="shared" si="0"/>
        <v>3.8554199999999996</v>
      </c>
    </row>
    <row r="36" spans="1:6" x14ac:dyDescent="0.25">
      <c r="A36" t="s">
        <v>4</v>
      </c>
      <c r="B36">
        <v>10</v>
      </c>
      <c r="C36" s="1">
        <v>1.1323399999999999</v>
      </c>
      <c r="D36" s="1">
        <v>1.1323399999999999</v>
      </c>
      <c r="E36" s="1">
        <v>1.1323399999999999</v>
      </c>
      <c r="F36" s="9">
        <f t="shared" si="0"/>
        <v>3.3970199999999995</v>
      </c>
    </row>
    <row r="37" spans="1:6" x14ac:dyDescent="0.25">
      <c r="A37" t="s">
        <v>4</v>
      </c>
      <c r="B37">
        <v>11</v>
      </c>
      <c r="C37" s="1">
        <v>1.1819299999999999</v>
      </c>
      <c r="D37" s="1">
        <v>1.1819299999999999</v>
      </c>
      <c r="E37" s="1">
        <v>1.1819299999999999</v>
      </c>
      <c r="F37" s="9">
        <f t="shared" si="0"/>
        <v>3.5457899999999998</v>
      </c>
    </row>
    <row r="38" spans="1:6" x14ac:dyDescent="0.25">
      <c r="A38" t="s">
        <v>4</v>
      </c>
      <c r="B38">
        <v>12</v>
      </c>
      <c r="C38" s="1">
        <v>1.57016</v>
      </c>
      <c r="D38" s="1">
        <v>1.57016</v>
      </c>
      <c r="E38" s="1">
        <v>1.57016</v>
      </c>
      <c r="F38" s="9">
        <f t="shared" si="0"/>
        <v>4.7104800000000004</v>
      </c>
    </row>
    <row r="39" spans="1:6" x14ac:dyDescent="0.25">
      <c r="A39" t="s">
        <v>4</v>
      </c>
      <c r="B39">
        <v>13</v>
      </c>
      <c r="C39" s="1">
        <v>1.6147800000000001</v>
      </c>
      <c r="D39" s="1">
        <v>1.6147800000000001</v>
      </c>
      <c r="E39" s="1">
        <v>1.6147800000000001</v>
      </c>
      <c r="F39" s="9">
        <f t="shared" si="0"/>
        <v>4.8443400000000008</v>
      </c>
    </row>
    <row r="40" spans="1:6" x14ac:dyDescent="0.25">
      <c r="A40" t="s">
        <v>4</v>
      </c>
      <c r="B40">
        <v>14</v>
      </c>
      <c r="C40" s="1">
        <v>0.94398300000000002</v>
      </c>
      <c r="D40" s="1">
        <v>0.94398300000000002</v>
      </c>
      <c r="E40" s="1">
        <v>0.94398300000000002</v>
      </c>
      <c r="F40" s="9">
        <f t="shared" si="0"/>
        <v>2.8319489999999998</v>
      </c>
    </row>
    <row r="41" spans="1:6" x14ac:dyDescent="0.25">
      <c r="A41" t="s">
        <v>4</v>
      </c>
      <c r="B41">
        <v>15</v>
      </c>
      <c r="C41" s="1">
        <v>0.67114600000000002</v>
      </c>
      <c r="D41" s="1">
        <v>0.67114600000000002</v>
      </c>
      <c r="E41" s="1">
        <v>0.67114600000000002</v>
      </c>
      <c r="F41" s="9">
        <f t="shared" si="0"/>
        <v>2.0134379999999998</v>
      </c>
    </row>
    <row r="42" spans="1:6" x14ac:dyDescent="0.25">
      <c r="A42" t="s">
        <v>4</v>
      </c>
      <c r="B42">
        <v>16</v>
      </c>
      <c r="C42" s="1">
        <v>1.2038800000000001</v>
      </c>
      <c r="D42" s="1">
        <v>1.2038800000000001</v>
      </c>
      <c r="E42" s="1">
        <v>1.2038800000000001</v>
      </c>
      <c r="F42" s="9">
        <f t="shared" si="0"/>
        <v>3.6116400000000004</v>
      </c>
    </row>
    <row r="43" spans="1:6" x14ac:dyDescent="0.25">
      <c r="A43" t="s">
        <v>4</v>
      </c>
      <c r="B43">
        <v>17</v>
      </c>
      <c r="C43" s="1">
        <v>1.88927</v>
      </c>
      <c r="D43" s="1">
        <v>1.88927</v>
      </c>
      <c r="E43" s="1">
        <v>1.88927</v>
      </c>
      <c r="F43" s="9">
        <f t="shared" si="0"/>
        <v>5.6678100000000002</v>
      </c>
    </row>
    <row r="44" spans="1:6" x14ac:dyDescent="0.25">
      <c r="A44" t="s">
        <v>4</v>
      </c>
      <c r="B44">
        <v>18</v>
      </c>
      <c r="C44" s="1">
        <v>3.7942900000000002</v>
      </c>
      <c r="D44" s="1">
        <v>3.7942900000000002</v>
      </c>
      <c r="E44" s="1">
        <v>3.7942900000000002</v>
      </c>
      <c r="F44" s="9">
        <f t="shared" si="0"/>
        <v>11.38287</v>
      </c>
    </row>
    <row r="45" spans="1:6" x14ac:dyDescent="0.25">
      <c r="A45" t="s">
        <v>4</v>
      </c>
      <c r="B45">
        <v>19</v>
      </c>
      <c r="C45" s="1">
        <v>2.9788700000000001</v>
      </c>
      <c r="D45" s="1">
        <v>2.9788700000000001</v>
      </c>
      <c r="E45" s="1">
        <v>2.9788700000000001</v>
      </c>
      <c r="F45" s="9">
        <f t="shared" si="0"/>
        <v>8.9366099999999999</v>
      </c>
    </row>
    <row r="46" spans="1:6" x14ac:dyDescent="0.25">
      <c r="A46" t="s">
        <v>4</v>
      </c>
      <c r="B46">
        <v>20</v>
      </c>
      <c r="C46" s="1">
        <v>2.2635000000000001</v>
      </c>
      <c r="D46" s="1">
        <v>2.2635000000000001</v>
      </c>
      <c r="E46" s="1">
        <v>2.2635000000000001</v>
      </c>
      <c r="F46" s="9">
        <f t="shared" si="0"/>
        <v>6.7904999999999998</v>
      </c>
    </row>
    <row r="47" spans="1:6" x14ac:dyDescent="0.25">
      <c r="A47" t="s">
        <v>4</v>
      </c>
      <c r="B47">
        <v>21</v>
      </c>
      <c r="C47" s="1">
        <v>3.0857100000000002</v>
      </c>
      <c r="D47" s="1">
        <v>3.0857100000000002</v>
      </c>
      <c r="E47" s="1">
        <v>3.0857100000000002</v>
      </c>
      <c r="F47" s="9">
        <f t="shared" si="0"/>
        <v>9.2571300000000001</v>
      </c>
    </row>
    <row r="48" spans="1:6" x14ac:dyDescent="0.25">
      <c r="A48" t="s">
        <v>4</v>
      </c>
      <c r="B48">
        <v>22</v>
      </c>
      <c r="C48" s="1">
        <v>3.2539099999999999</v>
      </c>
      <c r="D48" s="1">
        <v>3.2539099999999999</v>
      </c>
      <c r="E48" s="1">
        <v>3.2539099999999999</v>
      </c>
      <c r="F48" s="9">
        <f t="shared" si="0"/>
        <v>9.76173</v>
      </c>
    </row>
    <row r="49" spans="1:6" x14ac:dyDescent="0.25">
      <c r="A49" t="s">
        <v>4</v>
      </c>
      <c r="B49">
        <v>23</v>
      </c>
      <c r="C49" s="1">
        <v>3.6962999999999999</v>
      </c>
      <c r="D49" s="1">
        <v>3.6962999999999999</v>
      </c>
      <c r="E49" s="1">
        <v>3.6962999999999999</v>
      </c>
      <c r="F49" s="9">
        <f t="shared" si="0"/>
        <v>11.088899999999999</v>
      </c>
    </row>
    <row r="50" spans="1:6" x14ac:dyDescent="0.25">
      <c r="A50" t="s">
        <v>4</v>
      </c>
      <c r="B50">
        <v>24</v>
      </c>
      <c r="C50" s="1">
        <v>2.3752300000000002</v>
      </c>
      <c r="D50" s="1">
        <v>2.3752300000000002</v>
      </c>
      <c r="E50" s="1">
        <v>2.3752300000000002</v>
      </c>
      <c r="F50" s="9">
        <f t="shared" si="0"/>
        <v>7.1256900000000005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2C3C-DD6D-4C5D-ADDC-4F58FF3B20F9}">
  <sheetPr codeName="Hoja3"/>
  <dimension ref="A1:F50"/>
  <sheetViews>
    <sheetView workbookViewId="0">
      <selection activeCell="C3" sqref="C3"/>
    </sheetView>
  </sheetViews>
  <sheetFormatPr defaultColWidth="11.42578125" defaultRowHeight="15" x14ac:dyDescent="0.25"/>
  <cols>
    <col min="1" max="1" width="11.7109375" customWidth="1"/>
  </cols>
  <sheetData>
    <row r="1" spans="1:6" x14ac:dyDescent="0.25">
      <c r="A1" t="s">
        <v>7</v>
      </c>
    </row>
    <row r="2" spans="1:6" x14ac:dyDescent="0.25">
      <c r="A2" t="s">
        <v>4</v>
      </c>
      <c r="B2" t="s">
        <v>3</v>
      </c>
      <c r="C2" t="s">
        <v>0</v>
      </c>
      <c r="D2" t="s">
        <v>1</v>
      </c>
      <c r="E2" t="s">
        <v>2</v>
      </c>
      <c r="F2" t="s">
        <v>5</v>
      </c>
    </row>
    <row r="3" spans="1:6" x14ac:dyDescent="0.25">
      <c r="A3" s="2" t="s">
        <v>6</v>
      </c>
      <c r="B3" s="3">
        <v>1</v>
      </c>
      <c r="C3" s="4">
        <f>DataN06!B2</f>
        <v>0.47027400000000003</v>
      </c>
      <c r="D3" s="4">
        <f>DataN06!C2</f>
        <v>0.47027400000000003</v>
      </c>
      <c r="E3" s="4">
        <f>DataN06!D2</f>
        <v>0.47027400000000003</v>
      </c>
      <c r="F3" s="9">
        <f>+C3+D3+E3</f>
        <v>1.410822</v>
      </c>
    </row>
    <row r="4" spans="1:6" x14ac:dyDescent="0.25">
      <c r="A4" s="5" t="s">
        <v>6</v>
      </c>
      <c r="B4">
        <v>2</v>
      </c>
      <c r="C4" s="1">
        <f>DataN06!B3</f>
        <v>0.392571</v>
      </c>
      <c r="D4" s="1">
        <f>DataN06!C3</f>
        <v>0.392571</v>
      </c>
      <c r="E4" s="1">
        <f>DataN06!D3</f>
        <v>0.392571</v>
      </c>
      <c r="F4" s="9">
        <f t="shared" ref="F4:F50" si="0">+C4+D4+E4</f>
        <v>1.177713</v>
      </c>
    </row>
    <row r="5" spans="1:6" x14ac:dyDescent="0.25">
      <c r="A5" s="5" t="s">
        <v>6</v>
      </c>
      <c r="B5">
        <v>3</v>
      </c>
      <c r="C5" s="1">
        <f>DataN06!B4</f>
        <v>0.350692</v>
      </c>
      <c r="D5" s="1">
        <f>DataN06!C4</f>
        <v>0.350692</v>
      </c>
      <c r="E5" s="1">
        <f>DataN06!D4</f>
        <v>0.350692</v>
      </c>
      <c r="F5" s="9">
        <f t="shared" si="0"/>
        <v>1.052076</v>
      </c>
    </row>
    <row r="6" spans="1:6" x14ac:dyDescent="0.25">
      <c r="A6" s="5" t="s">
        <v>6</v>
      </c>
      <c r="B6">
        <v>4</v>
      </c>
      <c r="C6" s="1">
        <f>DataN06!B5</f>
        <v>0.211756</v>
      </c>
      <c r="D6" s="1">
        <f>DataN06!C5</f>
        <v>0.211756</v>
      </c>
      <c r="E6" s="1">
        <f>DataN06!D5</f>
        <v>0.211756</v>
      </c>
      <c r="F6" s="9">
        <f t="shared" si="0"/>
        <v>0.63526799999999994</v>
      </c>
    </row>
    <row r="7" spans="1:6" x14ac:dyDescent="0.25">
      <c r="A7" s="5" t="s">
        <v>6</v>
      </c>
      <c r="B7">
        <v>5</v>
      </c>
      <c r="C7" s="1">
        <f>DataN06!B6</f>
        <v>0.26297599999999999</v>
      </c>
      <c r="D7" s="1">
        <f>DataN06!C6</f>
        <v>0.26297599999999999</v>
      </c>
      <c r="E7" s="1">
        <f>DataN06!D6</f>
        <v>0.26297599999999999</v>
      </c>
      <c r="F7" s="9">
        <f t="shared" si="0"/>
        <v>0.78892799999999996</v>
      </c>
    </row>
    <row r="8" spans="1:6" x14ac:dyDescent="0.25">
      <c r="A8" s="5" t="s">
        <v>6</v>
      </c>
      <c r="B8">
        <v>6</v>
      </c>
      <c r="C8" s="1">
        <f>DataN06!B7</f>
        <v>0.25674399999999997</v>
      </c>
      <c r="D8" s="1">
        <f>DataN06!C7</f>
        <v>0.25674399999999997</v>
      </c>
      <c r="E8" s="1">
        <f>DataN06!D7</f>
        <v>0.25674399999999997</v>
      </c>
      <c r="F8" s="9">
        <f t="shared" si="0"/>
        <v>0.77023199999999992</v>
      </c>
    </row>
    <row r="9" spans="1:6" x14ac:dyDescent="0.25">
      <c r="A9" s="5" t="s">
        <v>6</v>
      </c>
      <c r="B9">
        <v>7</v>
      </c>
      <c r="C9" s="1">
        <f>DataN06!B8</f>
        <v>0.45113399999999998</v>
      </c>
      <c r="D9" s="1">
        <f>DataN06!C8</f>
        <v>0.45113399999999998</v>
      </c>
      <c r="E9" s="1">
        <f>DataN06!D8</f>
        <v>0.45113399999999998</v>
      </c>
      <c r="F9" s="9">
        <f t="shared" si="0"/>
        <v>1.353402</v>
      </c>
    </row>
    <row r="10" spans="1:6" x14ac:dyDescent="0.25">
      <c r="A10" s="5" t="s">
        <v>6</v>
      </c>
      <c r="B10">
        <v>8</v>
      </c>
      <c r="C10" s="1">
        <f>DataN06!B9</f>
        <v>2.30322</v>
      </c>
      <c r="D10" s="1">
        <f>DataN06!C9</f>
        <v>2.30322</v>
      </c>
      <c r="E10" s="1">
        <f>DataN06!D9</f>
        <v>2.30322</v>
      </c>
      <c r="F10" s="9">
        <f t="shared" si="0"/>
        <v>6.9096600000000006</v>
      </c>
    </row>
    <row r="11" spans="1:6" x14ac:dyDescent="0.25">
      <c r="A11" s="5" t="s">
        <v>6</v>
      </c>
      <c r="B11">
        <v>9</v>
      </c>
      <c r="C11" s="1">
        <f>DataN06!B10</f>
        <v>1.82582</v>
      </c>
      <c r="D11" s="1">
        <f>DataN06!C10</f>
        <v>1.82582</v>
      </c>
      <c r="E11" s="1">
        <f>DataN06!D10</f>
        <v>1.82582</v>
      </c>
      <c r="F11" s="9">
        <f t="shared" si="0"/>
        <v>5.4774599999999998</v>
      </c>
    </row>
    <row r="12" spans="1:6" x14ac:dyDescent="0.25">
      <c r="A12" s="5" t="s">
        <v>6</v>
      </c>
      <c r="B12">
        <v>10</v>
      </c>
      <c r="C12" s="1">
        <f>DataN06!B11</f>
        <v>1.81609</v>
      </c>
      <c r="D12" s="1">
        <f>DataN06!C11</f>
        <v>1.81609</v>
      </c>
      <c r="E12" s="1">
        <f>DataN06!D11</f>
        <v>1.81609</v>
      </c>
      <c r="F12" s="9">
        <f t="shared" si="0"/>
        <v>5.4482699999999999</v>
      </c>
    </row>
    <row r="13" spans="1:6" x14ac:dyDescent="0.25">
      <c r="A13" s="5" t="s">
        <v>6</v>
      </c>
      <c r="B13">
        <v>11</v>
      </c>
      <c r="C13" s="1">
        <f>DataN06!B12</f>
        <v>1.3567400000000001</v>
      </c>
      <c r="D13" s="1">
        <f>DataN06!C12</f>
        <v>1.3567400000000001</v>
      </c>
      <c r="E13" s="1">
        <f>DataN06!D12</f>
        <v>1.3567400000000001</v>
      </c>
      <c r="F13" s="9">
        <f t="shared" si="0"/>
        <v>4.0702199999999999</v>
      </c>
    </row>
    <row r="14" spans="1:6" x14ac:dyDescent="0.25">
      <c r="A14" s="5" t="s">
        <v>6</v>
      </c>
      <c r="B14">
        <v>12</v>
      </c>
      <c r="C14" s="1">
        <f>DataN06!B13</f>
        <v>2.0914299999999999</v>
      </c>
      <c r="D14" s="1">
        <f>DataN06!C13</f>
        <v>2.0914299999999999</v>
      </c>
      <c r="E14" s="1">
        <f>DataN06!D13</f>
        <v>2.0914299999999999</v>
      </c>
      <c r="F14" s="9">
        <f t="shared" si="0"/>
        <v>6.2742899999999997</v>
      </c>
    </row>
    <row r="15" spans="1:6" x14ac:dyDescent="0.25">
      <c r="A15" s="5" t="s">
        <v>6</v>
      </c>
      <c r="B15">
        <v>13</v>
      </c>
      <c r="C15" s="1">
        <f>DataN06!B14</f>
        <v>2.3913000000000002</v>
      </c>
      <c r="D15" s="1">
        <f>DataN06!C14</f>
        <v>2.3913000000000002</v>
      </c>
      <c r="E15" s="1">
        <f>DataN06!D14</f>
        <v>2.3913000000000002</v>
      </c>
      <c r="F15" s="9">
        <f t="shared" si="0"/>
        <v>7.1739000000000006</v>
      </c>
    </row>
    <row r="16" spans="1:6" x14ac:dyDescent="0.25">
      <c r="A16" s="5" t="s">
        <v>6</v>
      </c>
      <c r="B16">
        <v>14</v>
      </c>
      <c r="C16" s="1">
        <f>DataN06!B15</f>
        <v>1.41943</v>
      </c>
      <c r="D16" s="1">
        <f>DataN06!C15</f>
        <v>1.41943</v>
      </c>
      <c r="E16" s="1">
        <f>DataN06!D15</f>
        <v>1.41943</v>
      </c>
      <c r="F16" s="9">
        <f t="shared" si="0"/>
        <v>4.2582899999999997</v>
      </c>
    </row>
    <row r="17" spans="1:6" x14ac:dyDescent="0.25">
      <c r="A17" s="5" t="s">
        <v>6</v>
      </c>
      <c r="B17">
        <v>15</v>
      </c>
      <c r="C17" s="1">
        <f>DataN06!B16</f>
        <v>1.4742200000000001</v>
      </c>
      <c r="D17" s="1">
        <f>DataN06!C16</f>
        <v>1.4742200000000001</v>
      </c>
      <c r="E17" s="1">
        <f>DataN06!D16</f>
        <v>1.4742200000000001</v>
      </c>
      <c r="F17" s="9">
        <f t="shared" si="0"/>
        <v>4.4226600000000005</v>
      </c>
    </row>
    <row r="18" spans="1:6" x14ac:dyDescent="0.25">
      <c r="A18" s="5" t="s">
        <v>6</v>
      </c>
      <c r="B18">
        <v>16</v>
      </c>
      <c r="C18" s="1">
        <f>DataN06!B17</f>
        <v>1.81352</v>
      </c>
      <c r="D18" s="1">
        <f>DataN06!C17</f>
        <v>1.81352</v>
      </c>
      <c r="E18" s="1">
        <f>DataN06!D17</f>
        <v>1.81352</v>
      </c>
      <c r="F18" s="9">
        <f t="shared" si="0"/>
        <v>5.4405599999999996</v>
      </c>
    </row>
    <row r="19" spans="1:6" x14ac:dyDescent="0.25">
      <c r="A19" s="5" t="s">
        <v>6</v>
      </c>
      <c r="B19">
        <v>17</v>
      </c>
      <c r="C19" s="1">
        <f>DataN06!B18</f>
        <v>2.2229999999999999</v>
      </c>
      <c r="D19" s="1">
        <f>DataN06!C18</f>
        <v>2.2229999999999999</v>
      </c>
      <c r="E19" s="1">
        <f>DataN06!D18</f>
        <v>2.2229999999999999</v>
      </c>
      <c r="F19" s="9">
        <f t="shared" si="0"/>
        <v>6.6689999999999996</v>
      </c>
    </row>
    <row r="20" spans="1:6" x14ac:dyDescent="0.25">
      <c r="A20" s="5" t="s">
        <v>6</v>
      </c>
      <c r="B20">
        <v>18</v>
      </c>
      <c r="C20" s="1">
        <f>DataN06!B19</f>
        <v>2.8109999999999999</v>
      </c>
      <c r="D20" s="1">
        <f>DataN06!C19</f>
        <v>2.8109999999999999</v>
      </c>
      <c r="E20" s="1">
        <f>DataN06!D19</f>
        <v>2.8109999999999999</v>
      </c>
      <c r="F20" s="9">
        <f t="shared" si="0"/>
        <v>8.4329999999999998</v>
      </c>
    </row>
    <row r="21" spans="1:6" x14ac:dyDescent="0.25">
      <c r="A21" s="5" t="s">
        <v>6</v>
      </c>
      <c r="B21">
        <v>19</v>
      </c>
      <c r="C21" s="1">
        <f>DataN06!B20</f>
        <v>2.3648699999999998</v>
      </c>
      <c r="D21" s="1">
        <f>DataN06!C20</f>
        <v>2.3648699999999998</v>
      </c>
      <c r="E21" s="1">
        <f>DataN06!D20</f>
        <v>2.3648699999999998</v>
      </c>
      <c r="F21" s="9">
        <f t="shared" si="0"/>
        <v>7.0946099999999994</v>
      </c>
    </row>
    <row r="22" spans="1:6" x14ac:dyDescent="0.25">
      <c r="A22" s="5" t="s">
        <v>6</v>
      </c>
      <c r="B22">
        <v>20</v>
      </c>
      <c r="C22" s="1">
        <f>DataN06!B21</f>
        <v>1.1076299999999999</v>
      </c>
      <c r="D22" s="1">
        <f>DataN06!C21</f>
        <v>1.1076299999999999</v>
      </c>
      <c r="E22" s="1">
        <f>DataN06!D21</f>
        <v>1.1076299999999999</v>
      </c>
      <c r="F22" s="9">
        <f t="shared" si="0"/>
        <v>3.3228899999999997</v>
      </c>
    </row>
    <row r="23" spans="1:6" x14ac:dyDescent="0.25">
      <c r="A23" s="5" t="s">
        <v>6</v>
      </c>
      <c r="B23">
        <v>21</v>
      </c>
      <c r="C23" s="1">
        <f>DataN06!B22</f>
        <v>1.92018</v>
      </c>
      <c r="D23" s="1">
        <f>DataN06!C22</f>
        <v>1.92018</v>
      </c>
      <c r="E23" s="1">
        <f>DataN06!D22</f>
        <v>1.92018</v>
      </c>
      <c r="F23" s="9">
        <f t="shared" si="0"/>
        <v>5.7605399999999998</v>
      </c>
    </row>
    <row r="24" spans="1:6" x14ac:dyDescent="0.25">
      <c r="A24" s="5" t="s">
        <v>6</v>
      </c>
      <c r="B24">
        <v>22</v>
      </c>
      <c r="C24" s="1">
        <f>DataN06!B23</f>
        <v>2.1059999999999999</v>
      </c>
      <c r="D24" s="1">
        <f>DataN06!C23</f>
        <v>2.1059999999999999</v>
      </c>
      <c r="E24" s="1">
        <f>DataN06!D23</f>
        <v>2.1059999999999999</v>
      </c>
      <c r="F24" s="9">
        <f t="shared" si="0"/>
        <v>6.3179999999999996</v>
      </c>
    </row>
    <row r="25" spans="1:6" x14ac:dyDescent="0.25">
      <c r="A25" s="5" t="s">
        <v>6</v>
      </c>
      <c r="B25">
        <v>23</v>
      </c>
      <c r="C25" s="1">
        <f>DataN06!B24</f>
        <v>2.21767</v>
      </c>
      <c r="D25" s="1">
        <f>DataN06!C24</f>
        <v>2.21767</v>
      </c>
      <c r="E25" s="1">
        <f>DataN06!D24</f>
        <v>2.21767</v>
      </c>
      <c r="F25" s="9">
        <f t="shared" si="0"/>
        <v>6.6530100000000001</v>
      </c>
    </row>
    <row r="26" spans="1:6" x14ac:dyDescent="0.25">
      <c r="A26" s="6" t="s">
        <v>6</v>
      </c>
      <c r="B26" s="7">
        <v>24</v>
      </c>
      <c r="C26" s="8">
        <f>DataN06!B25</f>
        <v>1.68533</v>
      </c>
      <c r="D26" s="8">
        <f>DataN06!C25</f>
        <v>1.68533</v>
      </c>
      <c r="E26" s="8">
        <f>DataN06!D25</f>
        <v>1.68533</v>
      </c>
      <c r="F26" s="9">
        <f t="shared" si="0"/>
        <v>5.0559899999999995</v>
      </c>
    </row>
    <row r="27" spans="1:6" x14ac:dyDescent="0.25">
      <c r="A27" t="s">
        <v>4</v>
      </c>
      <c r="B27">
        <v>1</v>
      </c>
      <c r="C27" s="1">
        <v>0.47027400000000003</v>
      </c>
      <c r="D27" s="1">
        <v>0.47027400000000003</v>
      </c>
      <c r="E27" s="1">
        <v>0.47027400000000003</v>
      </c>
      <c r="F27" s="9">
        <f t="shared" si="0"/>
        <v>1.410822</v>
      </c>
    </row>
    <row r="28" spans="1:6" x14ac:dyDescent="0.25">
      <c r="A28" t="s">
        <v>4</v>
      </c>
      <c r="B28">
        <v>2</v>
      </c>
      <c r="C28" s="1">
        <v>0.392571</v>
      </c>
      <c r="D28" s="1">
        <v>0.392571</v>
      </c>
      <c r="E28" s="1">
        <v>0.392571</v>
      </c>
      <c r="F28" s="9">
        <f t="shared" si="0"/>
        <v>1.177713</v>
      </c>
    </row>
    <row r="29" spans="1:6" x14ac:dyDescent="0.25">
      <c r="A29" t="s">
        <v>4</v>
      </c>
      <c r="B29">
        <v>3</v>
      </c>
      <c r="C29" s="1">
        <v>0.350692</v>
      </c>
      <c r="D29" s="1">
        <v>0.350692</v>
      </c>
      <c r="E29" s="1">
        <v>0.350692</v>
      </c>
      <c r="F29" s="9">
        <f t="shared" si="0"/>
        <v>1.052076</v>
      </c>
    </row>
    <row r="30" spans="1:6" x14ac:dyDescent="0.25">
      <c r="A30" t="s">
        <v>4</v>
      </c>
      <c r="B30">
        <v>4</v>
      </c>
      <c r="C30" s="1">
        <v>0.211756</v>
      </c>
      <c r="D30" s="1">
        <v>0.211756</v>
      </c>
      <c r="E30" s="1">
        <v>0.211756</v>
      </c>
      <c r="F30" s="9">
        <f t="shared" si="0"/>
        <v>0.63526799999999994</v>
      </c>
    </row>
    <row r="31" spans="1:6" x14ac:dyDescent="0.25">
      <c r="A31" t="s">
        <v>4</v>
      </c>
      <c r="B31">
        <v>5</v>
      </c>
      <c r="C31" s="1">
        <v>0.26297599999999999</v>
      </c>
      <c r="D31" s="1">
        <v>0.26297599999999999</v>
      </c>
      <c r="E31" s="1">
        <v>0.26297599999999999</v>
      </c>
      <c r="F31" s="9">
        <f t="shared" si="0"/>
        <v>0.78892799999999996</v>
      </c>
    </row>
    <row r="32" spans="1:6" x14ac:dyDescent="0.25">
      <c r="A32" t="s">
        <v>4</v>
      </c>
      <c r="B32">
        <v>6</v>
      </c>
      <c r="C32" s="1">
        <v>0.25674399999999997</v>
      </c>
      <c r="D32" s="1">
        <v>0.25674399999999997</v>
      </c>
      <c r="E32" s="1">
        <v>0.25674399999999997</v>
      </c>
      <c r="F32" s="9">
        <f t="shared" si="0"/>
        <v>0.77023199999999992</v>
      </c>
    </row>
    <row r="33" spans="1:6" x14ac:dyDescent="0.25">
      <c r="A33" t="s">
        <v>4</v>
      </c>
      <c r="B33">
        <v>7</v>
      </c>
      <c r="C33" s="1">
        <v>0.45113399999999998</v>
      </c>
      <c r="D33" s="1">
        <v>0.45113399999999998</v>
      </c>
      <c r="E33" s="1">
        <v>0.45113399999999998</v>
      </c>
      <c r="F33" s="9">
        <f t="shared" si="0"/>
        <v>1.353402</v>
      </c>
    </row>
    <row r="34" spans="1:6" x14ac:dyDescent="0.25">
      <c r="A34" t="s">
        <v>4</v>
      </c>
      <c r="B34">
        <v>8</v>
      </c>
      <c r="C34" s="1">
        <v>1.28793</v>
      </c>
      <c r="D34" s="1">
        <v>1.28793</v>
      </c>
      <c r="E34" s="1">
        <v>1.28793</v>
      </c>
      <c r="F34" s="9">
        <f t="shared" si="0"/>
        <v>3.8637899999999998</v>
      </c>
    </row>
    <row r="35" spans="1:6" x14ac:dyDescent="0.25">
      <c r="A35" t="s">
        <v>4</v>
      </c>
      <c r="B35">
        <v>9</v>
      </c>
      <c r="C35" s="1">
        <v>0.81498700000000002</v>
      </c>
      <c r="D35" s="1">
        <v>0.81498700000000002</v>
      </c>
      <c r="E35" s="1">
        <v>0.81498700000000002</v>
      </c>
      <c r="F35" s="9">
        <f t="shared" si="0"/>
        <v>2.4449610000000002</v>
      </c>
    </row>
    <row r="36" spans="1:6" x14ac:dyDescent="0.25">
      <c r="A36" t="s">
        <v>4</v>
      </c>
      <c r="B36">
        <v>10</v>
      </c>
      <c r="C36" s="1">
        <v>0.80366499999999996</v>
      </c>
      <c r="D36" s="1">
        <v>0.80366499999999996</v>
      </c>
      <c r="E36" s="1">
        <v>0.80366499999999996</v>
      </c>
      <c r="F36" s="9">
        <f t="shared" si="0"/>
        <v>2.4109949999999998</v>
      </c>
    </row>
    <row r="37" spans="1:6" x14ac:dyDescent="0.25">
      <c r="A37" t="s">
        <v>4</v>
      </c>
      <c r="B37">
        <v>11</v>
      </c>
      <c r="C37" s="1">
        <v>0.34858299999999998</v>
      </c>
      <c r="D37" s="1">
        <v>0.34858299999999998</v>
      </c>
      <c r="E37" s="1">
        <v>0.34858299999999998</v>
      </c>
      <c r="F37" s="9">
        <f t="shared" si="0"/>
        <v>1.0457489999999998</v>
      </c>
    </row>
    <row r="38" spans="1:6" x14ac:dyDescent="0.25">
      <c r="A38" t="s">
        <v>4</v>
      </c>
      <c r="B38">
        <v>12</v>
      </c>
      <c r="C38" s="1">
        <v>1.0764800000000001</v>
      </c>
      <c r="D38" s="1">
        <v>1.0764800000000001</v>
      </c>
      <c r="E38" s="1">
        <v>1.0764800000000001</v>
      </c>
      <c r="F38" s="9">
        <f t="shared" si="0"/>
        <v>3.2294400000000003</v>
      </c>
    </row>
    <row r="39" spans="1:6" x14ac:dyDescent="0.25">
      <c r="A39" t="s">
        <v>4</v>
      </c>
      <c r="B39">
        <v>13</v>
      </c>
      <c r="C39" s="1">
        <v>1.3748899999999999</v>
      </c>
      <c r="D39" s="1">
        <v>1.3748899999999999</v>
      </c>
      <c r="E39" s="1">
        <v>1.3748899999999999</v>
      </c>
      <c r="F39" s="9">
        <f t="shared" si="0"/>
        <v>4.1246700000000001</v>
      </c>
    </row>
    <row r="40" spans="1:6" x14ac:dyDescent="0.25">
      <c r="A40" t="s">
        <v>4</v>
      </c>
      <c r="B40">
        <v>14</v>
      </c>
      <c r="C40" s="1">
        <v>0.41057300000000002</v>
      </c>
      <c r="D40" s="1">
        <v>0.41057300000000002</v>
      </c>
      <c r="E40" s="1">
        <v>0.41057300000000002</v>
      </c>
      <c r="F40" s="9">
        <f t="shared" si="0"/>
        <v>1.231719</v>
      </c>
    </row>
    <row r="41" spans="1:6" x14ac:dyDescent="0.25">
      <c r="A41" t="s">
        <v>4</v>
      </c>
      <c r="B41">
        <v>15</v>
      </c>
      <c r="C41" s="1">
        <v>0.46495199999999998</v>
      </c>
      <c r="D41" s="1">
        <v>0.46495199999999998</v>
      </c>
      <c r="E41" s="1">
        <v>0.46495199999999998</v>
      </c>
      <c r="F41" s="9">
        <f t="shared" si="0"/>
        <v>1.3948559999999999</v>
      </c>
    </row>
    <row r="42" spans="1:6" x14ac:dyDescent="0.25">
      <c r="A42" t="s">
        <v>4</v>
      </c>
      <c r="B42">
        <v>16</v>
      </c>
      <c r="C42" s="1">
        <v>0.80021399999999998</v>
      </c>
      <c r="D42" s="1">
        <v>0.80021399999999998</v>
      </c>
      <c r="E42" s="1">
        <v>0.80021399999999998</v>
      </c>
      <c r="F42" s="9">
        <f t="shared" si="0"/>
        <v>2.4006419999999999</v>
      </c>
    </row>
    <row r="43" spans="1:6" x14ac:dyDescent="0.25">
      <c r="A43" t="s">
        <v>4</v>
      </c>
      <c r="B43">
        <v>17</v>
      </c>
      <c r="C43" s="1">
        <v>1.2077800000000001</v>
      </c>
      <c r="D43" s="1">
        <v>1.2077800000000001</v>
      </c>
      <c r="E43" s="1">
        <v>1.2077800000000001</v>
      </c>
      <c r="F43" s="9">
        <f t="shared" si="0"/>
        <v>3.6233400000000002</v>
      </c>
    </row>
    <row r="44" spans="1:6" x14ac:dyDescent="0.25">
      <c r="A44" t="s">
        <v>4</v>
      </c>
      <c r="B44">
        <v>18</v>
      </c>
      <c r="C44" s="1">
        <v>2.81094</v>
      </c>
      <c r="D44" s="1">
        <v>2.81094</v>
      </c>
      <c r="E44" s="1">
        <v>2.81094</v>
      </c>
      <c r="F44" s="9">
        <f t="shared" si="0"/>
        <v>8.4328199999999995</v>
      </c>
    </row>
    <row r="45" spans="1:6" x14ac:dyDescent="0.25">
      <c r="A45" t="s">
        <v>4</v>
      </c>
      <c r="B45">
        <v>19</v>
      </c>
      <c r="C45" s="1">
        <v>2.3648699999999998</v>
      </c>
      <c r="D45" s="1">
        <v>2.3648699999999998</v>
      </c>
      <c r="E45" s="1">
        <v>2.3648699999999998</v>
      </c>
      <c r="F45" s="9">
        <f t="shared" si="0"/>
        <v>7.0946099999999994</v>
      </c>
    </row>
    <row r="46" spans="1:6" x14ac:dyDescent="0.25">
      <c r="A46" t="s">
        <v>4</v>
      </c>
      <c r="B46">
        <v>20</v>
      </c>
      <c r="C46" s="1">
        <v>1.1076299999999999</v>
      </c>
      <c r="D46" s="1">
        <v>1.1076299999999999</v>
      </c>
      <c r="E46" s="1">
        <v>1.1076299999999999</v>
      </c>
      <c r="F46" s="9">
        <f t="shared" si="0"/>
        <v>3.3228899999999997</v>
      </c>
    </row>
    <row r="47" spans="1:6" x14ac:dyDescent="0.25">
      <c r="A47" t="s">
        <v>4</v>
      </c>
      <c r="B47">
        <v>21</v>
      </c>
      <c r="C47" s="1">
        <v>1.92018</v>
      </c>
      <c r="D47" s="1">
        <v>1.92018</v>
      </c>
      <c r="E47" s="1">
        <v>1.92018</v>
      </c>
      <c r="F47" s="9">
        <f t="shared" si="0"/>
        <v>5.7605399999999998</v>
      </c>
    </row>
    <row r="48" spans="1:6" x14ac:dyDescent="0.25">
      <c r="A48" t="s">
        <v>4</v>
      </c>
      <c r="B48">
        <v>22</v>
      </c>
      <c r="C48" s="1">
        <v>2.1059999999999999</v>
      </c>
      <c r="D48" s="1">
        <v>2.1059999999999999</v>
      </c>
      <c r="E48" s="1">
        <v>2.1059999999999999</v>
      </c>
      <c r="F48" s="9">
        <f t="shared" si="0"/>
        <v>6.3179999999999996</v>
      </c>
    </row>
    <row r="49" spans="1:6" x14ac:dyDescent="0.25">
      <c r="A49" t="s">
        <v>4</v>
      </c>
      <c r="B49">
        <v>23</v>
      </c>
      <c r="C49" s="1">
        <v>2.21767</v>
      </c>
      <c r="D49" s="1">
        <v>2.21767</v>
      </c>
      <c r="E49" s="1">
        <v>2.21767</v>
      </c>
      <c r="F49" s="9">
        <f t="shared" si="0"/>
        <v>6.6530100000000001</v>
      </c>
    </row>
    <row r="50" spans="1:6" x14ac:dyDescent="0.25">
      <c r="A50" t="s">
        <v>4</v>
      </c>
      <c r="B50">
        <v>24</v>
      </c>
      <c r="C50" s="1">
        <v>1.68533</v>
      </c>
      <c r="D50" s="1">
        <v>1.68533</v>
      </c>
      <c r="E50" s="1">
        <v>1.68533</v>
      </c>
      <c r="F50" s="9">
        <f t="shared" si="0"/>
        <v>5.0559899999999995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CD38-5C82-419A-8C24-BFCA10AF6FDF}">
  <sheetPr codeName="Hoja4"/>
  <dimension ref="A1:F50"/>
  <sheetViews>
    <sheetView tabSelected="1" workbookViewId="0">
      <selection activeCell="H11" sqref="H11"/>
    </sheetView>
  </sheetViews>
  <sheetFormatPr defaultColWidth="11.42578125" defaultRowHeight="15" x14ac:dyDescent="0.25"/>
  <cols>
    <col min="1" max="1" width="11.7109375" customWidth="1"/>
  </cols>
  <sheetData>
    <row r="1" spans="1:6" x14ac:dyDescent="0.25">
      <c r="A1" t="s">
        <v>18</v>
      </c>
    </row>
    <row r="2" spans="1:6" x14ac:dyDescent="0.25">
      <c r="A2" t="s">
        <v>4</v>
      </c>
      <c r="B2" t="s">
        <v>3</v>
      </c>
      <c r="C2" t="s">
        <v>0</v>
      </c>
      <c r="D2" t="s">
        <v>1</v>
      </c>
      <c r="E2" t="s">
        <v>2</v>
      </c>
      <c r="F2" t="s">
        <v>5</v>
      </c>
    </row>
    <row r="3" spans="1:6" x14ac:dyDescent="0.25">
      <c r="A3" s="2" t="s">
        <v>6</v>
      </c>
      <c r="B3" s="3">
        <v>1</v>
      </c>
      <c r="C3" s="4">
        <f>DataN13!B2</f>
        <v>4.7857400000000001E-2</v>
      </c>
      <c r="D3" s="4">
        <f>DataN13!C2</f>
        <v>4.7857400000000001E-2</v>
      </c>
      <c r="E3" s="4">
        <f>DataN13!D2</f>
        <v>4.7857400000000001E-2</v>
      </c>
      <c r="F3" s="9">
        <f>+C3+D3+E3</f>
        <v>0.14357220000000001</v>
      </c>
    </row>
    <row r="4" spans="1:6" x14ac:dyDescent="0.25">
      <c r="A4" s="5" t="s">
        <v>6</v>
      </c>
      <c r="B4">
        <v>2</v>
      </c>
      <c r="C4" s="1">
        <f>DataN13!B3</f>
        <v>4.7858100000000001E-2</v>
      </c>
      <c r="D4" s="1">
        <f>DataN13!C3</f>
        <v>4.7858100000000001E-2</v>
      </c>
      <c r="E4" s="1">
        <f>DataN13!D3</f>
        <v>4.7858100000000001E-2</v>
      </c>
      <c r="F4" s="9">
        <f t="shared" ref="F4:F50" si="0">+C4+D4+E4</f>
        <v>0.14357429999999999</v>
      </c>
    </row>
    <row r="5" spans="1:6" x14ac:dyDescent="0.25">
      <c r="A5" s="5" t="s">
        <v>6</v>
      </c>
      <c r="B5">
        <v>3</v>
      </c>
      <c r="C5" s="1">
        <f>DataN13!B4</f>
        <v>2.4843799999999999E-2</v>
      </c>
      <c r="D5" s="1">
        <f>DataN13!C4</f>
        <v>2.4843799999999999E-2</v>
      </c>
      <c r="E5" s="1">
        <f>DataN13!D4</f>
        <v>2.4843799999999999E-2</v>
      </c>
      <c r="F5" s="9">
        <f t="shared" si="0"/>
        <v>7.4531399999999998E-2</v>
      </c>
    </row>
    <row r="6" spans="1:6" x14ac:dyDescent="0.25">
      <c r="A6" s="5" t="s">
        <v>6</v>
      </c>
      <c r="B6">
        <v>4</v>
      </c>
      <c r="C6" s="1">
        <f>DataN13!B5</f>
        <v>2.96248E-2</v>
      </c>
      <c r="D6" s="1">
        <f>DataN13!C5</f>
        <v>2.96248E-2</v>
      </c>
      <c r="E6" s="1">
        <f>DataN13!D5</f>
        <v>2.96248E-2</v>
      </c>
      <c r="F6" s="9">
        <f t="shared" si="0"/>
        <v>8.8874399999999992E-2</v>
      </c>
    </row>
    <row r="7" spans="1:6" x14ac:dyDescent="0.25">
      <c r="A7" s="5" t="s">
        <v>6</v>
      </c>
      <c r="B7">
        <v>5</v>
      </c>
      <c r="C7" s="1">
        <f>DataN13!B6</f>
        <v>4.3076999999999997E-2</v>
      </c>
      <c r="D7" s="1">
        <f>DataN13!C6</f>
        <v>4.3076999999999997E-2</v>
      </c>
      <c r="E7" s="1">
        <f>DataN13!D6</f>
        <v>4.3076999999999997E-2</v>
      </c>
      <c r="F7" s="9">
        <f t="shared" si="0"/>
        <v>0.12923099999999998</v>
      </c>
    </row>
    <row r="8" spans="1:6" x14ac:dyDescent="0.25">
      <c r="A8" s="5" t="s">
        <v>6</v>
      </c>
      <c r="B8">
        <v>6</v>
      </c>
      <c r="C8" s="1">
        <f>DataN13!B7</f>
        <v>4.7857400000000001E-2</v>
      </c>
      <c r="D8" s="1">
        <f>DataN13!C7</f>
        <v>4.7857400000000001E-2</v>
      </c>
      <c r="E8" s="1">
        <f>DataN13!D7</f>
        <v>4.7857400000000001E-2</v>
      </c>
      <c r="F8" s="9">
        <f t="shared" si="0"/>
        <v>0.14357220000000001</v>
      </c>
    </row>
    <row r="9" spans="1:6" x14ac:dyDescent="0.25">
      <c r="A9" s="5" t="s">
        <v>6</v>
      </c>
      <c r="B9">
        <v>7</v>
      </c>
      <c r="C9" s="1">
        <f>DataN13!B8</f>
        <v>5.9943000000000003E-2</v>
      </c>
      <c r="D9" s="1">
        <f>DataN13!C8</f>
        <v>5.9943000000000003E-2</v>
      </c>
      <c r="E9" s="1">
        <f>DataN13!D8</f>
        <v>5.9943000000000003E-2</v>
      </c>
      <c r="F9" s="9">
        <f t="shared" si="0"/>
        <v>0.17982900000000002</v>
      </c>
    </row>
    <row r="10" spans="1:6" x14ac:dyDescent="0.25">
      <c r="A10" s="5" t="s">
        <v>6</v>
      </c>
      <c r="B10">
        <v>8</v>
      </c>
      <c r="C10" s="1">
        <f>DataN13!B9</f>
        <v>0.37448300000000001</v>
      </c>
      <c r="D10" s="1">
        <f>DataN13!C9</f>
        <v>0.37448300000000001</v>
      </c>
      <c r="E10" s="1">
        <f>DataN13!D9</f>
        <v>0.37448300000000001</v>
      </c>
      <c r="F10" s="9">
        <f t="shared" si="0"/>
        <v>1.1234489999999999</v>
      </c>
    </row>
    <row r="11" spans="1:6" x14ac:dyDescent="0.25">
      <c r="A11" s="5" t="s">
        <v>6</v>
      </c>
      <c r="B11">
        <v>9</v>
      </c>
      <c r="C11" s="1">
        <f>DataN13!B10</f>
        <v>0.142258</v>
      </c>
      <c r="D11" s="1">
        <f>DataN13!C10</f>
        <v>0.142258</v>
      </c>
      <c r="E11" s="1">
        <f>DataN13!D10</f>
        <v>0.142258</v>
      </c>
      <c r="F11" s="9">
        <f t="shared" si="0"/>
        <v>0.42677399999999999</v>
      </c>
    </row>
    <row r="12" spans="1:6" x14ac:dyDescent="0.25">
      <c r="A12" s="5" t="s">
        <v>6</v>
      </c>
      <c r="B12">
        <v>10</v>
      </c>
      <c r="C12" s="1">
        <f>DataN13!B11</f>
        <v>0.35846299999999998</v>
      </c>
      <c r="D12" s="1">
        <f>DataN13!C11</f>
        <v>0.35846299999999998</v>
      </c>
      <c r="E12" s="1">
        <f>DataN13!D11</f>
        <v>0.35846299999999998</v>
      </c>
      <c r="F12" s="9">
        <f t="shared" si="0"/>
        <v>1.0753889999999999</v>
      </c>
    </row>
    <row r="13" spans="1:6" x14ac:dyDescent="0.25">
      <c r="A13" s="5" t="s">
        <v>6</v>
      </c>
      <c r="B13">
        <v>11</v>
      </c>
      <c r="C13" s="1">
        <f>DataN13!B12</f>
        <v>6.8652199999999997E-2</v>
      </c>
      <c r="D13" s="1">
        <f>DataN13!C12</f>
        <v>6.8652199999999997E-2</v>
      </c>
      <c r="E13" s="1">
        <f>DataN13!D12</f>
        <v>6.8652199999999997E-2</v>
      </c>
      <c r="F13" s="9">
        <f t="shared" si="0"/>
        <v>0.20595659999999999</v>
      </c>
    </row>
    <row r="14" spans="1:6" x14ac:dyDescent="0.25">
      <c r="A14" s="5" t="s">
        <v>6</v>
      </c>
      <c r="B14">
        <v>12</v>
      </c>
      <c r="C14" s="1">
        <f>DataN13!B13</f>
        <v>4.6900200000000003E-2</v>
      </c>
      <c r="D14" s="1">
        <f>DataN13!C13</f>
        <v>4.6900200000000003E-2</v>
      </c>
      <c r="E14" s="1">
        <f>DataN13!D13</f>
        <v>4.6900200000000003E-2</v>
      </c>
      <c r="F14" s="9">
        <f t="shared" si="0"/>
        <v>0.14070060000000001</v>
      </c>
    </row>
    <row r="15" spans="1:6" x14ac:dyDescent="0.25">
      <c r="A15" s="5" t="s">
        <v>6</v>
      </c>
      <c r="B15">
        <v>13</v>
      </c>
      <c r="C15" s="1">
        <f>DataN13!B14</f>
        <v>4.7851600000000001E-2</v>
      </c>
      <c r="D15" s="1">
        <f>DataN13!C14</f>
        <v>4.7851600000000001E-2</v>
      </c>
      <c r="E15" s="1">
        <f>DataN13!D14</f>
        <v>4.7851600000000001E-2</v>
      </c>
      <c r="F15" s="9">
        <f t="shared" si="0"/>
        <v>0.14355480000000001</v>
      </c>
    </row>
    <row r="16" spans="1:6" x14ac:dyDescent="0.25">
      <c r="A16" s="5" t="s">
        <v>6</v>
      </c>
      <c r="B16">
        <v>14</v>
      </c>
      <c r="C16" s="1">
        <f>DataN13!B15</f>
        <v>1.43337E-2</v>
      </c>
      <c r="D16" s="1">
        <f>DataN13!C15</f>
        <v>1.43337E-2</v>
      </c>
      <c r="E16" s="1">
        <f>DataN13!D15</f>
        <v>1.43337E-2</v>
      </c>
      <c r="F16" s="9">
        <f t="shared" si="0"/>
        <v>4.30011E-2</v>
      </c>
    </row>
    <row r="17" spans="1:6" x14ac:dyDescent="0.25">
      <c r="A17" s="5" t="s">
        <v>6</v>
      </c>
      <c r="B17">
        <v>15</v>
      </c>
      <c r="C17" s="1">
        <f>DataN13!B16</f>
        <v>3.6392500000000001E-2</v>
      </c>
      <c r="D17" s="1">
        <f>DataN13!C16</f>
        <v>3.6392500000000001E-2</v>
      </c>
      <c r="E17" s="1">
        <f>DataN13!D16</f>
        <v>3.6392500000000001E-2</v>
      </c>
      <c r="F17" s="9">
        <f t="shared" si="0"/>
        <v>0.10917750000000001</v>
      </c>
    </row>
    <row r="18" spans="1:6" x14ac:dyDescent="0.25">
      <c r="A18" s="5" t="s">
        <v>6</v>
      </c>
      <c r="B18">
        <v>16</v>
      </c>
      <c r="C18" s="1">
        <f>DataN13!B17</f>
        <v>0.38649099999999997</v>
      </c>
      <c r="D18" s="1">
        <f>DataN13!C17</f>
        <v>0.38649099999999997</v>
      </c>
      <c r="E18" s="1">
        <f>DataN13!D17</f>
        <v>0.38649099999999997</v>
      </c>
      <c r="F18" s="9">
        <f t="shared" si="0"/>
        <v>1.159473</v>
      </c>
    </row>
    <row r="19" spans="1:6" x14ac:dyDescent="0.25">
      <c r="A19" s="5" t="s">
        <v>6</v>
      </c>
      <c r="B19">
        <v>17</v>
      </c>
      <c r="C19" s="1">
        <f>DataN13!B18</f>
        <v>0.20217299999999999</v>
      </c>
      <c r="D19" s="1">
        <f>DataN13!C18</f>
        <v>0.20217299999999999</v>
      </c>
      <c r="E19" s="1">
        <f>DataN13!D18</f>
        <v>0.20217299999999999</v>
      </c>
      <c r="F19" s="9">
        <f t="shared" si="0"/>
        <v>0.60651900000000003</v>
      </c>
    </row>
    <row r="20" spans="1:6" x14ac:dyDescent="0.25">
      <c r="A20" s="5" t="s">
        <v>6</v>
      </c>
      <c r="B20">
        <v>18</v>
      </c>
      <c r="C20" s="1">
        <f>DataN13!B19</f>
        <v>0.73428599999999999</v>
      </c>
      <c r="D20" s="1">
        <f>DataN13!C19</f>
        <v>0.73428599999999999</v>
      </c>
      <c r="E20" s="1">
        <f>DataN13!D19</f>
        <v>0.73428599999999999</v>
      </c>
      <c r="F20" s="9">
        <f t="shared" si="0"/>
        <v>2.202858</v>
      </c>
    </row>
    <row r="21" spans="1:6" x14ac:dyDescent="0.25">
      <c r="A21" s="5" t="s">
        <v>6</v>
      </c>
      <c r="B21">
        <v>19</v>
      </c>
      <c r="C21" s="1">
        <f>DataN13!B20</f>
        <v>0.62093299999999996</v>
      </c>
      <c r="D21" s="1">
        <f>DataN13!C20</f>
        <v>0.62093299999999996</v>
      </c>
      <c r="E21" s="1">
        <f>DataN13!D20</f>
        <v>0.62093299999999996</v>
      </c>
      <c r="F21" s="9">
        <f t="shared" si="0"/>
        <v>1.8627989999999999</v>
      </c>
    </row>
    <row r="22" spans="1:6" x14ac:dyDescent="0.25">
      <c r="A22" s="5" t="s">
        <v>6</v>
      </c>
      <c r="B22">
        <v>20</v>
      </c>
      <c r="C22" s="1">
        <f>DataN13!B21</f>
        <v>0.122963</v>
      </c>
      <c r="D22" s="1">
        <f>DataN13!C21</f>
        <v>0.122963</v>
      </c>
      <c r="E22" s="1">
        <f>DataN13!D21</f>
        <v>0.122963</v>
      </c>
      <c r="F22" s="9">
        <f t="shared" si="0"/>
        <v>0.36888900000000002</v>
      </c>
    </row>
    <row r="23" spans="1:6" x14ac:dyDescent="0.25">
      <c r="A23" s="5" t="s">
        <v>6</v>
      </c>
      <c r="B23">
        <v>21</v>
      </c>
      <c r="C23" s="1">
        <f>DataN13!B22</f>
        <v>0.74987700000000002</v>
      </c>
      <c r="D23" s="1">
        <f>DataN13!C22</f>
        <v>0.74987700000000002</v>
      </c>
      <c r="E23" s="1">
        <f>DataN13!D22</f>
        <v>0.74987700000000002</v>
      </c>
      <c r="F23" s="9">
        <f t="shared" si="0"/>
        <v>2.2496309999999999</v>
      </c>
    </row>
    <row r="24" spans="1:6" x14ac:dyDescent="0.25">
      <c r="A24" s="5" t="s">
        <v>6</v>
      </c>
      <c r="B24">
        <v>22</v>
      </c>
      <c r="C24" s="1">
        <f>DataN13!B23</f>
        <v>0.38039299999999998</v>
      </c>
      <c r="D24" s="1">
        <f>DataN13!C23</f>
        <v>0.38039299999999998</v>
      </c>
      <c r="E24" s="1">
        <f>DataN13!D23</f>
        <v>0.38039299999999998</v>
      </c>
      <c r="F24" s="9">
        <f t="shared" si="0"/>
        <v>1.1411789999999999</v>
      </c>
    </row>
    <row r="25" spans="1:6" x14ac:dyDescent="0.25">
      <c r="A25" s="5" t="s">
        <v>6</v>
      </c>
      <c r="B25">
        <v>23</v>
      </c>
      <c r="C25" s="1">
        <f>DataN13!B24</f>
        <v>0.62200299999999997</v>
      </c>
      <c r="D25" s="1">
        <f>DataN13!C24</f>
        <v>0.62200299999999997</v>
      </c>
      <c r="E25" s="1">
        <f>DataN13!D24</f>
        <v>0.62200299999999997</v>
      </c>
      <c r="F25" s="9">
        <f t="shared" si="0"/>
        <v>1.866009</v>
      </c>
    </row>
    <row r="26" spans="1:6" x14ac:dyDescent="0.25">
      <c r="A26" s="6" t="s">
        <v>6</v>
      </c>
      <c r="B26" s="7">
        <v>24</v>
      </c>
      <c r="C26" s="8">
        <f>DataN13!B25</f>
        <v>0.166744</v>
      </c>
      <c r="D26" s="8">
        <f>DataN13!C25</f>
        <v>0.166744</v>
      </c>
      <c r="E26" s="8">
        <f>DataN13!D25</f>
        <v>0.166744</v>
      </c>
      <c r="F26" s="9">
        <f t="shared" si="0"/>
        <v>0.50023200000000001</v>
      </c>
    </row>
    <row r="27" spans="1:6" x14ac:dyDescent="0.25">
      <c r="A27" t="s">
        <v>4</v>
      </c>
      <c r="B27">
        <v>1</v>
      </c>
      <c r="C27" s="1">
        <v>4.7857400000000001E-2</v>
      </c>
      <c r="D27" s="1">
        <v>4.7857400000000001E-2</v>
      </c>
      <c r="E27" s="1">
        <v>4.7857400000000001E-2</v>
      </c>
      <c r="F27" s="9">
        <f t="shared" si="0"/>
        <v>0.14357220000000001</v>
      </c>
    </row>
    <row r="28" spans="1:6" x14ac:dyDescent="0.25">
      <c r="A28" t="s">
        <v>4</v>
      </c>
      <c r="B28">
        <v>2</v>
      </c>
      <c r="C28" s="1">
        <v>4.7858100000000001E-2</v>
      </c>
      <c r="D28" s="1">
        <v>4.7858100000000001E-2</v>
      </c>
      <c r="E28" s="1">
        <v>4.7858100000000001E-2</v>
      </c>
      <c r="F28" s="9">
        <f t="shared" si="0"/>
        <v>0.14357429999999999</v>
      </c>
    </row>
    <row r="29" spans="1:6" x14ac:dyDescent="0.25">
      <c r="A29" t="s">
        <v>4</v>
      </c>
      <c r="B29">
        <v>3</v>
      </c>
      <c r="C29" s="1">
        <v>2.4843799999999999E-2</v>
      </c>
      <c r="D29" s="1">
        <v>2.4843799999999999E-2</v>
      </c>
      <c r="E29" s="1">
        <v>2.4843799999999999E-2</v>
      </c>
      <c r="F29" s="9">
        <f t="shared" si="0"/>
        <v>7.4531399999999998E-2</v>
      </c>
    </row>
    <row r="30" spans="1:6" x14ac:dyDescent="0.25">
      <c r="A30" t="s">
        <v>4</v>
      </c>
      <c r="B30">
        <v>4</v>
      </c>
      <c r="C30" s="1">
        <v>2.96248E-2</v>
      </c>
      <c r="D30" s="1">
        <v>2.96248E-2</v>
      </c>
      <c r="E30" s="1">
        <v>2.96248E-2</v>
      </c>
      <c r="F30" s="9">
        <f t="shared" si="0"/>
        <v>8.8874399999999992E-2</v>
      </c>
    </row>
    <row r="31" spans="1:6" x14ac:dyDescent="0.25">
      <c r="A31" t="s">
        <v>4</v>
      </c>
      <c r="B31">
        <v>5</v>
      </c>
      <c r="C31" s="1">
        <v>4.3076999999999997E-2</v>
      </c>
      <c r="D31" s="1">
        <v>4.3076999999999997E-2</v>
      </c>
      <c r="E31" s="1">
        <v>4.3076999999999997E-2</v>
      </c>
      <c r="F31" s="9">
        <f t="shared" si="0"/>
        <v>0.12923099999999998</v>
      </c>
    </row>
    <row r="32" spans="1:6" x14ac:dyDescent="0.25">
      <c r="A32" t="s">
        <v>4</v>
      </c>
      <c r="B32">
        <v>6</v>
      </c>
      <c r="C32" s="1">
        <v>4.7857400000000001E-2</v>
      </c>
      <c r="D32" s="1">
        <v>4.7857400000000001E-2</v>
      </c>
      <c r="E32" s="1">
        <v>4.7857400000000001E-2</v>
      </c>
      <c r="F32" s="9">
        <f t="shared" si="0"/>
        <v>0.14357220000000001</v>
      </c>
    </row>
    <row r="33" spans="1:6" x14ac:dyDescent="0.25">
      <c r="A33" t="s">
        <v>4</v>
      </c>
      <c r="B33">
        <v>7</v>
      </c>
      <c r="C33" s="1">
        <v>5.9943000000000003E-2</v>
      </c>
      <c r="D33" s="1">
        <v>5.9943000000000003E-2</v>
      </c>
      <c r="E33" s="1">
        <v>5.9943000000000003E-2</v>
      </c>
      <c r="F33" s="9">
        <f t="shared" si="0"/>
        <v>0.17982900000000002</v>
      </c>
    </row>
    <row r="34" spans="1:6" x14ac:dyDescent="0.25">
      <c r="A34" t="s">
        <v>4</v>
      </c>
      <c r="B34">
        <v>8</v>
      </c>
      <c r="C34" s="1">
        <v>0.37448999999999999</v>
      </c>
      <c r="D34" s="1">
        <v>0.37448999999999999</v>
      </c>
      <c r="E34" s="1">
        <v>0.37448999999999999</v>
      </c>
      <c r="F34" s="9">
        <f t="shared" si="0"/>
        <v>1.12347</v>
      </c>
    </row>
    <row r="35" spans="1:6" x14ac:dyDescent="0.25">
      <c r="A35" t="s">
        <v>4</v>
      </c>
      <c r="B35">
        <v>9</v>
      </c>
      <c r="C35" s="1">
        <v>0.14227300000000001</v>
      </c>
      <c r="D35" s="1">
        <v>0.14227300000000001</v>
      </c>
      <c r="E35" s="1">
        <v>0.14227300000000001</v>
      </c>
      <c r="F35" s="9">
        <f t="shared" si="0"/>
        <v>0.42681900000000006</v>
      </c>
    </row>
    <row r="36" spans="1:6" x14ac:dyDescent="0.25">
      <c r="A36" t="s">
        <v>4</v>
      </c>
      <c r="B36">
        <v>10</v>
      </c>
      <c r="C36" s="1">
        <v>0.358462</v>
      </c>
      <c r="D36" s="1">
        <v>0.358462</v>
      </c>
      <c r="E36" s="1">
        <v>0.358462</v>
      </c>
      <c r="F36" s="9">
        <f t="shared" si="0"/>
        <v>1.075386</v>
      </c>
    </row>
    <row r="37" spans="1:6" x14ac:dyDescent="0.25">
      <c r="A37" t="s">
        <v>4</v>
      </c>
      <c r="B37">
        <v>11</v>
      </c>
      <c r="C37" s="1">
        <v>6.8647200000000005E-2</v>
      </c>
      <c r="D37" s="1">
        <v>6.8647200000000005E-2</v>
      </c>
      <c r="E37" s="1">
        <v>6.8647200000000005E-2</v>
      </c>
      <c r="F37" s="9">
        <f t="shared" si="0"/>
        <v>0.2059416</v>
      </c>
    </row>
    <row r="38" spans="1:6" x14ac:dyDescent="0.25">
      <c r="A38" t="s">
        <v>4</v>
      </c>
      <c r="B38">
        <v>12</v>
      </c>
      <c r="C38" s="1">
        <v>4.6900600000000001E-2</v>
      </c>
      <c r="D38" s="1">
        <v>4.6900600000000001E-2</v>
      </c>
      <c r="E38" s="1">
        <v>4.6900600000000001E-2</v>
      </c>
      <c r="F38" s="9">
        <f t="shared" si="0"/>
        <v>0.14070179999999999</v>
      </c>
    </row>
    <row r="39" spans="1:6" x14ac:dyDescent="0.25">
      <c r="A39" t="s">
        <v>4</v>
      </c>
      <c r="B39">
        <v>13</v>
      </c>
      <c r="C39" s="1">
        <v>4.7854099999999997E-2</v>
      </c>
      <c r="D39" s="1">
        <v>4.7854099999999997E-2</v>
      </c>
      <c r="E39" s="1">
        <v>4.7854099999999997E-2</v>
      </c>
      <c r="F39" s="9">
        <f t="shared" si="0"/>
        <v>0.14356229999999998</v>
      </c>
    </row>
    <row r="40" spans="1:6" x14ac:dyDescent="0.25">
      <c r="A40" t="s">
        <v>4</v>
      </c>
      <c r="B40">
        <v>14</v>
      </c>
      <c r="C40" s="1">
        <v>1.4338200000000001E-2</v>
      </c>
      <c r="D40" s="1">
        <v>1.4338200000000001E-2</v>
      </c>
      <c r="E40" s="1">
        <v>1.4338200000000001E-2</v>
      </c>
      <c r="F40" s="9">
        <f t="shared" si="0"/>
        <v>4.30146E-2</v>
      </c>
    </row>
    <row r="41" spans="1:6" x14ac:dyDescent="0.25">
      <c r="A41" t="s">
        <v>4</v>
      </c>
      <c r="B41">
        <v>15</v>
      </c>
      <c r="C41" s="1">
        <v>3.6391300000000001E-2</v>
      </c>
      <c r="D41" s="1">
        <v>3.6391300000000001E-2</v>
      </c>
      <c r="E41" s="1">
        <v>3.6391300000000001E-2</v>
      </c>
      <c r="F41" s="9">
        <f t="shared" si="0"/>
        <v>0.1091739</v>
      </c>
    </row>
    <row r="42" spans="1:6" x14ac:dyDescent="0.25">
      <c r="A42" t="s">
        <v>4</v>
      </c>
      <c r="B42">
        <v>16</v>
      </c>
      <c r="C42" s="1">
        <v>0.38646000000000003</v>
      </c>
      <c r="D42" s="1">
        <v>0.38646000000000003</v>
      </c>
      <c r="E42" s="1">
        <v>0.38646000000000003</v>
      </c>
      <c r="F42" s="9">
        <f t="shared" si="0"/>
        <v>1.1593800000000001</v>
      </c>
    </row>
    <row r="43" spans="1:6" x14ac:dyDescent="0.25">
      <c r="A43" t="s">
        <v>4</v>
      </c>
      <c r="B43">
        <v>17</v>
      </c>
      <c r="C43" s="1">
        <v>0.202152</v>
      </c>
      <c r="D43" s="1">
        <v>0.202152</v>
      </c>
      <c r="E43" s="1">
        <v>0.202152</v>
      </c>
      <c r="F43" s="9">
        <f t="shared" si="0"/>
        <v>0.606456</v>
      </c>
    </row>
    <row r="44" spans="1:6" x14ac:dyDescent="0.25">
      <c r="A44" t="s">
        <v>4</v>
      </c>
      <c r="B44">
        <v>18</v>
      </c>
      <c r="C44" s="1">
        <v>0.73427200000000004</v>
      </c>
      <c r="D44" s="1">
        <v>0.73427200000000004</v>
      </c>
      <c r="E44" s="1">
        <v>0.73427200000000004</v>
      </c>
      <c r="F44" s="9">
        <f t="shared" si="0"/>
        <v>2.2028160000000003</v>
      </c>
    </row>
    <row r="45" spans="1:6" x14ac:dyDescent="0.25">
      <c r="A45" t="s">
        <v>4</v>
      </c>
      <c r="B45">
        <v>19</v>
      </c>
      <c r="C45" s="1">
        <v>0.62093299999999996</v>
      </c>
      <c r="D45" s="1">
        <v>0.62093299999999996</v>
      </c>
      <c r="E45" s="1">
        <v>0.62093299999999996</v>
      </c>
      <c r="F45" s="9">
        <f t="shared" si="0"/>
        <v>1.8627989999999999</v>
      </c>
    </row>
    <row r="46" spans="1:6" x14ac:dyDescent="0.25">
      <c r="A46" t="s">
        <v>4</v>
      </c>
      <c r="B46">
        <v>20</v>
      </c>
      <c r="C46" s="1">
        <v>0.122963</v>
      </c>
      <c r="D46" s="1">
        <v>0.122963</v>
      </c>
      <c r="E46" s="1">
        <v>0.122963</v>
      </c>
      <c r="F46" s="9">
        <f t="shared" si="0"/>
        <v>0.36888900000000002</v>
      </c>
    </row>
    <row r="47" spans="1:6" x14ac:dyDescent="0.25">
      <c r="A47" t="s">
        <v>4</v>
      </c>
      <c r="B47">
        <v>21</v>
      </c>
      <c r="C47" s="1">
        <v>0.74987700000000002</v>
      </c>
      <c r="D47" s="1">
        <v>0.74987700000000002</v>
      </c>
      <c r="E47" s="1">
        <v>0.74987700000000002</v>
      </c>
      <c r="F47" s="9">
        <f t="shared" si="0"/>
        <v>2.2496309999999999</v>
      </c>
    </row>
    <row r="48" spans="1:6" x14ac:dyDescent="0.25">
      <c r="A48" t="s">
        <v>4</v>
      </c>
      <c r="B48">
        <v>22</v>
      </c>
      <c r="C48" s="1">
        <v>0.38039299999999998</v>
      </c>
      <c r="D48" s="1">
        <v>0.38039299999999998</v>
      </c>
      <c r="E48" s="1">
        <v>0.38039299999999998</v>
      </c>
      <c r="F48" s="9">
        <f t="shared" si="0"/>
        <v>1.1411789999999999</v>
      </c>
    </row>
    <row r="49" spans="1:6" x14ac:dyDescent="0.25">
      <c r="A49" t="s">
        <v>4</v>
      </c>
      <c r="B49">
        <v>23</v>
      </c>
      <c r="C49" s="1">
        <v>0.62200299999999997</v>
      </c>
      <c r="D49" s="1">
        <v>0.62200299999999997</v>
      </c>
      <c r="E49" s="1">
        <v>0.62200299999999997</v>
      </c>
      <c r="F49" s="9">
        <f t="shared" si="0"/>
        <v>1.866009</v>
      </c>
    </row>
    <row r="50" spans="1:6" x14ac:dyDescent="0.25">
      <c r="A50" t="s">
        <v>4</v>
      </c>
      <c r="B50">
        <v>24</v>
      </c>
      <c r="C50" s="1">
        <v>0.166744</v>
      </c>
      <c r="D50" s="1">
        <v>0.166744</v>
      </c>
      <c r="E50" s="1">
        <v>0.166744</v>
      </c>
      <c r="F50" s="9">
        <f t="shared" si="0"/>
        <v>0.50023200000000001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c e 7 d 9 2 9 - 5 f 4 5 - 4 a c 8 - b c 4 9 - 0 6 a 6 9 e b 2 e 0 5 a "   x m l n s = " h t t p : / / s c h e m a s . m i c r o s o f t . c o m / D a t a M a s h u p " > A A A A A O Y E A A B Q S w M E F A A C A A g A + Q B o W Y q 3 T 9 q m A A A A 9 w A A A B I A H A B D b 2 5 m a W c v U G F j a 2 F n Z S 5 4 b W w g o h g A K K A U A A A A A A A A A A A A A A A A A A A A A A A A A A A A h Y + x D o I w G I R f h X S n L T U h Q n 7 K Y N w k I T E x r k 2 t 0 A j F 0 G J 5 N w c f y V c Q o 6 i b 4 9 1 9 l 9 z d r z f I x 7 Y J L q q 3 u j M Z i j B F g T K y O 2 h T Z W h w x 3 C J c g 6 l k C d R q W C C j U 1 H q z N U O 3 d O C f H e Y 7 / A X V 8 R R m l E 9 s V m K 2 v V i l A b 6 4 S R C n 1 a h / 8 t x G H 3 G s M Z T m I c J X H M M A U y u 1 B o 8 y X Y N P i Z / p i w G h o 3 9 I o r G 5 Z r I L M E 8 j 7 B H 1 B L A w Q U A A I A C A D 5 A G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Q B o W X H P C g n e A Q A A l Q k A A B M A H A B G b 3 J t d W x h c y 9 T Z W N 0 a W 9 u M S 5 t I K I Y A C i g F A A A A A A A A A A A A A A A A A A A A A A A A A A A A O 2 T Q W + b M B T H 7 5 H y H S x 2 I R J C m N C 0 2 s S h I q m W Q 7 N 0 E O 1 Q J s v A W + s F 7 N Q 2 0 b I o 3 3 2 m M L E p y X V T p X C A 5 9 9 7 9 v / 5 o b + C X D P B U d x + 8 Y f h Y D h Q z 1 R C g R 5 q k D u y 8 D A K U Q l 6 O E D m + S T Z E 3 B D I r V 1 p y K v K + D a v m M l u J H g 2 i y U b U X v 0 5 U C q V K Q L F + n U 1 B r L T a p 7 / k B W S 3 m 0 e 3 9 M v X G J K q l E i p N 4 t l s P m 9 A I m l G v w t y x z g t 0 5 h V d U l z 0 1 Y H m v 0 u x q 5 3 T R 5 W n p + + v u L Z 1 P N 9 c m + q d K Y 9 D 5 P N C 9 k q o l k F B L u 5 2 l o j 5 3 E K J a u Y B h l a j u W g S J R 1 x V W I A w f N e C 4 K x p 9 C 7 F / 5 j r m 1 0 B D r X Q l h H 7 o L w e H r y G l n 8 M 5 q 9 1 O F X m q m a U G V Z S a S 0 M x U f o Z K b K E T s N t x O f t u h 2 + 0 u z D o w 0 k f 3 l i H X s V 0 R j P 4 S Q u h 0 E Y K c y 4 z Y S + 1 b J i G j 0 A L M 2 z 7 V F s O e u y q b s s y z m l J p Q q 1 r P + 8 T M I 2 A u W 0 y p h R 6 k 8 3 P 4 O r b 0 J W 7 a n J b g O N x p m m n P 3 e e h a 1 N I p z r i e B 2 9 Q f H L S 3 0 B I j e / 1 l Z D L a M M T r K g P Z p f z z q f G 5 1 G + k 4 Y d + B Q Q f I / 8 Y j Y 9 R c I y u / k K H 0 X D A + O l J n f A K H r 8 l r + D x x S s X r / w v r 3 i T t + Q V b 3 L x y s U r / 8 Y r v w B Q S w E C L Q A U A A I A C A D 5 A G h Z i r d P 2 q Y A A A D 3 A A A A E g A A A A A A A A A A A A A A A A A A A A A A Q 2 9 u Z m l n L 1 B h Y 2 t h Z 2 U u e G 1 s U E s B A i 0 A F A A C A A g A + Q B o W Q / K 6 a u k A A A A 6 Q A A A B M A A A A A A A A A A A A A A A A A 8 g A A A F t D b 2 5 0 Z W 5 0 X 1 R 5 c G V z X S 5 4 b W x Q S w E C L Q A U A A I A C A D 5 A G h Z c c 8 K C d 4 B A A C V C Q A A E w A A A A A A A A A A A A A A A A D j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J w A A A A A A A L s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V y e V 9 O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F 1 Z X J 5 X 0 4 w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x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4 V D A z O j A 3 O j Q 5 L j E 3 O D Q 0 M j V a I i A v P j x F b n R y e S B U e X B l P S J G a W x s Q 2 9 s d W 1 u V H l w Z X M i I F Z h b H V l P S J z Q X d V R k J R W U d C Z 1 l H Q m c 9 P S I g L z 4 8 R W 5 0 c n k g V H l w Z T 0 i R m l s b E N v b H V t b k 5 h b W V z I i B W Y W x 1 Z T 0 i c 1 s m c X V v d D t o b 3 V y J n F 1 b 3 Q 7 L C Z x d W 9 0 O y B Q M S A o a 1 c p J n F 1 b 3 Q 7 L C Z x d W 9 0 O y B Q M i A o a 1 c p J n F 1 b 3 Q 7 L C Z x d W 9 0 O y B Q M y A o a 1 c p J n F 1 b 3 Q 7 L C Z x d W 9 0 O 0 N v b H V t b j E m c X V v d D s s J n F 1 b 3 Q 7 X z E m c X V v d D s s J n F 1 b 3 Q 7 X z I m c X V v d D s s J n F 1 b 3 Q 7 X z M m c X V v d D s s J n F 1 b 3 Q 7 X z Q m c X V v d D s s J n F 1 b 3 Q 7 X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l f T j A x L 1 R p c G 8 g Y 2 F t Y m l h Z G 8 u e 2 h v d X I s M H 0 m c X V v d D s s J n F 1 b 3 Q 7 U 2 V j d G l v b j E v U X V l c n l f T j A x L 1 R p c G 8 g Y 2 F t Y m l h Z G 8 u e y B Q M S A o a 1 c p L D F 9 J n F 1 b 3 Q 7 L C Z x d W 9 0 O 1 N l Y 3 R p b 2 4 x L 1 F 1 Z X J 5 X 0 4 w M S 9 U a X B v I G N h b W J p Y W R v L n s g U D I g K G t X K S w y f S Z x d W 9 0 O y w m c X V v d D t T Z W N 0 a W 9 u M S 9 R d W V y e V 9 O M D E v V G l w b y B j Y W 1 i a W F k b y 5 7 I F A z I C h r V y k s M 3 0 m c X V v d D s s J n F 1 b 3 Q 7 U 2 V j d G l v b j E v U X V l c n l f T j A x L 1 R p c G 8 g Y 2 F t Y m l h Z G 8 u e y w 0 f S Z x d W 9 0 O y w m c X V v d D t T Z W N 0 a W 9 u M S 9 R d W V y e V 9 O M D E v V G l w b y B j Y W 1 i a W F k b y 5 7 X z E s N X 0 m c X V v d D s s J n F 1 b 3 Q 7 U 2 V j d G l v b j E v U X V l c n l f T j A x L 1 R p c G 8 g Y 2 F t Y m l h Z G 8 u e 1 8 y L D Z 9 J n F 1 b 3 Q 7 L C Z x d W 9 0 O 1 N l Y 3 R p b 2 4 x L 1 F 1 Z X J 5 X 0 4 w M S 9 U a X B v I G N h b W J p Y W R v L n t f M y w 3 f S Z x d W 9 0 O y w m c X V v d D t T Z W N 0 a W 9 u M S 9 R d W V y e V 9 O M D E v V G l w b y B j Y W 1 i a W F k b y 5 7 X z Q s O H 0 m c X V v d D s s J n F 1 b 3 Q 7 U 2 V j d G l v b j E v U X V l c n l f T j A x L 1 R p c G 8 g Y 2 F t Y m l h Z G 8 u e 1 8 1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R d W V y e V 9 O M D E v V G l w b y B j Y W 1 i a W F k b y 5 7 a G 9 1 c i w w f S Z x d W 9 0 O y w m c X V v d D t T Z W N 0 a W 9 u M S 9 R d W V y e V 9 O M D E v V G l w b y B j Y W 1 i a W F k b y 5 7 I F A x I C h r V y k s M X 0 m c X V v d D s s J n F 1 b 3 Q 7 U 2 V j d G l v b j E v U X V l c n l f T j A x L 1 R p c G 8 g Y 2 F t Y m l h Z G 8 u e y B Q M i A o a 1 c p L D J 9 J n F 1 b 3 Q 7 L C Z x d W 9 0 O 1 N l Y 3 R p b 2 4 x L 1 F 1 Z X J 5 X 0 4 w M S 9 U a X B v I G N h b W J p Y W R v L n s g U D M g K G t X K S w z f S Z x d W 9 0 O y w m c X V v d D t T Z W N 0 a W 9 u M S 9 R d W V y e V 9 O M D E v V G l w b y B j Y W 1 i a W F k b y 5 7 L D R 9 J n F 1 b 3 Q 7 L C Z x d W 9 0 O 1 N l Y 3 R p b 2 4 x L 1 F 1 Z X J 5 X 0 4 w M S 9 U a X B v I G N h b W J p Y W R v L n t f M S w 1 f S Z x d W 9 0 O y w m c X V v d D t T Z W N 0 a W 9 u M S 9 R d W V y e V 9 O M D E v V G l w b y B j Y W 1 i a W F k b y 5 7 X z I s N n 0 m c X V v d D s s J n F 1 b 3 Q 7 U 2 V j d G l v b j E v U X V l c n l f T j A x L 1 R p c G 8 g Y 2 F t Y m l h Z G 8 u e 1 8 z L D d 9 J n F 1 b 3 Q 7 L C Z x d W 9 0 O 1 N l Y 3 R p b 2 4 x L 1 F 1 Z X J 5 X 0 4 w M S 9 U a X B v I G N h b W J p Y W R v L n t f N C w 4 f S Z x d W 9 0 O y w m c X V v d D t T Z W N 0 a W 9 u M S 9 R d W V y e V 9 O M D E v V G l w b y B j Y W 1 i a W F k b y 5 7 X z U s O X 0 m c X V v d D t d L C Z x d W 9 0 O 1 J l b G F 0 a W 9 u c 2 h p c E l u Z m 8 m c X V v d D s 6 W 1 1 9 I i A v P j x F b n R y e S B U e X B l P S J R d W V y e U l E I i B W Y W x 1 Z T 0 i c z c w Z T M x Z m M 3 L W Z m M z g t N D F k N C 1 h N z Z h L T A y M D V m Z G J h M 2 M 2 Y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1 Z X J 5 X 0 4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V 9 O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F 1 Z X J 5 X 0 4 x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X d V R k J R W U d C Z 1 l H Q m c 9 P S I g L z 4 8 R W 5 0 c n k g V H l w Z T 0 i R m l s b E x h c 3 R V c G R h d G V k I i B W Y W x 1 Z T 0 i Z D I w M j Q t M T E t M D h U M D M 6 M D c 6 N T A u M j A 1 O T E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G a W x s Q 2 9 s d W 1 u T m F t Z X M i I F Z h b H V l P S J z W y Z x d W 9 0 O 2 h v d X I m c X V v d D s s J n F 1 b 3 Q 7 I F A x I C h r V y k m c X V v d D s s J n F 1 b 3 Q 7 I F A y I C h r V y k m c X V v d D s s J n F 1 b 3 Q 7 I F A z I C h r V y k m c X V v d D s s J n F 1 b 3 Q 7 Q 2 9 s d W 1 u M S Z x d W 9 0 O y w m c X V v d D t f M S Z x d W 9 0 O y w m c X V v d D t f M i Z x d W 9 0 O y w m c X V v d D t f M y Z x d W 9 0 O y w m c X V v d D t f N C Z x d W 9 0 O y w m c X V v d D t f N S Z x d W 9 0 O 1 0 i I C 8 + P E V u d H J 5 I F R 5 c G U 9 I k F k Z G V k V G 9 E Y X R h T W 9 k Z W w i I F Z h b H V l P S J s M C I g L z 4 8 R W 5 0 c n k g V H l w Z T 0 i U X V l c n l J R C I g V m F s d W U 9 I n M y N W Z j Z m E 2 M i 1 k N D R j L T Q 4 N G E t O W Q w N y 0 4 N T F l O D c 4 M D E y M D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l f T j E z L 1 R p c G 8 g Y 2 F t Y m l h Z G 8 u e 2 h v d X I s M H 0 m c X V v d D s s J n F 1 b 3 Q 7 U 2 V j d G l v b j E v U X V l c n l f T j E z L 1 R p c G 8 g Y 2 F t Y m l h Z G 8 u e y B Q M S A o a 1 c p L D F 9 J n F 1 b 3 Q 7 L C Z x d W 9 0 O 1 N l Y 3 R p b 2 4 x L 1 F 1 Z X J 5 X 0 4 x M y 9 U a X B v I G N h b W J p Y W R v L n s g U D I g K G t X K S w y f S Z x d W 9 0 O y w m c X V v d D t T Z W N 0 a W 9 u M S 9 R d W V y e V 9 O M T M v V G l w b y B j Y W 1 i a W F k b y 5 7 I F A z I C h r V y k s M 3 0 m c X V v d D s s J n F 1 b 3 Q 7 U 2 V j d G l v b j E v U X V l c n l f T j E z L 1 R p c G 8 g Y 2 F t Y m l h Z G 8 u e y w 0 f S Z x d W 9 0 O y w m c X V v d D t T Z W N 0 a W 9 u M S 9 R d W V y e V 9 O M T M v V G l w b y B j Y W 1 i a W F k b y 5 7 X z E s N X 0 m c X V v d D s s J n F 1 b 3 Q 7 U 2 V j d G l v b j E v U X V l c n l f T j E z L 1 R p c G 8 g Y 2 F t Y m l h Z G 8 u e 1 8 y L D Z 9 J n F 1 b 3 Q 7 L C Z x d W 9 0 O 1 N l Y 3 R p b 2 4 x L 1 F 1 Z X J 5 X 0 4 x M y 9 U a X B v I G N h b W J p Y W R v L n t f M y w 3 f S Z x d W 9 0 O y w m c X V v d D t T Z W N 0 a W 9 u M S 9 R d W V y e V 9 O M T M v V G l w b y B j Y W 1 i a W F k b y 5 7 X z Q s O H 0 m c X V v d D s s J n F 1 b 3 Q 7 U 2 V j d G l v b j E v U X V l c n l f T j E z L 1 R p c G 8 g Y 2 F t Y m l h Z G 8 u e 1 8 1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R d W V y e V 9 O M T M v V G l w b y B j Y W 1 i a W F k b y 5 7 a G 9 1 c i w w f S Z x d W 9 0 O y w m c X V v d D t T Z W N 0 a W 9 u M S 9 R d W V y e V 9 O M T M v V G l w b y B j Y W 1 i a W F k b y 5 7 I F A x I C h r V y k s M X 0 m c X V v d D s s J n F 1 b 3 Q 7 U 2 V j d G l v b j E v U X V l c n l f T j E z L 1 R p c G 8 g Y 2 F t Y m l h Z G 8 u e y B Q M i A o a 1 c p L D J 9 J n F 1 b 3 Q 7 L C Z x d W 9 0 O 1 N l Y 3 R p b 2 4 x L 1 F 1 Z X J 5 X 0 4 x M y 9 U a X B v I G N h b W J p Y W R v L n s g U D M g K G t X K S w z f S Z x d W 9 0 O y w m c X V v d D t T Z W N 0 a W 9 u M S 9 R d W V y e V 9 O M T M v V G l w b y B j Y W 1 i a W F k b y 5 7 L D R 9 J n F 1 b 3 Q 7 L C Z x d W 9 0 O 1 N l Y 3 R p b 2 4 x L 1 F 1 Z X J 5 X 0 4 x M y 9 U a X B v I G N h b W J p Y W R v L n t f M S w 1 f S Z x d W 9 0 O y w m c X V v d D t T Z W N 0 a W 9 u M S 9 R d W V y e V 9 O M T M v V G l w b y B j Y W 1 i a W F k b y 5 7 X z I s N n 0 m c X V v d D s s J n F 1 b 3 Q 7 U 2 V j d G l v b j E v U X V l c n l f T j E z L 1 R p c G 8 g Y 2 F t Y m l h Z G 8 u e 1 8 z L D d 9 J n F 1 b 3 Q 7 L C Z x d W 9 0 O 1 N l Y 3 R p b 2 4 x L 1 F 1 Z X J 5 X 0 4 x M y 9 U a X B v I G N h b W J p Y W R v L n t f N C w 4 f S Z x d W 9 0 O y w m c X V v d D t T Z W N 0 a W 9 u M S 9 R d W V y e V 9 O M T M v V G l w b y B j Y W 1 i a W F k b y 5 7 X z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X 0 4 x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V 9 O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F 1 Z X J 5 X 0 4 w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l f T j A 2 L 1 R p c G 8 g Y 2 F t Y m l h Z G 8 u e 2 h v d X I s M H 0 m c X V v d D s s J n F 1 b 3 Q 7 U 2 V j d G l v b j E v U X V l c n l f T j A 2 L 1 R p c G 8 g Y 2 F t Y m l h Z G 8 u e y B Q M S A o a 1 c p L D F 9 J n F 1 b 3 Q 7 L C Z x d W 9 0 O 1 N l Y 3 R p b 2 4 x L 1 F 1 Z X J 5 X 0 4 w N i 9 U a X B v I G N h b W J p Y W R v L n s g U D I g K G t X K S w y f S Z x d W 9 0 O y w m c X V v d D t T Z W N 0 a W 9 u M S 9 R d W V y e V 9 O M D Y v V G l w b y B j Y W 1 i a W F k b y 5 7 I F A z I C h r V y k s M 3 0 m c X V v d D s s J n F 1 b 3 Q 7 U 2 V j d G l v b j E v U X V l c n l f T j A 2 L 1 R p c G 8 g Y 2 F t Y m l h Z G 8 u e y w 0 f S Z x d W 9 0 O y w m c X V v d D t T Z W N 0 a W 9 u M S 9 R d W V y e V 9 O M D Y v V G l w b y B j Y W 1 i a W F k b y 5 7 X z E s N X 0 m c X V v d D s s J n F 1 b 3 Q 7 U 2 V j d G l v b j E v U X V l c n l f T j A 2 L 1 R p c G 8 g Y 2 F t Y m l h Z G 8 u e 1 8 y L D Z 9 J n F 1 b 3 Q 7 L C Z x d W 9 0 O 1 N l Y 3 R p b 2 4 x L 1 F 1 Z X J 5 X 0 4 w N i 9 U a X B v I G N h b W J p Y W R v L n t f M y w 3 f S Z x d W 9 0 O y w m c X V v d D t T Z W N 0 a W 9 u M S 9 R d W V y e V 9 O M D Y v V G l w b y B j Y W 1 i a W F k b y 5 7 X z Q s O H 0 m c X V v d D s s J n F 1 b 3 Q 7 U 2 V j d G l v b j E v U X V l c n l f T j A 2 L 1 R p c G 8 g Y 2 F t Y m l h Z G 8 u e 1 8 1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R d W V y e V 9 O M D Y v V G l w b y B j Y W 1 i a W F k b y 5 7 a G 9 1 c i w w f S Z x d W 9 0 O y w m c X V v d D t T Z W N 0 a W 9 u M S 9 R d W V y e V 9 O M D Y v V G l w b y B j Y W 1 i a W F k b y 5 7 I F A x I C h r V y k s M X 0 m c X V v d D s s J n F 1 b 3 Q 7 U 2 V j d G l v b j E v U X V l c n l f T j A 2 L 1 R p c G 8 g Y 2 F t Y m l h Z G 8 u e y B Q M i A o a 1 c p L D J 9 J n F 1 b 3 Q 7 L C Z x d W 9 0 O 1 N l Y 3 R p b 2 4 x L 1 F 1 Z X J 5 X 0 4 w N i 9 U a X B v I G N h b W J p Y W R v L n s g U D M g K G t X K S w z f S Z x d W 9 0 O y w m c X V v d D t T Z W N 0 a W 9 u M S 9 R d W V y e V 9 O M D Y v V G l w b y B j Y W 1 i a W F k b y 5 7 L D R 9 J n F 1 b 3 Q 7 L C Z x d W 9 0 O 1 N l Y 3 R p b 2 4 x L 1 F 1 Z X J 5 X 0 4 w N i 9 U a X B v I G N h b W J p Y W R v L n t f M S w 1 f S Z x d W 9 0 O y w m c X V v d D t T Z W N 0 a W 9 u M S 9 R d W V y e V 9 O M D Y v V G l w b y B j Y W 1 i a W F k b y 5 7 X z I s N n 0 m c X V v d D s s J n F 1 b 3 Q 7 U 2 V j d G l v b j E v U X V l c n l f T j A 2 L 1 R p c G 8 g Y 2 F t Y m l h Z G 8 u e 1 8 z L D d 9 J n F 1 b 3 Q 7 L C Z x d W 9 0 O 1 N l Y 3 R p b 2 4 x L 1 F 1 Z X J 5 X 0 4 w N i 9 U a X B v I G N h b W J p Y W R v L n t f N C w 4 f S Z x d W 9 0 O y w m c X V v d D t T Z W N 0 a W 9 u M S 9 R d W V y e V 9 O M D Y v V G l w b y B j Y W 1 i a W F k b y 5 7 X z U s O X 0 m c X V v d D t d L C Z x d W 9 0 O 1 J l b G F 0 a W 9 u c 2 h p c E l u Z m 8 m c X V v d D s 6 W 1 1 9 I i A v P j x F b n R y e S B U e X B l P S J G a W x s Q 2 9 s d W 1 u V H l w Z X M i I F Z h b H V l P S J z Q X d V R k J R W U d C Z 1 l H Q m c 9 P S I g L z 4 8 R W 5 0 c n k g V H l w Z T 0 i R m l s b E x h c 3 R V c G R h d G V k I i B W Y W x 1 Z T 0 i Z D I w M j Q t M T E t M D h U M D M 6 M D c 6 N T A u M j E 4 N D I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b H V t b k 5 h b W V z I i B W Y W x 1 Z T 0 i c 1 s m c X V v d D t o b 3 V y J n F 1 b 3 Q 7 L C Z x d W 9 0 O y B Q M S A o a 1 c p J n F 1 b 3 Q 7 L C Z x d W 9 0 O y B Q M i A o a 1 c p J n F 1 b 3 Q 7 L C Z x d W 9 0 O y B Q M y A o a 1 c p J n F 1 b 3 Q 7 L C Z x d W 9 0 O 0 N v b H V t b j E m c X V v d D s s J n F 1 b 3 Q 7 X z E m c X V v d D s s J n F 1 b 3 Q 7 X z I m c X V v d D s s J n F 1 b 3 Q 7 X z M m c X V v d D s s J n F 1 b 3 Q 7 X z Q m c X V v d D s s J n F 1 b 3 Q 7 X z U m c X V v d D t d I i A v P j x F b n R y e S B U e X B l P S J G a W x s Q 2 9 1 b n Q i I F Z h b H V l P S J s M j Q i I C 8 + P E V u d H J 5 I F R 5 c G U 9 I l F 1 Z X J 5 S U Q i I F Z h b H V l P S J z Z D Q 1 Y m I 4 M W U t O D B h Y i 0 0 M G U 0 L W J l Y z I t Z G J m Z m Z j M 2 Y 2 O D Y 3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1 Z X J 5 X 0 4 w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V 9 O M D E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X 0 4 x M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l f T j A 2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V 9 O M D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l f T j A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X 0 4 x M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V 9 O M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l f T j A 2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X 0 4 w N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q O P c / t e n 0 K R j K X Q 7 g H k D A A A A A A C A A A A A A A Q Z g A A A A E A A C A A A A B C Y f M j f i u e W d L L 5 o t p G o b w H q p U u R N / M R e p Z q n g G z c i M g A A A A A O g A A A A A I A A C A A A A C Z H H r 0 v r P o c p B h c S M P Q 4 y L 5 7 I I f r q m Z K O r o w z d y l 9 O 0 l A A A A B U + 2 e 6 z p 6 1 p u L y 7 a s Y C N 2 K f W q x 7 t k q j 1 K x p M J N h q 4 K 9 M s g c C R A 3 i r p 0 J s Q 1 b T Y w F v A R u N Q t x a t q Q v t i Y L Z t k 9 q j H Z E i P G J Z V M t q J + Q t x H T g 0 A A A A C B 9 3 b N R x b y N B W 0 v D d r q A m S F R Z F Q J b y Z q O V W y v t g I T Z m Y 1 4 k I Q A a q U i 2 B r X K 2 m O l r 9 H V q F L 0 O u W c O l 5 Y h L W e D V n < / D a t a M a s h u p > 
</file>

<file path=customXml/itemProps1.xml><?xml version="1.0" encoding="utf-8"?>
<ds:datastoreItem xmlns:ds="http://schemas.openxmlformats.org/officeDocument/2006/customXml" ds:itemID="{09146135-CAB8-4AB5-805C-F75B5FC9D3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DataN1</vt:lpstr>
      <vt:lpstr>DataN06</vt:lpstr>
      <vt:lpstr>DataN13</vt:lpstr>
      <vt:lpstr>N1</vt:lpstr>
      <vt:lpstr>N6</vt:lpstr>
      <vt:lpstr>N13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Somocurcio</dc:creator>
  <cp:lastModifiedBy>DERIAN TAIRO GARCIA</cp:lastModifiedBy>
  <dcterms:created xsi:type="dcterms:W3CDTF">2024-11-07T23:41:35Z</dcterms:created>
  <dcterms:modified xsi:type="dcterms:W3CDTF">2024-11-18T05:39:34Z</dcterms:modified>
</cp:coreProperties>
</file>