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558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AB16" i="1"/>
  <c r="F21" i="12" s="1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<sst xmlns="http://schemas.openxmlformats.org/spreadsheetml/2006/main" count="551" uniqueCount="326">
  <si>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</si>
  <si>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</si>
  <si>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</si>
  <si>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</si>
  <si>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</si>
  <si>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</si>
  <si>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</si>
  <si>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</si>
  <si>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</si>
  <si>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</si>
  <si>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</si>
  <si>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</si>
  <si>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</si>
  <si>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</si>
  <si>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</si>
  <si>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</si>
  <si>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</si>
  <si>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</si>
  <si>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</si>
  <si>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</si>
  <si>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</si>
  <si>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</si>
  <si>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</si>
  <si>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</si>
  <si>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</si>
  <si>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</si>
  <si>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</si>
  <si>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</si>
  <si>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</si>
  <si>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</si>
  <si>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</si>
  <si>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</si>
  <si>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</si>
  <si>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</si>
  <si>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</si>
  <si>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</si>
  <si>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</si>
  <si>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</si>
  <si>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</si>
  <si>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</si>
  <si>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</si>
  <si>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</si>
  <si>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</si>
  <si>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</si>
  <si>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</si>
  <si>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</si>
  <si>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</si>
  <si>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</si>
  <si>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</si>
  <si>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</si>
  <si>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</si>
  <si>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</si>
  <si>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</si>
  <si>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</si>
  <si>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</si>
  <si>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</si>
  <si>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</si>
  <si>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</si>
  <si>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</si>
  <si>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</si>
  <si>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</si>
  <si>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</si>
  <si>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</si>
  <si>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</si>
  <si>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</si>
  <si>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</si>
  <si>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</si>
  <si>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</si>
  <si>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</si>
  <si>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</si>
  <si>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</si>
  <si>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</si>
  <si>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</si>
  <si>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</si>
  <si>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</si>
  <si>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</si>
  <si>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</si>
  <si>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</si>
  <si>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</si>
  <si>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</si>
  <si>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</si>
  <si>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</si>
  <si>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</si>
  <si>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</si>
  <si>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</si>
  <si>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</si>
  <si>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</si>
  <si>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</si>
  <si>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</si>
  <si>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</si>
  <si>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</si>
  <si>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</si>
  <si>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</si>
  <si>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</si>
  <si>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</si>
  <si>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</si>
  <si>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</si>
  <si>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</si>
  <si>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</si>
  <si>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</si>
  <si>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</si>
  <si>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</si>
  <si>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</si>
  <si>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</si>
  <si>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</si>
  <si>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</si>
  <si>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</si>
  <si>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</si>
  <si>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</si>
  <si>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</si>
  <si>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</si>
  <si>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</si>
  <si>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</si>
  <si>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</si>
  <si>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</si>
  <si>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</si>
  <si>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</si>
  <si>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</si>
  <si>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</si>
  <si>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</si>
  <si>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</si>
  <si>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</si>
  <si>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</si>
  <si>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</si>
  <si>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</si>
  <si>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</si>
  <si>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</si>
  <si>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</si>
  <si>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</si>
  <si>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</si>
  <si>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</si>
  <si>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</si>
  <si>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</si>
  <si>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</si>
  <si>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</si>
  <si>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</si>
  <si>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</si>
  <si>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</si>
  <si>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</si>
  <si>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</si>
  <si>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</si>
  <si>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</si>
  <si>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</si>
  <si>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</si>
  <si>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</si>
  <si>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</si>
  <si>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</si>
  <si>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</si>
  <si>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</si>
  <si>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</si>
  <si>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</si>
  <si>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</si>
  <si>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</si>
  <si>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</si>
  <si>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</si>
  <si>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</si>
  <si>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</si>
  <si>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</si>
  <si>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</si>
  <si>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</si>
  <si>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</si>
  <si>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</si>
  <si>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</si>
  <si>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</si>
  <si>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</si>
  <si>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</si>
  <si>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</si>
  <si>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</si>
  <si>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</si>
  <si>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</si>
  <si>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</si>
  <si>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</si>
  <si>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</si>
  <si>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</si>
  <si>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</si>
  <si>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</si>
  <si>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</si>
  <si>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</si>
  <si>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</si>
  <si>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</si>
  <si>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</si>
  <si>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</si>
  <si>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</si>
  <si>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</si>
  <si>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</si>
  <si>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</si>
  <si>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</si>
  <si>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</si>
  <si>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</si>
  <si>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</si>
  <si>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</si>
  <si>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</si>
  <si>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</si>
  <si>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</si>
  <si>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</si>
  <si>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</si>
  <si>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</si>
  <si>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</si>
  <si>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</si>
  <si>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</si>
  <si>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</si>
  <si>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</si>
  <si>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</si>
  <si>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</si>
  <si>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</si>
  <si>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</si>
  <si>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</si>
  <si>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</si>
  <si>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</si>
  <si>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</si>
  <si>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</si>
  <si>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</si>
  <si>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</si>
  <si>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</si>
  <si>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</si>
  <si>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</si>
  <si>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</si>
  <si>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</si>
  <si>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</si>
  <si>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</si>
  <si>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</si>
  <si>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</si>
  <si>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</si>
  <si>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</si>
  <si>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</si>
  <si>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</si>
  <si>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</si>
  <si>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</si>
  <si>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</si>
  <si>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</si>
  <si>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</si>
  <si>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</si>
  <si>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</si>
  <si>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</si>
  <si>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</si>
  <si>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</si>
  <si>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</si>
  <si>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</si>
  <si>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</si>
  <si>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</si>
  <si>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</si>
  <si>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</si>
  <si>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</si>
  <si>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</si>
  <si>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</si>
  <si>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</si>
  <si>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</si>
  <si>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</si>
  <si>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</si>
  <si>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</si>
  <si>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</si>
  <si>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</si>
  <si>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</si>
  <si>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</si>
  <si>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</si>
  <si>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</si>
  <si>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</si>
  <si>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</si>
  <si>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</si>
  <si>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</si>
  <si>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</si>
  <si>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</si>
  <si>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</si>
  <si>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</si>
  <si>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</si>
  <si>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</si>
  <si>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</si>
  <si>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</si>
  <si>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</si>
  <si>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</si>
  <si>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</si>
  <si>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</si>
  <si>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</si>
  <si>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</si>
  <si>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</si>
  <si>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</si>
  <si>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</si>
  <si>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</si>
  <si>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</si>
  <si>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</si>
  <si>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</si>
  <si>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</si>
  <si>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</si>
  <si>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</si>
  <si>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</si>
  <si>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</si>
  <si>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</si>
  <si>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</si>
  <si>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</si>
  <si>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</si>
  <si>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</si>
  <si>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</si>
  <si>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</si>
  <si>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</si>
  <si>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</si>
  <si>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</si>
  <si>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</si>
  <si>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</si>
  <si>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</si>
  <si>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</si>
  <si>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</si>
  <si>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</si>
  <si>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</si>
  <si>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</si>
  <si>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</si>
  <si>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</si>
  <si>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</si>
  <si>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</si>
  <si>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</si>
  <si>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</si>
  <si>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</si>
  <si>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</si>
  <si>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</si>
  <si>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</si>
  <si>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</si>
  <si>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</si>
  <si>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</si>
  <si>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</si>
  <si>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</si>
  <si>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</si>
  <si>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</si>
  <si>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</si>
  <si>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</si>
  <si>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</si>
  <si>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</si>
  <si>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QF3.1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</si>
</sst>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H30" sqref="H30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QF3.1</v>
      </c>
      <c r="D21" s="186"/>
      <c r="E21" s="186"/>
      <c r="F21" s="207" t="str">
        <f>Расчет!AA16&amp;" "&amp;Расчет!AB16&amp;"x"&amp;Расчет!AC16</f>
        <v xml:space="preserve"> 5x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>
        <f>Расчет!$X$16</f>
        <v>0</v>
      </c>
      <c r="D22" s="186"/>
      <c r="E22" s="186"/>
      <c r="F22" s="210" t="str">
        <f>Расчет!AD16&amp;"м"</f>
        <v>125м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0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/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AC16" sqref="AC16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325</v>
      </c>
      <c r="X16" s="149"/>
      <c r="Y16" s="149"/>
      <c r="Z16" s="130"/>
      <c r="AA16" s="36"/>
      <c r="AB16" s="150">
        <f>IF($I2=220,3,5)</f>
        <v>5</v>
      </c>
      <c r="AC16" s="149"/>
      <c r="AD16" s="149">
        <v>125</v>
      </c>
      <c r="AE16" s="130"/>
      <c r="AF16" s="151" t="e">
        <f>100*$M16*$AD16*(IF($I2=220,2,1))*(0.01758*IF(MAX($J$2,$O$2)=$J$2,$M$2,$R$2)/$AC16+0.00008*(SQRT(1-IF(MAX($J$2,$O$2)=$J$2,$M$2,$R$2)^2)))/$I2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2022-04-06T08:47:48Z</dcterms:modified>
  <cp:category/>
  <cp:contentStatus/>
</cp:coreProperties>
</file>