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diarmuid_macsiurdain_ucdconnect_ie/Documents/Masters Year2/RProj/"/>
    </mc:Choice>
  </mc:AlternateContent>
  <xr:revisionPtr revIDLastSave="0" documentId="8_{5F925F99-D0D5-40D7-92F6-3B7F58130B3D}" xr6:coauthVersionLast="47" xr6:coauthVersionMax="47" xr10:uidLastSave="{00000000-0000-0000-0000-000000000000}"/>
  <bookViews>
    <workbookView xWindow="20370" yWindow="-4680" windowWidth="29040" windowHeight="15990" xr2:uid="{DDE8D184-C957-403A-A082-96CF3B5A97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29" i="1"/>
  <c r="G28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</calcChain>
</file>

<file path=xl/sharedStrings.xml><?xml version="1.0" encoding="utf-8"?>
<sst xmlns="http://schemas.openxmlformats.org/spreadsheetml/2006/main" count="349" uniqueCount="2">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</sst>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97E3-01C6-4246-A47F-726A7A7D90FE}">
  <dimension ref="A1:M349"/>
  <sheetViews>
    <sheetView tabSelected="1" topLeftCell="A316" workbookViewId="0">
      <selection activeCell="H323" sqref="H323:H349"/>
    </sheetView>
  </sheetViews>
  <sheetFormatPr defaultRowHeight="15" x14ac:dyDescent="0.25"/>
  <cols>
    <col min="1" max="1" width="16.7109375" customWidth="1"/>
    <col min="2" max="2" width="22.7109375" customWidth="1"/>
    <col min="3" max="3" width="18.42578125" customWidth="1"/>
    <col min="4" max="4" width="12" customWidth="1"/>
    <col min="11" max="11" width="22.7109375" customWidth="1"/>
  </cols>
  <sheetData>
    <row r="1" spans="1:13" x14ac:dyDescent="0.25">
      <c r="A1">
        <v>1</v>
      </c>
      <c r="B1">
        <f t="shared" ref="B1:B32" si="0">K2/(2*10^7)</f>
        <v>50</v>
      </c>
      <c r="C1">
        <v>0.1240234375</v>
      </c>
      <c r="D1">
        <v>104922.5</v>
      </c>
      <c r="E1">
        <v>5</v>
      </c>
      <c r="F1">
        <v>2099</v>
      </c>
      <c r="G1">
        <v>1E-4</v>
      </c>
      <c r="H1" t="s">
        <v>0</v>
      </c>
    </row>
    <row r="2" spans="1:13" x14ac:dyDescent="0.25">
      <c r="A2">
        <v>5</v>
      </c>
      <c r="B2">
        <f t="shared" si="0"/>
        <v>50</v>
      </c>
      <c r="C2">
        <v>0.1279296875</v>
      </c>
      <c r="D2">
        <v>97772.5</v>
      </c>
      <c r="E2">
        <v>5</v>
      </c>
      <c r="F2">
        <v>1956</v>
      </c>
      <c r="G2">
        <v>1E-4</v>
      </c>
      <c r="H2" t="s">
        <v>0</v>
      </c>
      <c r="K2">
        <v>1000000000</v>
      </c>
      <c r="L2">
        <v>0</v>
      </c>
      <c r="M2">
        <v>0</v>
      </c>
    </row>
    <row r="3" spans="1:13" x14ac:dyDescent="0.25">
      <c r="A3">
        <v>25</v>
      </c>
      <c r="B3">
        <f t="shared" si="0"/>
        <v>50</v>
      </c>
      <c r="C3">
        <v>0.11328125</v>
      </c>
      <c r="D3">
        <v>101022.5</v>
      </c>
      <c r="E3">
        <v>5</v>
      </c>
      <c r="F3">
        <v>2021</v>
      </c>
      <c r="G3">
        <v>1E-4</v>
      </c>
      <c r="H3" t="s">
        <v>0</v>
      </c>
      <c r="K3">
        <v>1000000000</v>
      </c>
      <c r="L3">
        <v>10</v>
      </c>
      <c r="M3">
        <v>200</v>
      </c>
    </row>
    <row r="4" spans="1:13" x14ac:dyDescent="0.25">
      <c r="A4">
        <v>125</v>
      </c>
      <c r="B4">
        <f t="shared" si="0"/>
        <v>50</v>
      </c>
      <c r="C4">
        <v>0.130859375</v>
      </c>
      <c r="D4">
        <v>104022.5</v>
      </c>
      <c r="E4">
        <v>5</v>
      </c>
      <c r="F4">
        <v>2081</v>
      </c>
      <c r="G4">
        <v>1E-4</v>
      </c>
      <c r="H4" t="s">
        <v>0</v>
      </c>
      <c r="K4">
        <v>1000000000</v>
      </c>
      <c r="L4">
        <v>20</v>
      </c>
      <c r="M4">
        <v>400</v>
      </c>
    </row>
    <row r="5" spans="1:13" x14ac:dyDescent="0.25">
      <c r="A5">
        <v>625</v>
      </c>
      <c r="B5">
        <f t="shared" si="0"/>
        <v>50</v>
      </c>
      <c r="C5">
        <v>0.1171875</v>
      </c>
      <c r="D5">
        <v>102072.5</v>
      </c>
      <c r="E5">
        <v>5</v>
      </c>
      <c r="F5">
        <v>2042</v>
      </c>
      <c r="G5">
        <v>1E-4</v>
      </c>
      <c r="H5" t="s">
        <v>0</v>
      </c>
      <c r="K5">
        <v>1000000000</v>
      </c>
      <c r="L5">
        <v>30</v>
      </c>
      <c r="M5">
        <v>600</v>
      </c>
    </row>
    <row r="6" spans="1:13" x14ac:dyDescent="0.25">
      <c r="A6">
        <v>3125</v>
      </c>
      <c r="B6">
        <f t="shared" si="0"/>
        <v>50</v>
      </c>
      <c r="C6">
        <v>0.119140625</v>
      </c>
      <c r="D6">
        <v>102672.5</v>
      </c>
      <c r="E6">
        <v>5</v>
      </c>
      <c r="F6">
        <v>2054</v>
      </c>
      <c r="G6">
        <v>1E-4</v>
      </c>
      <c r="H6" t="s">
        <v>0</v>
      </c>
      <c r="K6">
        <v>1000000000</v>
      </c>
      <c r="L6">
        <v>40</v>
      </c>
      <c r="M6">
        <v>800</v>
      </c>
    </row>
    <row r="7" spans="1:13" x14ac:dyDescent="0.25">
      <c r="A7">
        <v>15625</v>
      </c>
      <c r="B7">
        <f t="shared" si="0"/>
        <v>50</v>
      </c>
      <c r="C7">
        <v>0.1318359375</v>
      </c>
      <c r="D7">
        <v>99772.5</v>
      </c>
      <c r="E7">
        <v>5</v>
      </c>
      <c r="F7">
        <v>1996</v>
      </c>
      <c r="G7">
        <v>1E-4</v>
      </c>
      <c r="H7" t="s">
        <v>0</v>
      </c>
      <c r="K7">
        <v>1000000000</v>
      </c>
      <c r="L7">
        <v>50</v>
      </c>
      <c r="M7">
        <v>1000</v>
      </c>
    </row>
    <row r="8" spans="1:13" x14ac:dyDescent="0.25">
      <c r="A8">
        <v>78125</v>
      </c>
      <c r="B8">
        <f t="shared" si="0"/>
        <v>50</v>
      </c>
      <c r="C8">
        <v>0.1298828125</v>
      </c>
      <c r="D8">
        <v>101622.5</v>
      </c>
      <c r="E8">
        <v>5</v>
      </c>
      <c r="F8">
        <v>2033</v>
      </c>
      <c r="G8">
        <v>1E-4</v>
      </c>
      <c r="H8" t="s">
        <v>0</v>
      </c>
      <c r="K8">
        <v>1000000000</v>
      </c>
      <c r="L8">
        <v>60</v>
      </c>
      <c r="M8">
        <v>1200</v>
      </c>
    </row>
    <row r="9" spans="1:13" x14ac:dyDescent="0.25">
      <c r="A9">
        <v>390625</v>
      </c>
      <c r="B9">
        <f t="shared" si="0"/>
        <v>50</v>
      </c>
      <c r="C9">
        <v>0.1240234375</v>
      </c>
      <c r="D9">
        <v>102622.5</v>
      </c>
      <c r="E9">
        <v>5</v>
      </c>
      <c r="F9">
        <v>2053</v>
      </c>
      <c r="G9">
        <v>1E-4</v>
      </c>
      <c r="H9" t="s">
        <v>0</v>
      </c>
      <c r="K9">
        <v>1000000000</v>
      </c>
      <c r="L9">
        <v>70</v>
      </c>
      <c r="M9">
        <v>1400</v>
      </c>
    </row>
    <row r="10" spans="1:13" x14ac:dyDescent="0.25">
      <c r="A10">
        <v>1953125</v>
      </c>
      <c r="B10">
        <f t="shared" si="0"/>
        <v>50</v>
      </c>
      <c r="C10">
        <v>0.14453125</v>
      </c>
      <c r="D10">
        <v>99872.5</v>
      </c>
      <c r="E10">
        <v>5</v>
      </c>
      <c r="F10">
        <v>1998</v>
      </c>
      <c r="G10">
        <v>1E-4</v>
      </c>
      <c r="H10" t="s">
        <v>0</v>
      </c>
      <c r="K10">
        <v>1000000000</v>
      </c>
      <c r="L10">
        <v>80</v>
      </c>
      <c r="M10">
        <v>1600</v>
      </c>
    </row>
    <row r="11" spans="1:13" x14ac:dyDescent="0.25">
      <c r="A11">
        <v>9765625</v>
      </c>
      <c r="B11">
        <f t="shared" si="0"/>
        <v>50</v>
      </c>
      <c r="C11">
        <v>0.2236328125</v>
      </c>
      <c r="D11">
        <v>106872.5</v>
      </c>
      <c r="E11">
        <v>5</v>
      </c>
      <c r="F11">
        <v>2138</v>
      </c>
      <c r="G11">
        <v>1E-4</v>
      </c>
      <c r="H11" t="s">
        <v>0</v>
      </c>
      <c r="K11">
        <v>1000000000</v>
      </c>
      <c r="L11">
        <v>90</v>
      </c>
      <c r="M11">
        <v>1800</v>
      </c>
    </row>
    <row r="12" spans="1:13" x14ac:dyDescent="0.25">
      <c r="A12">
        <v>48828125</v>
      </c>
      <c r="B12">
        <f t="shared" si="0"/>
        <v>50</v>
      </c>
      <c r="C12">
        <v>0.4375</v>
      </c>
      <c r="D12">
        <v>102522.5</v>
      </c>
      <c r="E12">
        <v>5</v>
      </c>
      <c r="F12">
        <v>2051</v>
      </c>
      <c r="G12">
        <v>1E-4</v>
      </c>
      <c r="H12" t="s">
        <v>1</v>
      </c>
      <c r="K12">
        <v>1000000000</v>
      </c>
      <c r="L12">
        <v>100</v>
      </c>
      <c r="M12">
        <v>2000</v>
      </c>
    </row>
    <row r="13" spans="1:13" x14ac:dyDescent="0.25">
      <c r="A13">
        <v>244140625</v>
      </c>
      <c r="B13">
        <f t="shared" si="0"/>
        <v>0.5</v>
      </c>
      <c r="C13">
        <v>0.4814453125</v>
      </c>
      <c r="D13">
        <v>101822.5</v>
      </c>
      <c r="E13">
        <v>5</v>
      </c>
      <c r="F13">
        <v>2037</v>
      </c>
      <c r="G13">
        <v>1E-4</v>
      </c>
      <c r="H13" t="s">
        <v>1</v>
      </c>
      <c r="K13">
        <v>1000000000</v>
      </c>
      <c r="L13">
        <v>110</v>
      </c>
      <c r="M13">
        <v>2200</v>
      </c>
    </row>
    <row r="14" spans="1:13" x14ac:dyDescent="0.25">
      <c r="A14">
        <v>10000000</v>
      </c>
      <c r="B14">
        <f t="shared" si="0"/>
        <v>1</v>
      </c>
      <c r="C14">
        <v>0.5087890625</v>
      </c>
      <c r="D14">
        <v>52147.5</v>
      </c>
      <c r="E14">
        <v>5</v>
      </c>
      <c r="F14">
        <v>2086</v>
      </c>
      <c r="G14">
        <v>1E-4</v>
      </c>
      <c r="H14" t="s">
        <v>1</v>
      </c>
      <c r="K14">
        <v>10000000</v>
      </c>
      <c r="L14">
        <v>120</v>
      </c>
      <c r="M14">
        <v>2400</v>
      </c>
    </row>
    <row r="15" spans="1:13" x14ac:dyDescent="0.25">
      <c r="A15">
        <v>10000000</v>
      </c>
      <c r="B15">
        <f t="shared" si="0"/>
        <v>2</v>
      </c>
      <c r="C15">
        <v>0.1650390625</v>
      </c>
      <c r="D15">
        <v>61912.5</v>
      </c>
      <c r="E15">
        <v>5</v>
      </c>
      <c r="F15">
        <v>2064</v>
      </c>
      <c r="G15">
        <v>1E-4</v>
      </c>
      <c r="H15" t="s">
        <v>0</v>
      </c>
      <c r="K15">
        <v>20000000</v>
      </c>
      <c r="L15">
        <v>130</v>
      </c>
      <c r="M15">
        <v>2600</v>
      </c>
    </row>
    <row r="16" spans="1:13" x14ac:dyDescent="0.25">
      <c r="A16">
        <v>10000000</v>
      </c>
      <c r="B16">
        <f t="shared" si="0"/>
        <v>4</v>
      </c>
      <c r="C16">
        <v>0.2197265625</v>
      </c>
      <c r="D16">
        <v>79102.5</v>
      </c>
      <c r="E16">
        <v>5</v>
      </c>
      <c r="F16">
        <v>1978</v>
      </c>
      <c r="G16">
        <v>1E-4</v>
      </c>
      <c r="H16" t="s">
        <v>0</v>
      </c>
      <c r="K16">
        <v>40000000</v>
      </c>
      <c r="L16">
        <v>140</v>
      </c>
      <c r="M16">
        <v>2800</v>
      </c>
    </row>
    <row r="17" spans="1:13" x14ac:dyDescent="0.25">
      <c r="A17">
        <v>10000000</v>
      </c>
      <c r="B17">
        <f t="shared" si="0"/>
        <v>8</v>
      </c>
      <c r="C17">
        <v>0.19921875</v>
      </c>
      <c r="D17">
        <v>80022.5</v>
      </c>
      <c r="E17">
        <v>5</v>
      </c>
      <c r="F17">
        <v>2001</v>
      </c>
      <c r="G17">
        <v>1E-4</v>
      </c>
      <c r="H17" t="s">
        <v>0</v>
      </c>
      <c r="K17">
        <v>80000000</v>
      </c>
      <c r="L17">
        <v>150</v>
      </c>
      <c r="M17">
        <v>3000</v>
      </c>
    </row>
    <row r="18" spans="1:13" x14ac:dyDescent="0.25">
      <c r="A18">
        <v>10000000</v>
      </c>
      <c r="B18">
        <f t="shared" si="0"/>
        <v>16</v>
      </c>
      <c r="C18">
        <v>0.2880859375</v>
      </c>
      <c r="D18">
        <v>160502.5</v>
      </c>
      <c r="E18">
        <v>5</v>
      </c>
      <c r="F18">
        <v>2007</v>
      </c>
      <c r="G18">
        <v>1E-4</v>
      </c>
      <c r="H18" t="s">
        <v>1</v>
      </c>
      <c r="K18">
        <v>160000000</v>
      </c>
      <c r="L18">
        <v>160</v>
      </c>
      <c r="M18">
        <v>3200</v>
      </c>
    </row>
    <row r="19" spans="1:13" x14ac:dyDescent="0.25">
      <c r="A19">
        <v>10000000</v>
      </c>
      <c r="B19">
        <f t="shared" si="0"/>
        <v>32</v>
      </c>
      <c r="C19">
        <v>0.4287109375</v>
      </c>
      <c r="D19">
        <v>329622.5</v>
      </c>
      <c r="E19">
        <v>5</v>
      </c>
      <c r="F19">
        <v>2061</v>
      </c>
      <c r="G19">
        <v>1E-4</v>
      </c>
      <c r="H19" t="s">
        <v>1</v>
      </c>
      <c r="K19">
        <v>320000000</v>
      </c>
      <c r="L19">
        <v>170</v>
      </c>
      <c r="M19">
        <v>3400</v>
      </c>
    </row>
    <row r="20" spans="1:13" x14ac:dyDescent="0.25">
      <c r="A20">
        <v>10000000</v>
      </c>
      <c r="B20">
        <f t="shared" si="0"/>
        <v>64</v>
      </c>
      <c r="C20">
        <v>0.4765625</v>
      </c>
      <c r="D20">
        <v>654102.5</v>
      </c>
      <c r="E20">
        <v>5</v>
      </c>
      <c r="F20">
        <v>2045</v>
      </c>
      <c r="G20">
        <v>1E-4</v>
      </c>
      <c r="H20" t="s">
        <v>1</v>
      </c>
      <c r="K20">
        <v>640000000</v>
      </c>
      <c r="L20">
        <v>180</v>
      </c>
      <c r="M20">
        <v>3600</v>
      </c>
    </row>
    <row r="21" spans="1:13" x14ac:dyDescent="0.25">
      <c r="A21">
        <v>10000000</v>
      </c>
      <c r="B21">
        <f t="shared" si="0"/>
        <v>128</v>
      </c>
      <c r="C21">
        <v>0.470703125</v>
      </c>
      <c r="D21">
        <v>1365142.5</v>
      </c>
      <c r="E21">
        <v>5</v>
      </c>
      <c r="F21">
        <v>2134</v>
      </c>
      <c r="G21">
        <v>1E-4</v>
      </c>
      <c r="H21" t="s">
        <v>1</v>
      </c>
      <c r="K21">
        <v>1280000000</v>
      </c>
      <c r="L21">
        <v>190</v>
      </c>
      <c r="M21">
        <v>3800</v>
      </c>
    </row>
    <row r="22" spans="1:13" x14ac:dyDescent="0.25">
      <c r="A22">
        <v>10000000</v>
      </c>
      <c r="B22">
        <f t="shared" si="0"/>
        <v>256</v>
      </c>
      <c r="C22">
        <v>0.478515625</v>
      </c>
      <c r="D22">
        <v>2607382.5</v>
      </c>
      <c r="E22">
        <v>5</v>
      </c>
      <c r="F22">
        <v>2038</v>
      </c>
      <c r="G22">
        <v>1E-4</v>
      </c>
      <c r="H22" t="s">
        <v>1</v>
      </c>
      <c r="K22">
        <v>2560000000</v>
      </c>
      <c r="L22">
        <v>200</v>
      </c>
      <c r="M22">
        <v>4000</v>
      </c>
    </row>
    <row r="23" spans="1:13" x14ac:dyDescent="0.25">
      <c r="A23">
        <v>10000000</v>
      </c>
      <c r="B23">
        <f t="shared" si="0"/>
        <v>512</v>
      </c>
      <c r="C23">
        <v>0.5029296875</v>
      </c>
      <c r="D23">
        <v>5204502.5</v>
      </c>
      <c r="E23">
        <v>5</v>
      </c>
      <c r="F23">
        <v>2034</v>
      </c>
      <c r="G23">
        <v>1E-4</v>
      </c>
      <c r="H23" t="s">
        <v>1</v>
      </c>
      <c r="K23">
        <v>5120000000</v>
      </c>
      <c r="L23">
        <v>210</v>
      </c>
      <c r="M23">
        <v>4200</v>
      </c>
    </row>
    <row r="24" spans="1:13" x14ac:dyDescent="0.25">
      <c r="A24">
        <v>10000000</v>
      </c>
      <c r="B24">
        <f t="shared" si="0"/>
        <v>1024</v>
      </c>
      <c r="C24">
        <v>0.2666015625</v>
      </c>
      <c r="D24">
        <v>6000000</v>
      </c>
      <c r="E24">
        <v>5</v>
      </c>
      <c r="G24">
        <v>1E-4</v>
      </c>
      <c r="H24" t="s">
        <v>1</v>
      </c>
      <c r="K24">
        <v>10240000000</v>
      </c>
      <c r="L24">
        <v>220</v>
      </c>
      <c r="M24">
        <v>4400</v>
      </c>
    </row>
    <row r="25" spans="1:13" x14ac:dyDescent="0.25">
      <c r="A25">
        <v>10000000</v>
      </c>
      <c r="B25">
        <f t="shared" si="0"/>
        <v>2048</v>
      </c>
      <c r="C25">
        <v>0.150390625</v>
      </c>
      <c r="D25">
        <v>6000000</v>
      </c>
      <c r="E25">
        <v>5</v>
      </c>
      <c r="G25">
        <v>1E-4</v>
      </c>
      <c r="H25" t="s">
        <v>1</v>
      </c>
      <c r="K25">
        <v>20480000000</v>
      </c>
      <c r="L25">
        <v>230</v>
      </c>
      <c r="M25">
        <v>4600</v>
      </c>
    </row>
    <row r="26" spans="1:13" x14ac:dyDescent="0.25">
      <c r="A26">
        <v>10000000</v>
      </c>
      <c r="B26">
        <f t="shared" si="0"/>
        <v>4096</v>
      </c>
      <c r="C26">
        <v>7.32421875E-2</v>
      </c>
      <c r="D26">
        <v>6000000</v>
      </c>
      <c r="E26">
        <v>5</v>
      </c>
      <c r="G26">
        <v>1E-4</v>
      </c>
      <c r="H26" t="s">
        <v>1</v>
      </c>
      <c r="K26">
        <v>40960000000</v>
      </c>
      <c r="L26">
        <v>240</v>
      </c>
      <c r="M26">
        <v>4800</v>
      </c>
    </row>
    <row r="27" spans="1:13" x14ac:dyDescent="0.25">
      <c r="A27">
        <v>10000000</v>
      </c>
      <c r="B27">
        <f t="shared" si="0"/>
        <v>50</v>
      </c>
      <c r="C27">
        <v>3.7109375E-2</v>
      </c>
      <c r="D27">
        <v>6000000</v>
      </c>
      <c r="E27">
        <v>5</v>
      </c>
      <c r="G27">
        <v>1E-4</v>
      </c>
      <c r="H27" t="s">
        <v>1</v>
      </c>
      <c r="K27">
        <v>81920000000</v>
      </c>
      <c r="L27">
        <v>250</v>
      </c>
      <c r="M27">
        <v>5000</v>
      </c>
    </row>
    <row r="28" spans="1:13" x14ac:dyDescent="0.25">
      <c r="A28">
        <v>10000000</v>
      </c>
      <c r="B28">
        <f t="shared" si="0"/>
        <v>50</v>
      </c>
      <c r="C28">
        <v>0.26171875</v>
      </c>
      <c r="D28">
        <v>102200</v>
      </c>
      <c r="E28">
        <v>5</v>
      </c>
      <c r="F28">
        <v>2045</v>
      </c>
      <c r="G28">
        <f>L2/1000</f>
        <v>0</v>
      </c>
      <c r="H28" t="s">
        <v>1</v>
      </c>
      <c r="K28">
        <v>1000000000</v>
      </c>
      <c r="L28">
        <v>260</v>
      </c>
      <c r="M28">
        <v>5200</v>
      </c>
    </row>
    <row r="29" spans="1:13" x14ac:dyDescent="0.25">
      <c r="A29">
        <v>10000000</v>
      </c>
      <c r="B29">
        <f t="shared" si="0"/>
        <v>50</v>
      </c>
      <c r="C29">
        <v>0.2685546875</v>
      </c>
      <c r="D29">
        <v>104822.5</v>
      </c>
      <c r="E29">
        <v>5</v>
      </c>
      <c r="F29">
        <v>2097</v>
      </c>
      <c r="G29">
        <f>L3/10000</f>
        <v>1E-3</v>
      </c>
      <c r="H29" t="s">
        <v>1</v>
      </c>
      <c r="K29">
        <v>1000000000</v>
      </c>
      <c r="L29">
        <v>270</v>
      </c>
      <c r="M29">
        <v>5400</v>
      </c>
    </row>
    <row r="30" spans="1:13" x14ac:dyDescent="0.25">
      <c r="A30">
        <v>10000000</v>
      </c>
      <c r="B30">
        <f t="shared" si="0"/>
        <v>50</v>
      </c>
      <c r="C30">
        <v>0.2080078125</v>
      </c>
      <c r="D30">
        <v>104345</v>
      </c>
      <c r="E30">
        <v>5</v>
      </c>
      <c r="F30">
        <v>2087</v>
      </c>
      <c r="G30">
        <f t="shared" ref="G30:G93" si="1">L4/10000</f>
        <v>2E-3</v>
      </c>
      <c r="H30" t="s">
        <v>1</v>
      </c>
      <c r="K30">
        <v>1000000000</v>
      </c>
      <c r="L30">
        <v>280</v>
      </c>
      <c r="M30">
        <v>5600</v>
      </c>
    </row>
    <row r="31" spans="1:13" x14ac:dyDescent="0.25">
      <c r="A31">
        <v>10000000</v>
      </c>
      <c r="B31">
        <f t="shared" si="0"/>
        <v>50</v>
      </c>
      <c r="C31">
        <v>0.29296875</v>
      </c>
      <c r="D31">
        <v>205867.5</v>
      </c>
      <c r="E31">
        <v>5</v>
      </c>
      <c r="F31">
        <v>2059</v>
      </c>
      <c r="G31">
        <f t="shared" si="1"/>
        <v>3.0000000000000001E-3</v>
      </c>
      <c r="H31" t="s">
        <v>1</v>
      </c>
      <c r="K31">
        <v>1000000000</v>
      </c>
      <c r="L31">
        <v>290</v>
      </c>
      <c r="M31">
        <v>5800</v>
      </c>
    </row>
    <row r="32" spans="1:13" x14ac:dyDescent="0.25">
      <c r="A32">
        <v>10000000</v>
      </c>
      <c r="B32">
        <f t="shared" si="0"/>
        <v>50</v>
      </c>
      <c r="C32">
        <v>0.25</v>
      </c>
      <c r="D32">
        <v>201190</v>
      </c>
      <c r="E32">
        <v>5</v>
      </c>
      <c r="F32">
        <v>2012</v>
      </c>
      <c r="G32">
        <f t="shared" si="1"/>
        <v>4.0000000000000001E-3</v>
      </c>
      <c r="H32" t="s">
        <v>1</v>
      </c>
      <c r="K32">
        <v>1000000000</v>
      </c>
      <c r="L32">
        <v>300</v>
      </c>
      <c r="M32">
        <v>6000</v>
      </c>
    </row>
    <row r="33" spans="1:13" x14ac:dyDescent="0.25">
      <c r="A33">
        <v>10000000</v>
      </c>
      <c r="B33">
        <f t="shared" ref="B33:B64" si="2">K34/(2*10^7)</f>
        <v>50</v>
      </c>
      <c r="C33">
        <v>0.326171875</v>
      </c>
      <c r="D33">
        <v>294862.5</v>
      </c>
      <c r="E33">
        <v>5</v>
      </c>
      <c r="F33">
        <v>1966</v>
      </c>
      <c r="G33">
        <f t="shared" si="1"/>
        <v>5.0000000000000001E-3</v>
      </c>
      <c r="H33" t="s">
        <v>1</v>
      </c>
      <c r="K33">
        <v>1000000000</v>
      </c>
      <c r="L33">
        <v>310</v>
      </c>
      <c r="M33">
        <v>6200</v>
      </c>
    </row>
    <row r="34" spans="1:13" x14ac:dyDescent="0.25">
      <c r="A34">
        <v>10000000</v>
      </c>
      <c r="B34">
        <f t="shared" si="2"/>
        <v>50</v>
      </c>
      <c r="C34">
        <v>0.30078125</v>
      </c>
      <c r="D34">
        <v>307035</v>
      </c>
      <c r="E34">
        <v>5</v>
      </c>
      <c r="F34">
        <v>2047</v>
      </c>
      <c r="G34">
        <f t="shared" si="1"/>
        <v>6.0000000000000001E-3</v>
      </c>
      <c r="H34" t="s">
        <v>1</v>
      </c>
      <c r="K34">
        <v>1000000000</v>
      </c>
      <c r="L34">
        <v>320</v>
      </c>
      <c r="M34">
        <v>6400</v>
      </c>
    </row>
    <row r="35" spans="1:13" x14ac:dyDescent="0.25">
      <c r="A35">
        <v>10000000</v>
      </c>
      <c r="B35">
        <f t="shared" si="2"/>
        <v>50</v>
      </c>
      <c r="C35">
        <v>0.2412109375</v>
      </c>
      <c r="D35">
        <v>295807.5</v>
      </c>
      <c r="E35">
        <v>5</v>
      </c>
      <c r="F35">
        <v>1972</v>
      </c>
      <c r="G35">
        <f t="shared" si="1"/>
        <v>7.0000000000000001E-3</v>
      </c>
      <c r="H35" t="s">
        <v>1</v>
      </c>
      <c r="K35">
        <v>1000000000</v>
      </c>
      <c r="L35">
        <v>330</v>
      </c>
      <c r="M35">
        <v>6600</v>
      </c>
    </row>
    <row r="36" spans="1:13" x14ac:dyDescent="0.25">
      <c r="A36">
        <v>10000000</v>
      </c>
      <c r="B36">
        <f t="shared" si="2"/>
        <v>50</v>
      </c>
      <c r="C36">
        <v>0.3369140625</v>
      </c>
      <c r="D36">
        <v>439380</v>
      </c>
      <c r="E36">
        <v>5</v>
      </c>
      <c r="F36">
        <v>2197</v>
      </c>
      <c r="G36">
        <f t="shared" si="1"/>
        <v>8.0000000000000002E-3</v>
      </c>
      <c r="H36" t="s">
        <v>1</v>
      </c>
      <c r="K36">
        <v>1000000000</v>
      </c>
      <c r="L36">
        <v>340</v>
      </c>
      <c r="M36">
        <v>6800</v>
      </c>
    </row>
    <row r="37" spans="1:13" x14ac:dyDescent="0.25">
      <c r="A37">
        <v>10000000</v>
      </c>
      <c r="B37">
        <f t="shared" si="2"/>
        <v>50</v>
      </c>
      <c r="C37">
        <v>0.283203125</v>
      </c>
      <c r="D37">
        <v>416602.5</v>
      </c>
      <c r="E37">
        <v>5</v>
      </c>
      <c r="F37">
        <v>2083</v>
      </c>
      <c r="G37">
        <f t="shared" si="1"/>
        <v>8.9999999999999993E-3</v>
      </c>
      <c r="H37" t="s">
        <v>1</v>
      </c>
      <c r="K37">
        <v>1000000000</v>
      </c>
      <c r="L37">
        <v>350</v>
      </c>
      <c r="M37">
        <v>7000</v>
      </c>
    </row>
    <row r="38" spans="1:13" x14ac:dyDescent="0.25">
      <c r="A38">
        <v>10000000</v>
      </c>
      <c r="B38">
        <f t="shared" si="2"/>
        <v>50</v>
      </c>
      <c r="C38">
        <v>0.48828125</v>
      </c>
      <c r="D38">
        <v>505225</v>
      </c>
      <c r="E38">
        <v>5</v>
      </c>
      <c r="F38">
        <v>2021</v>
      </c>
      <c r="G38">
        <f t="shared" si="1"/>
        <v>0.01</v>
      </c>
      <c r="H38" t="s">
        <v>1</v>
      </c>
      <c r="K38">
        <v>1000000000</v>
      </c>
      <c r="L38">
        <v>360</v>
      </c>
      <c r="M38">
        <v>7200</v>
      </c>
    </row>
    <row r="39" spans="1:13" x14ac:dyDescent="0.25">
      <c r="A39">
        <v>10000000</v>
      </c>
      <c r="B39">
        <f t="shared" si="2"/>
        <v>50</v>
      </c>
      <c r="C39">
        <v>0.4873046875</v>
      </c>
      <c r="D39">
        <v>489247.5</v>
      </c>
      <c r="E39">
        <v>5</v>
      </c>
      <c r="F39">
        <v>1957</v>
      </c>
      <c r="G39">
        <f t="shared" si="1"/>
        <v>1.0999999999999999E-2</v>
      </c>
      <c r="H39" t="s">
        <v>1</v>
      </c>
      <c r="K39">
        <v>1000000000</v>
      </c>
      <c r="L39">
        <v>370</v>
      </c>
      <c r="M39">
        <v>7400</v>
      </c>
    </row>
    <row r="40" spans="1:13" x14ac:dyDescent="0.25">
      <c r="A40">
        <v>10000000</v>
      </c>
      <c r="B40">
        <f t="shared" si="2"/>
        <v>50</v>
      </c>
      <c r="C40">
        <v>0.4736328125</v>
      </c>
      <c r="D40">
        <v>505270</v>
      </c>
      <c r="E40">
        <v>5</v>
      </c>
      <c r="F40">
        <v>2021</v>
      </c>
      <c r="G40">
        <f t="shared" si="1"/>
        <v>1.2E-2</v>
      </c>
      <c r="H40" t="s">
        <v>1</v>
      </c>
      <c r="K40">
        <v>1000000000</v>
      </c>
      <c r="L40">
        <v>380</v>
      </c>
      <c r="M40">
        <v>7600</v>
      </c>
    </row>
    <row r="41" spans="1:13" x14ac:dyDescent="0.25">
      <c r="A41">
        <v>10000000</v>
      </c>
      <c r="B41">
        <f t="shared" si="2"/>
        <v>50</v>
      </c>
      <c r="C41">
        <v>0.482421875</v>
      </c>
      <c r="D41">
        <v>620692.5</v>
      </c>
      <c r="E41">
        <v>5</v>
      </c>
      <c r="F41">
        <v>2069</v>
      </c>
      <c r="G41">
        <f t="shared" si="1"/>
        <v>1.2999999999999999E-2</v>
      </c>
      <c r="H41" t="s">
        <v>1</v>
      </c>
      <c r="K41">
        <v>1000000000</v>
      </c>
      <c r="L41">
        <v>390</v>
      </c>
      <c r="M41">
        <v>7800</v>
      </c>
    </row>
    <row r="42" spans="1:13" x14ac:dyDescent="0.25">
      <c r="A42">
        <v>10000000</v>
      </c>
      <c r="B42">
        <f t="shared" si="2"/>
        <v>50</v>
      </c>
      <c r="C42">
        <v>0.5107421875</v>
      </c>
      <c r="D42">
        <v>624615</v>
      </c>
      <c r="E42">
        <v>5</v>
      </c>
      <c r="F42">
        <v>2082</v>
      </c>
      <c r="G42">
        <f t="shared" si="1"/>
        <v>1.4E-2</v>
      </c>
      <c r="H42" t="s">
        <v>1</v>
      </c>
      <c r="K42">
        <v>1000000000</v>
      </c>
      <c r="L42">
        <v>400</v>
      </c>
      <c r="M42">
        <v>8000</v>
      </c>
    </row>
    <row r="43" spans="1:13" x14ac:dyDescent="0.25">
      <c r="A43">
        <v>10000000</v>
      </c>
      <c r="B43">
        <f t="shared" si="2"/>
        <v>50</v>
      </c>
      <c r="C43">
        <v>0.4921875</v>
      </c>
      <c r="D43">
        <v>711887.5</v>
      </c>
      <c r="E43">
        <v>75</v>
      </c>
      <c r="F43">
        <v>2034</v>
      </c>
      <c r="G43">
        <f t="shared" si="1"/>
        <v>1.4999999999999999E-2</v>
      </c>
      <c r="H43" t="s">
        <v>1</v>
      </c>
      <c r="K43">
        <v>1000000000</v>
      </c>
      <c r="L43">
        <v>410</v>
      </c>
      <c r="M43">
        <v>8200</v>
      </c>
    </row>
    <row r="44" spans="1:13" x14ac:dyDescent="0.25">
      <c r="A44">
        <v>10000000</v>
      </c>
      <c r="B44">
        <f t="shared" si="2"/>
        <v>50</v>
      </c>
      <c r="C44">
        <v>0.5078125</v>
      </c>
      <c r="D44">
        <v>722060</v>
      </c>
      <c r="E44">
        <v>80</v>
      </c>
      <c r="F44">
        <v>2063</v>
      </c>
      <c r="G44">
        <f t="shared" si="1"/>
        <v>1.6E-2</v>
      </c>
      <c r="H44" t="s">
        <v>1</v>
      </c>
      <c r="K44">
        <v>1000000000</v>
      </c>
      <c r="L44">
        <v>420</v>
      </c>
      <c r="M44">
        <v>8400</v>
      </c>
    </row>
    <row r="45" spans="1:13" x14ac:dyDescent="0.25">
      <c r="A45">
        <v>10000000</v>
      </c>
      <c r="B45">
        <f t="shared" si="2"/>
        <v>50</v>
      </c>
      <c r="C45">
        <v>0.509765625</v>
      </c>
      <c r="D45">
        <v>729432.5</v>
      </c>
      <c r="E45">
        <v>85</v>
      </c>
      <c r="F45">
        <v>2084</v>
      </c>
      <c r="G45">
        <f t="shared" si="1"/>
        <v>1.7000000000000001E-2</v>
      </c>
      <c r="H45" t="s">
        <v>1</v>
      </c>
      <c r="K45">
        <v>1000000000</v>
      </c>
      <c r="L45">
        <v>430</v>
      </c>
      <c r="M45">
        <v>8600</v>
      </c>
    </row>
    <row r="46" spans="1:13" x14ac:dyDescent="0.25">
      <c r="A46">
        <v>10000000</v>
      </c>
      <c r="B46">
        <f t="shared" si="2"/>
        <v>50</v>
      </c>
      <c r="C46">
        <v>0.533203125</v>
      </c>
      <c r="D46">
        <v>809605</v>
      </c>
      <c r="E46">
        <v>90</v>
      </c>
      <c r="F46">
        <v>2024</v>
      </c>
      <c r="G46">
        <f t="shared" si="1"/>
        <v>1.7999999999999999E-2</v>
      </c>
      <c r="H46" t="s">
        <v>1</v>
      </c>
      <c r="K46">
        <v>1000000000</v>
      </c>
      <c r="L46">
        <v>440</v>
      </c>
      <c r="M46">
        <v>8800</v>
      </c>
    </row>
    <row r="47" spans="1:13" x14ac:dyDescent="0.25">
      <c r="A47">
        <v>10000000</v>
      </c>
      <c r="B47">
        <f t="shared" si="2"/>
        <v>50</v>
      </c>
      <c r="C47">
        <v>0.5068359375</v>
      </c>
      <c r="D47">
        <v>829227.5</v>
      </c>
      <c r="E47">
        <v>95</v>
      </c>
      <c r="F47">
        <v>2073</v>
      </c>
      <c r="G47">
        <f t="shared" si="1"/>
        <v>1.9E-2</v>
      </c>
      <c r="H47" t="s">
        <v>1</v>
      </c>
      <c r="K47">
        <v>1000000000</v>
      </c>
      <c r="L47">
        <v>450</v>
      </c>
      <c r="M47">
        <v>9000</v>
      </c>
    </row>
    <row r="48" spans="1:13" x14ac:dyDescent="0.25">
      <c r="A48">
        <v>10000000</v>
      </c>
      <c r="B48">
        <f t="shared" si="2"/>
        <v>50</v>
      </c>
      <c r="C48">
        <v>0.5234375</v>
      </c>
      <c r="D48">
        <v>919350</v>
      </c>
      <c r="E48">
        <v>100</v>
      </c>
      <c r="F48">
        <v>2043</v>
      </c>
      <c r="G48">
        <f t="shared" si="1"/>
        <v>0.02</v>
      </c>
      <c r="H48" t="s">
        <v>1</v>
      </c>
      <c r="K48">
        <v>1000000000</v>
      </c>
      <c r="L48">
        <v>460</v>
      </c>
      <c r="M48">
        <v>9200</v>
      </c>
    </row>
    <row r="49" spans="1:13" x14ac:dyDescent="0.25">
      <c r="A49">
        <v>10000000</v>
      </c>
      <c r="B49">
        <f t="shared" si="2"/>
        <v>50</v>
      </c>
      <c r="C49">
        <v>0.501953125</v>
      </c>
      <c r="D49">
        <v>896872.5</v>
      </c>
      <c r="E49">
        <v>105</v>
      </c>
      <c r="F49">
        <v>1993</v>
      </c>
      <c r="G49">
        <f t="shared" si="1"/>
        <v>2.1000000000000001E-2</v>
      </c>
      <c r="H49" t="s">
        <v>1</v>
      </c>
      <c r="K49">
        <v>1000000000</v>
      </c>
      <c r="L49">
        <v>470</v>
      </c>
      <c r="M49">
        <v>9400</v>
      </c>
    </row>
    <row r="50" spans="1:13" x14ac:dyDescent="0.25">
      <c r="A50">
        <v>10000000</v>
      </c>
      <c r="B50">
        <f t="shared" si="2"/>
        <v>50</v>
      </c>
      <c r="C50">
        <v>0.498046875</v>
      </c>
      <c r="D50">
        <v>906345</v>
      </c>
      <c r="E50">
        <v>110</v>
      </c>
      <c r="F50">
        <v>2014</v>
      </c>
      <c r="G50">
        <f t="shared" si="1"/>
        <v>2.1999999999999999E-2</v>
      </c>
      <c r="H50" t="s">
        <v>1</v>
      </c>
      <c r="K50">
        <v>1000000000</v>
      </c>
      <c r="L50">
        <v>480</v>
      </c>
      <c r="M50">
        <v>9600</v>
      </c>
    </row>
    <row r="51" spans="1:13" x14ac:dyDescent="0.25">
      <c r="A51">
        <v>10000000</v>
      </c>
      <c r="B51">
        <f t="shared" si="2"/>
        <v>50</v>
      </c>
      <c r="C51">
        <v>0.4931640625</v>
      </c>
      <c r="D51">
        <v>974517.5</v>
      </c>
      <c r="E51">
        <v>115</v>
      </c>
      <c r="F51">
        <v>1949</v>
      </c>
      <c r="G51">
        <f t="shared" si="1"/>
        <v>2.3E-2</v>
      </c>
      <c r="H51" t="s">
        <v>1</v>
      </c>
      <c r="K51">
        <v>1000000000</v>
      </c>
      <c r="L51">
        <v>490</v>
      </c>
      <c r="M51">
        <v>9800</v>
      </c>
    </row>
    <row r="52" spans="1:13" x14ac:dyDescent="0.25">
      <c r="A52">
        <v>10000000</v>
      </c>
      <c r="B52">
        <f t="shared" si="2"/>
        <v>50</v>
      </c>
      <c r="C52">
        <v>0.49609375</v>
      </c>
      <c r="D52">
        <v>1030540</v>
      </c>
      <c r="E52">
        <v>120</v>
      </c>
      <c r="F52">
        <v>2061</v>
      </c>
      <c r="G52">
        <f t="shared" si="1"/>
        <v>2.4E-2</v>
      </c>
      <c r="H52" t="s">
        <v>1</v>
      </c>
      <c r="K52">
        <v>1000000000</v>
      </c>
      <c r="L52">
        <v>500</v>
      </c>
      <c r="M52">
        <v>10000</v>
      </c>
    </row>
    <row r="53" spans="1:13" x14ac:dyDescent="0.25">
      <c r="A53">
        <v>10000000</v>
      </c>
      <c r="B53">
        <f t="shared" si="2"/>
        <v>50</v>
      </c>
      <c r="C53">
        <v>0.5009765625</v>
      </c>
      <c r="D53">
        <v>1122012.5</v>
      </c>
      <c r="E53">
        <v>125</v>
      </c>
      <c r="F53">
        <v>2040</v>
      </c>
      <c r="G53">
        <f t="shared" si="1"/>
        <v>2.5000000000000001E-2</v>
      </c>
      <c r="H53" t="s">
        <v>1</v>
      </c>
      <c r="K53">
        <v>1000000000</v>
      </c>
      <c r="L53">
        <v>510</v>
      </c>
    </row>
    <row r="54" spans="1:13" x14ac:dyDescent="0.25">
      <c r="A54">
        <v>10000000</v>
      </c>
      <c r="B54">
        <f t="shared" si="2"/>
        <v>50</v>
      </c>
      <c r="C54">
        <v>0.5244140625</v>
      </c>
      <c r="D54">
        <v>1114885</v>
      </c>
      <c r="E54">
        <v>130</v>
      </c>
      <c r="F54">
        <v>2027</v>
      </c>
      <c r="G54">
        <f t="shared" si="1"/>
        <v>2.5999999999999999E-2</v>
      </c>
      <c r="H54" t="s">
        <v>1</v>
      </c>
      <c r="K54">
        <v>1000000000</v>
      </c>
      <c r="L54">
        <v>520</v>
      </c>
    </row>
    <row r="55" spans="1:13" x14ac:dyDescent="0.25">
      <c r="A55">
        <v>10000000</v>
      </c>
      <c r="B55">
        <f t="shared" si="2"/>
        <v>50</v>
      </c>
      <c r="C55">
        <v>0.5107421875</v>
      </c>
      <c r="D55">
        <v>1155607.5</v>
      </c>
      <c r="E55">
        <v>135</v>
      </c>
      <c r="F55">
        <v>2101</v>
      </c>
      <c r="G55">
        <f t="shared" si="1"/>
        <v>2.7E-2</v>
      </c>
      <c r="H55" t="s">
        <v>1</v>
      </c>
      <c r="K55">
        <v>1000000000</v>
      </c>
      <c r="L55">
        <v>530</v>
      </c>
    </row>
    <row r="56" spans="1:13" x14ac:dyDescent="0.25">
      <c r="A56">
        <v>10000000</v>
      </c>
      <c r="B56">
        <f t="shared" si="2"/>
        <v>50</v>
      </c>
      <c r="C56">
        <v>0.4990234375</v>
      </c>
      <c r="D56">
        <v>1217430</v>
      </c>
      <c r="E56">
        <v>140</v>
      </c>
      <c r="F56">
        <v>2029</v>
      </c>
      <c r="G56">
        <f t="shared" si="1"/>
        <v>2.8000000000000001E-2</v>
      </c>
      <c r="H56" t="s">
        <v>1</v>
      </c>
      <c r="K56">
        <v>1000000000</v>
      </c>
      <c r="L56">
        <v>540</v>
      </c>
    </row>
    <row r="57" spans="1:13" x14ac:dyDescent="0.25">
      <c r="A57">
        <v>10000000</v>
      </c>
      <c r="B57">
        <f t="shared" si="2"/>
        <v>50</v>
      </c>
      <c r="C57">
        <v>0.4873046875</v>
      </c>
      <c r="D57">
        <v>1246252.5</v>
      </c>
      <c r="E57">
        <v>145</v>
      </c>
      <c r="F57">
        <v>2077</v>
      </c>
      <c r="G57">
        <f t="shared" si="1"/>
        <v>2.9000000000000001E-2</v>
      </c>
      <c r="H57" t="s">
        <v>1</v>
      </c>
      <c r="K57">
        <v>1000000000</v>
      </c>
      <c r="L57">
        <v>550</v>
      </c>
    </row>
    <row r="58" spans="1:13" x14ac:dyDescent="0.25">
      <c r="A58">
        <v>10000000</v>
      </c>
      <c r="B58">
        <f t="shared" si="2"/>
        <v>50</v>
      </c>
      <c r="C58">
        <v>0.4912109375</v>
      </c>
      <c r="D58">
        <v>1317575</v>
      </c>
      <c r="E58">
        <v>150</v>
      </c>
      <c r="F58">
        <v>2027</v>
      </c>
      <c r="G58">
        <f t="shared" si="1"/>
        <v>0.03</v>
      </c>
      <c r="H58" t="s">
        <v>1</v>
      </c>
      <c r="K58">
        <v>1000000000</v>
      </c>
      <c r="L58">
        <v>560</v>
      </c>
    </row>
    <row r="59" spans="1:13" x14ac:dyDescent="0.25">
      <c r="A59">
        <v>10000000</v>
      </c>
      <c r="B59">
        <f t="shared" si="2"/>
        <v>50</v>
      </c>
      <c r="C59">
        <v>0.5087890625</v>
      </c>
      <c r="D59">
        <v>1321497.5</v>
      </c>
      <c r="E59">
        <v>155</v>
      </c>
      <c r="F59">
        <v>2033</v>
      </c>
      <c r="G59">
        <f t="shared" si="1"/>
        <v>3.1E-2</v>
      </c>
      <c r="H59" t="s">
        <v>1</v>
      </c>
      <c r="K59">
        <v>1000000000</v>
      </c>
      <c r="L59">
        <v>570</v>
      </c>
    </row>
    <row r="60" spans="1:13" x14ac:dyDescent="0.25">
      <c r="A60">
        <v>10000000</v>
      </c>
      <c r="B60">
        <f t="shared" si="2"/>
        <v>50</v>
      </c>
      <c r="C60">
        <v>0.4716796875</v>
      </c>
      <c r="D60">
        <v>1311120</v>
      </c>
      <c r="E60">
        <v>160</v>
      </c>
      <c r="F60">
        <v>2017</v>
      </c>
      <c r="G60">
        <f t="shared" si="1"/>
        <v>3.2000000000000001E-2</v>
      </c>
      <c r="H60" t="s">
        <v>1</v>
      </c>
      <c r="K60">
        <v>1000000000</v>
      </c>
      <c r="L60">
        <v>580</v>
      </c>
    </row>
    <row r="61" spans="1:13" x14ac:dyDescent="0.25">
      <c r="A61">
        <v>10000000</v>
      </c>
      <c r="B61">
        <f t="shared" si="2"/>
        <v>50</v>
      </c>
      <c r="C61">
        <v>0.4990234375</v>
      </c>
      <c r="D61">
        <v>1466542.5</v>
      </c>
      <c r="E61">
        <v>165</v>
      </c>
      <c r="F61">
        <v>2095</v>
      </c>
      <c r="G61">
        <f t="shared" si="1"/>
        <v>3.3000000000000002E-2</v>
      </c>
      <c r="H61" t="s">
        <v>1</v>
      </c>
      <c r="K61">
        <v>1000000000</v>
      </c>
      <c r="L61">
        <v>590</v>
      </c>
    </row>
    <row r="62" spans="1:13" x14ac:dyDescent="0.25">
      <c r="A62">
        <v>10000000</v>
      </c>
      <c r="B62">
        <f t="shared" si="2"/>
        <v>50</v>
      </c>
      <c r="C62">
        <v>0.4951171875</v>
      </c>
      <c r="D62">
        <v>1437165</v>
      </c>
      <c r="E62">
        <v>170</v>
      </c>
      <c r="F62">
        <v>2053</v>
      </c>
      <c r="G62">
        <f t="shared" si="1"/>
        <v>3.4000000000000002E-2</v>
      </c>
      <c r="H62" t="s">
        <v>1</v>
      </c>
      <c r="K62">
        <v>1000000000</v>
      </c>
      <c r="L62">
        <v>600</v>
      </c>
    </row>
    <row r="63" spans="1:13" x14ac:dyDescent="0.25">
      <c r="A63">
        <v>10000000</v>
      </c>
      <c r="B63">
        <f t="shared" si="2"/>
        <v>50</v>
      </c>
      <c r="C63">
        <v>0.4912109375</v>
      </c>
      <c r="D63">
        <v>1477537.5</v>
      </c>
      <c r="E63">
        <v>175</v>
      </c>
      <c r="F63">
        <v>1970</v>
      </c>
      <c r="G63">
        <f t="shared" si="1"/>
        <v>3.5000000000000003E-2</v>
      </c>
      <c r="H63" t="s">
        <v>1</v>
      </c>
      <c r="K63">
        <v>1000000000</v>
      </c>
      <c r="L63">
        <v>610</v>
      </c>
    </row>
    <row r="64" spans="1:13" x14ac:dyDescent="0.25">
      <c r="A64">
        <v>10000000</v>
      </c>
      <c r="B64">
        <f t="shared" si="2"/>
        <v>50</v>
      </c>
      <c r="C64">
        <v>0.509765625</v>
      </c>
      <c r="D64">
        <v>1574310</v>
      </c>
      <c r="E64">
        <v>180</v>
      </c>
      <c r="F64">
        <v>2099</v>
      </c>
      <c r="G64">
        <f t="shared" si="1"/>
        <v>3.5999999999999997E-2</v>
      </c>
      <c r="H64" t="s">
        <v>1</v>
      </c>
      <c r="K64">
        <v>1000000000</v>
      </c>
      <c r="L64">
        <v>620</v>
      </c>
    </row>
    <row r="65" spans="1:12" x14ac:dyDescent="0.25">
      <c r="A65">
        <v>10000000</v>
      </c>
      <c r="B65">
        <f t="shared" ref="B65:B96" si="3">K66/(2*10^7)</f>
        <v>50</v>
      </c>
      <c r="C65">
        <v>0.4931640625</v>
      </c>
      <c r="D65">
        <v>1536082.5</v>
      </c>
      <c r="E65">
        <v>185</v>
      </c>
      <c r="F65">
        <v>2048</v>
      </c>
      <c r="G65">
        <f t="shared" si="1"/>
        <v>3.6999999999999998E-2</v>
      </c>
      <c r="H65" t="s">
        <v>1</v>
      </c>
      <c r="K65">
        <v>1000000000</v>
      </c>
      <c r="L65">
        <v>630</v>
      </c>
    </row>
    <row r="66" spans="1:12" x14ac:dyDescent="0.25">
      <c r="A66">
        <v>10000000</v>
      </c>
      <c r="B66">
        <f t="shared" si="3"/>
        <v>50</v>
      </c>
      <c r="C66">
        <v>0.474609375</v>
      </c>
      <c r="D66">
        <v>1588855</v>
      </c>
      <c r="E66">
        <v>190</v>
      </c>
      <c r="F66">
        <v>1986</v>
      </c>
      <c r="G66">
        <f t="shared" si="1"/>
        <v>3.7999999999999999E-2</v>
      </c>
      <c r="H66" t="s">
        <v>1</v>
      </c>
      <c r="K66">
        <v>1000000000</v>
      </c>
      <c r="L66">
        <v>640</v>
      </c>
    </row>
    <row r="67" spans="1:12" x14ac:dyDescent="0.25">
      <c r="A67">
        <v>10000000</v>
      </c>
      <c r="B67">
        <f t="shared" si="3"/>
        <v>50</v>
      </c>
      <c r="C67">
        <v>0.5029296875</v>
      </c>
      <c r="D67">
        <v>1640877.5</v>
      </c>
      <c r="E67">
        <v>195</v>
      </c>
      <c r="F67">
        <v>2051</v>
      </c>
      <c r="G67">
        <f t="shared" si="1"/>
        <v>3.9E-2</v>
      </c>
      <c r="H67" t="s">
        <v>1</v>
      </c>
      <c r="K67">
        <v>1000000000</v>
      </c>
      <c r="L67">
        <v>650</v>
      </c>
    </row>
    <row r="68" spans="1:12" x14ac:dyDescent="0.25">
      <c r="A68">
        <v>10000000</v>
      </c>
      <c r="B68">
        <f t="shared" si="3"/>
        <v>50</v>
      </c>
      <c r="C68">
        <v>0.5</v>
      </c>
      <c r="D68">
        <v>1825000</v>
      </c>
      <c r="E68">
        <v>200</v>
      </c>
      <c r="F68">
        <v>2147</v>
      </c>
      <c r="G68">
        <f t="shared" si="1"/>
        <v>0.04</v>
      </c>
      <c r="H68" t="s">
        <v>1</v>
      </c>
      <c r="K68">
        <v>1000000000</v>
      </c>
      <c r="L68">
        <v>660</v>
      </c>
    </row>
    <row r="69" spans="1:12" x14ac:dyDescent="0.25">
      <c r="A69">
        <v>10000000</v>
      </c>
      <c r="B69">
        <f t="shared" si="3"/>
        <v>50</v>
      </c>
      <c r="C69">
        <v>0.5068359375</v>
      </c>
      <c r="D69">
        <v>1785922.5</v>
      </c>
      <c r="E69">
        <v>205</v>
      </c>
      <c r="F69">
        <v>2101</v>
      </c>
      <c r="G69">
        <f t="shared" si="1"/>
        <v>4.1000000000000002E-2</v>
      </c>
      <c r="H69" t="s">
        <v>1</v>
      </c>
      <c r="K69">
        <v>1000000000</v>
      </c>
      <c r="L69">
        <v>670</v>
      </c>
    </row>
    <row r="70" spans="1:12" x14ac:dyDescent="0.25">
      <c r="A70">
        <v>10000000</v>
      </c>
      <c r="B70">
        <f t="shared" si="3"/>
        <v>50</v>
      </c>
      <c r="C70">
        <v>0.4697265625</v>
      </c>
      <c r="D70">
        <v>1740895</v>
      </c>
      <c r="E70">
        <v>210</v>
      </c>
      <c r="F70">
        <v>2048</v>
      </c>
      <c r="G70">
        <f t="shared" si="1"/>
        <v>4.2000000000000003E-2</v>
      </c>
      <c r="H70" t="s">
        <v>1</v>
      </c>
      <c r="K70">
        <v>1000000000</v>
      </c>
      <c r="L70">
        <v>680</v>
      </c>
    </row>
    <row r="71" spans="1:12" x14ac:dyDescent="0.25">
      <c r="A71">
        <v>10000000</v>
      </c>
      <c r="B71">
        <f t="shared" si="3"/>
        <v>50</v>
      </c>
      <c r="C71">
        <v>0.49609375</v>
      </c>
      <c r="D71">
        <v>1875667.5</v>
      </c>
      <c r="E71">
        <v>215</v>
      </c>
      <c r="F71">
        <v>2084</v>
      </c>
      <c r="G71">
        <f t="shared" si="1"/>
        <v>4.2999999999999997E-2</v>
      </c>
      <c r="H71" t="s">
        <v>1</v>
      </c>
      <c r="K71">
        <v>1000000000</v>
      </c>
      <c r="L71">
        <v>690</v>
      </c>
    </row>
    <row r="72" spans="1:12" x14ac:dyDescent="0.25">
      <c r="A72">
        <v>10000000</v>
      </c>
      <c r="B72">
        <f t="shared" si="3"/>
        <v>50</v>
      </c>
      <c r="C72">
        <v>0.484375</v>
      </c>
      <c r="D72">
        <v>1817190</v>
      </c>
      <c r="E72">
        <v>220</v>
      </c>
      <c r="F72">
        <v>2019</v>
      </c>
      <c r="G72">
        <f t="shared" si="1"/>
        <v>4.3999999999999997E-2</v>
      </c>
      <c r="H72" t="s">
        <v>1</v>
      </c>
      <c r="K72">
        <v>1000000000</v>
      </c>
      <c r="L72">
        <v>700</v>
      </c>
    </row>
    <row r="73" spans="1:12" x14ac:dyDescent="0.25">
      <c r="A73">
        <v>10000000</v>
      </c>
      <c r="B73">
        <f t="shared" si="3"/>
        <v>50</v>
      </c>
      <c r="C73">
        <v>0.5078125</v>
      </c>
      <c r="D73">
        <v>1933312.5</v>
      </c>
      <c r="E73">
        <v>225</v>
      </c>
      <c r="F73">
        <v>2035</v>
      </c>
      <c r="G73">
        <f t="shared" si="1"/>
        <v>4.4999999999999998E-2</v>
      </c>
      <c r="H73" t="s">
        <v>1</v>
      </c>
      <c r="K73">
        <v>1000000000</v>
      </c>
      <c r="L73">
        <v>710</v>
      </c>
    </row>
    <row r="74" spans="1:12" x14ac:dyDescent="0.25">
      <c r="A74">
        <v>10000000</v>
      </c>
      <c r="B74">
        <f t="shared" si="3"/>
        <v>50</v>
      </c>
      <c r="C74">
        <v>0.517578125</v>
      </c>
      <c r="D74">
        <v>1941885</v>
      </c>
      <c r="E74">
        <v>230</v>
      </c>
      <c r="F74">
        <v>2044</v>
      </c>
      <c r="G74">
        <f t="shared" si="1"/>
        <v>4.5999999999999999E-2</v>
      </c>
      <c r="H74" t="s">
        <v>1</v>
      </c>
      <c r="K74">
        <v>1000000000</v>
      </c>
      <c r="L74">
        <v>720</v>
      </c>
    </row>
    <row r="75" spans="1:12" x14ac:dyDescent="0.25">
      <c r="A75">
        <v>10000000</v>
      </c>
      <c r="B75">
        <f t="shared" si="3"/>
        <v>50</v>
      </c>
      <c r="C75">
        <v>0.484375</v>
      </c>
      <c r="D75">
        <v>1876357.5</v>
      </c>
      <c r="E75">
        <v>235</v>
      </c>
      <c r="F75">
        <v>1975</v>
      </c>
      <c r="G75">
        <f t="shared" si="1"/>
        <v>4.7E-2</v>
      </c>
      <c r="H75" t="s">
        <v>1</v>
      </c>
      <c r="K75">
        <v>1000000000</v>
      </c>
      <c r="L75">
        <v>730</v>
      </c>
    </row>
    <row r="76" spans="1:12" x14ac:dyDescent="0.25">
      <c r="A76">
        <v>10000000</v>
      </c>
      <c r="B76">
        <f t="shared" si="3"/>
        <v>50</v>
      </c>
      <c r="C76">
        <v>0.5205078125</v>
      </c>
      <c r="D76">
        <v>2073080</v>
      </c>
      <c r="E76">
        <v>240</v>
      </c>
      <c r="F76">
        <v>2073</v>
      </c>
      <c r="G76">
        <f t="shared" si="1"/>
        <v>4.8000000000000001E-2</v>
      </c>
      <c r="H76" t="s">
        <v>1</v>
      </c>
      <c r="K76">
        <v>1000000000</v>
      </c>
      <c r="L76">
        <v>740</v>
      </c>
    </row>
    <row r="77" spans="1:12" x14ac:dyDescent="0.25">
      <c r="A77">
        <v>10000000</v>
      </c>
      <c r="B77">
        <f t="shared" si="3"/>
        <v>50</v>
      </c>
      <c r="C77">
        <v>0.5361328125</v>
      </c>
      <c r="D77">
        <v>2112102.5</v>
      </c>
      <c r="E77">
        <v>245</v>
      </c>
      <c r="F77">
        <v>2112</v>
      </c>
      <c r="G77">
        <f t="shared" si="1"/>
        <v>4.9000000000000002E-2</v>
      </c>
      <c r="H77" t="s">
        <v>1</v>
      </c>
      <c r="K77">
        <v>1000000000</v>
      </c>
      <c r="L77">
        <v>750</v>
      </c>
    </row>
    <row r="78" spans="1:12" x14ac:dyDescent="0.25">
      <c r="A78">
        <v>10000000</v>
      </c>
      <c r="B78">
        <f t="shared" si="3"/>
        <v>50</v>
      </c>
      <c r="C78">
        <v>0.515625</v>
      </c>
      <c r="D78">
        <v>2146275</v>
      </c>
      <c r="E78">
        <v>250</v>
      </c>
      <c r="F78">
        <v>2044</v>
      </c>
      <c r="G78">
        <f t="shared" si="1"/>
        <v>0.05</v>
      </c>
      <c r="H78" t="s">
        <v>1</v>
      </c>
      <c r="K78">
        <v>1000000000</v>
      </c>
      <c r="L78">
        <v>760</v>
      </c>
    </row>
    <row r="79" spans="1:12" x14ac:dyDescent="0.25">
      <c r="A79">
        <v>10000000</v>
      </c>
      <c r="B79">
        <f t="shared" si="3"/>
        <v>50</v>
      </c>
      <c r="C79">
        <v>0.4755859375</v>
      </c>
      <c r="D79">
        <v>2146297.5</v>
      </c>
      <c r="E79">
        <v>255</v>
      </c>
      <c r="F79">
        <v>2044</v>
      </c>
      <c r="G79">
        <f t="shared" si="1"/>
        <v>5.0999999999999997E-2</v>
      </c>
      <c r="H79" t="s">
        <v>1</v>
      </c>
      <c r="K79">
        <v>1000000000</v>
      </c>
      <c r="L79">
        <v>770</v>
      </c>
    </row>
    <row r="80" spans="1:12" x14ac:dyDescent="0.25">
      <c r="A80">
        <v>10000000</v>
      </c>
      <c r="B80">
        <f t="shared" si="3"/>
        <v>50</v>
      </c>
      <c r="C80">
        <v>0.51953125</v>
      </c>
      <c r="D80">
        <v>2159970</v>
      </c>
      <c r="E80">
        <v>260</v>
      </c>
      <c r="F80">
        <v>2057</v>
      </c>
      <c r="G80">
        <f t="shared" si="1"/>
        <v>5.1999999999999998E-2</v>
      </c>
      <c r="H80" t="s">
        <v>1</v>
      </c>
      <c r="K80">
        <v>1000000000</v>
      </c>
      <c r="L80">
        <v>780</v>
      </c>
    </row>
    <row r="81" spans="1:12" x14ac:dyDescent="0.25">
      <c r="A81">
        <v>10000000</v>
      </c>
      <c r="B81">
        <f t="shared" si="3"/>
        <v>50</v>
      </c>
      <c r="C81">
        <v>0.4853515625</v>
      </c>
      <c r="D81">
        <v>2250692.5</v>
      </c>
      <c r="E81">
        <v>265</v>
      </c>
      <c r="F81">
        <v>2046</v>
      </c>
      <c r="G81">
        <f t="shared" si="1"/>
        <v>5.2999999999999999E-2</v>
      </c>
      <c r="H81" t="s">
        <v>1</v>
      </c>
      <c r="K81">
        <v>1000000000</v>
      </c>
      <c r="L81">
        <v>790</v>
      </c>
    </row>
    <row r="82" spans="1:12" x14ac:dyDescent="0.25">
      <c r="A82">
        <v>10000000</v>
      </c>
      <c r="B82">
        <f t="shared" si="3"/>
        <v>50</v>
      </c>
      <c r="C82">
        <v>0.51953125</v>
      </c>
      <c r="D82">
        <v>2201215</v>
      </c>
      <c r="E82">
        <v>270</v>
      </c>
      <c r="F82">
        <v>2001</v>
      </c>
      <c r="G82">
        <f t="shared" si="1"/>
        <v>5.3999999999999999E-2</v>
      </c>
      <c r="H82" t="s">
        <v>1</v>
      </c>
      <c r="K82">
        <v>1000000000</v>
      </c>
      <c r="L82">
        <v>800</v>
      </c>
    </row>
    <row r="83" spans="1:12" x14ac:dyDescent="0.25">
      <c r="A83">
        <v>10000000</v>
      </c>
      <c r="B83">
        <f t="shared" si="3"/>
        <v>50</v>
      </c>
      <c r="C83">
        <v>0.5009765625</v>
      </c>
      <c r="D83">
        <v>2433487.5</v>
      </c>
      <c r="E83">
        <v>275</v>
      </c>
      <c r="F83">
        <v>2116</v>
      </c>
      <c r="G83">
        <f t="shared" si="1"/>
        <v>5.5E-2</v>
      </c>
      <c r="H83" t="s">
        <v>1</v>
      </c>
      <c r="K83">
        <v>1000000000</v>
      </c>
      <c r="L83">
        <v>810</v>
      </c>
    </row>
    <row r="84" spans="1:12" x14ac:dyDescent="0.25">
      <c r="A84">
        <v>10000000</v>
      </c>
      <c r="B84">
        <f t="shared" si="3"/>
        <v>50</v>
      </c>
      <c r="C84">
        <v>0.501953125</v>
      </c>
      <c r="D84">
        <v>2367960</v>
      </c>
      <c r="E84">
        <v>280</v>
      </c>
      <c r="F84">
        <v>2059</v>
      </c>
      <c r="G84">
        <f t="shared" si="1"/>
        <v>5.6000000000000001E-2</v>
      </c>
      <c r="H84" t="s">
        <v>1</v>
      </c>
      <c r="K84">
        <v>1000000000</v>
      </c>
      <c r="L84">
        <v>820</v>
      </c>
    </row>
    <row r="85" spans="1:12" x14ac:dyDescent="0.25">
      <c r="A85">
        <v>10000000</v>
      </c>
      <c r="B85">
        <f t="shared" si="3"/>
        <v>50</v>
      </c>
      <c r="C85">
        <v>0.513671875</v>
      </c>
      <c r="D85">
        <v>2263332.5</v>
      </c>
      <c r="E85">
        <v>285</v>
      </c>
      <c r="F85">
        <v>1968</v>
      </c>
      <c r="G85">
        <f t="shared" si="1"/>
        <v>5.7000000000000002E-2</v>
      </c>
      <c r="H85" t="s">
        <v>1</v>
      </c>
      <c r="K85">
        <v>1000000000</v>
      </c>
      <c r="L85">
        <v>830</v>
      </c>
    </row>
    <row r="86" spans="1:12" x14ac:dyDescent="0.25">
      <c r="A86">
        <v>10000000</v>
      </c>
      <c r="B86">
        <f t="shared" si="3"/>
        <v>50</v>
      </c>
      <c r="C86">
        <v>0.4873046875</v>
      </c>
      <c r="D86">
        <v>2355705</v>
      </c>
      <c r="E86">
        <v>290</v>
      </c>
      <c r="F86">
        <v>1963</v>
      </c>
      <c r="G86">
        <f t="shared" si="1"/>
        <v>5.8000000000000003E-2</v>
      </c>
      <c r="H86" t="s">
        <v>1</v>
      </c>
      <c r="K86">
        <v>1000000000</v>
      </c>
      <c r="L86">
        <v>840</v>
      </c>
    </row>
    <row r="87" spans="1:12" x14ac:dyDescent="0.25">
      <c r="A87">
        <v>10000000</v>
      </c>
      <c r="B87">
        <f t="shared" si="3"/>
        <v>50</v>
      </c>
      <c r="C87">
        <v>0.49609375</v>
      </c>
      <c r="D87">
        <v>2445727.5</v>
      </c>
      <c r="E87">
        <v>295</v>
      </c>
      <c r="F87">
        <v>2038</v>
      </c>
      <c r="G87">
        <f t="shared" si="1"/>
        <v>5.8999999999999997E-2</v>
      </c>
      <c r="H87" t="s">
        <v>1</v>
      </c>
      <c r="K87">
        <v>1000000000</v>
      </c>
      <c r="L87">
        <v>850</v>
      </c>
    </row>
    <row r="88" spans="1:12" x14ac:dyDescent="0.25">
      <c r="A88">
        <v>10000000</v>
      </c>
      <c r="B88">
        <f t="shared" si="3"/>
        <v>50</v>
      </c>
      <c r="C88">
        <v>0.4853515625</v>
      </c>
      <c r="D88">
        <v>2488850</v>
      </c>
      <c r="E88">
        <v>300</v>
      </c>
      <c r="F88">
        <v>1991</v>
      </c>
      <c r="G88">
        <f t="shared" si="1"/>
        <v>0.06</v>
      </c>
      <c r="H88" t="s">
        <v>1</v>
      </c>
      <c r="K88">
        <v>1000000000</v>
      </c>
      <c r="L88">
        <v>860</v>
      </c>
    </row>
    <row r="89" spans="1:12" x14ac:dyDescent="0.25">
      <c r="A89">
        <v>10000000</v>
      </c>
      <c r="B89">
        <f t="shared" si="3"/>
        <v>50</v>
      </c>
      <c r="C89">
        <v>0.5009765625</v>
      </c>
      <c r="D89">
        <v>2483872.5</v>
      </c>
      <c r="E89">
        <v>305</v>
      </c>
      <c r="F89">
        <v>1987</v>
      </c>
      <c r="G89">
        <f t="shared" si="1"/>
        <v>6.0999999999999999E-2</v>
      </c>
      <c r="H89" t="s">
        <v>1</v>
      </c>
      <c r="K89">
        <v>1000000000</v>
      </c>
      <c r="L89">
        <v>870</v>
      </c>
    </row>
    <row r="90" spans="1:12" x14ac:dyDescent="0.25">
      <c r="A90">
        <v>10000000</v>
      </c>
      <c r="B90">
        <f t="shared" si="3"/>
        <v>50</v>
      </c>
      <c r="C90">
        <v>0.5185546875</v>
      </c>
      <c r="D90">
        <v>2593895</v>
      </c>
      <c r="E90">
        <v>310</v>
      </c>
      <c r="F90">
        <v>2075</v>
      </c>
      <c r="G90">
        <f t="shared" si="1"/>
        <v>6.2E-2</v>
      </c>
      <c r="H90" t="s">
        <v>1</v>
      </c>
      <c r="K90">
        <v>1000000000</v>
      </c>
      <c r="L90">
        <v>880</v>
      </c>
    </row>
    <row r="91" spans="1:12" x14ac:dyDescent="0.25">
      <c r="A91">
        <v>10000000</v>
      </c>
      <c r="B91">
        <f t="shared" si="3"/>
        <v>50</v>
      </c>
      <c r="C91">
        <v>0.5029296875</v>
      </c>
      <c r="D91">
        <v>2708017.5</v>
      </c>
      <c r="E91">
        <v>315</v>
      </c>
      <c r="F91">
        <v>2083</v>
      </c>
      <c r="G91">
        <f t="shared" si="1"/>
        <v>6.3E-2</v>
      </c>
      <c r="H91" t="s">
        <v>1</v>
      </c>
      <c r="K91">
        <v>1000000000</v>
      </c>
      <c r="L91">
        <v>890</v>
      </c>
    </row>
    <row r="92" spans="1:12" x14ac:dyDescent="0.25">
      <c r="A92">
        <v>10000000</v>
      </c>
      <c r="B92">
        <f t="shared" si="3"/>
        <v>50</v>
      </c>
      <c r="C92">
        <v>0.5009765625</v>
      </c>
      <c r="D92">
        <v>2540340</v>
      </c>
      <c r="E92">
        <v>320</v>
      </c>
      <c r="F92">
        <v>1954</v>
      </c>
      <c r="G92">
        <f t="shared" si="1"/>
        <v>6.4000000000000001E-2</v>
      </c>
      <c r="H92" t="s">
        <v>1</v>
      </c>
      <c r="K92">
        <v>1000000000</v>
      </c>
      <c r="L92">
        <v>900</v>
      </c>
    </row>
    <row r="93" spans="1:12" x14ac:dyDescent="0.25">
      <c r="A93">
        <v>10000000</v>
      </c>
      <c r="B93">
        <f t="shared" si="3"/>
        <v>50</v>
      </c>
      <c r="C93">
        <v>0.470703125</v>
      </c>
      <c r="D93">
        <v>2758162.5</v>
      </c>
      <c r="E93">
        <v>325</v>
      </c>
      <c r="F93">
        <v>2043</v>
      </c>
      <c r="G93">
        <f t="shared" si="1"/>
        <v>6.5000000000000002E-2</v>
      </c>
      <c r="H93" t="s">
        <v>1</v>
      </c>
      <c r="K93">
        <v>1000000000</v>
      </c>
      <c r="L93">
        <v>910</v>
      </c>
    </row>
    <row r="94" spans="1:12" x14ac:dyDescent="0.25">
      <c r="A94">
        <v>10000000</v>
      </c>
      <c r="B94">
        <f t="shared" si="3"/>
        <v>50</v>
      </c>
      <c r="C94">
        <v>0.5166015625</v>
      </c>
      <c r="D94">
        <v>2666385</v>
      </c>
      <c r="E94">
        <v>330</v>
      </c>
      <c r="F94">
        <v>1975</v>
      </c>
      <c r="G94">
        <f t="shared" ref="G94:G128" si="4">L68/10000</f>
        <v>6.6000000000000003E-2</v>
      </c>
      <c r="H94" t="s">
        <v>1</v>
      </c>
      <c r="K94">
        <v>1000000000</v>
      </c>
      <c r="L94">
        <v>920</v>
      </c>
    </row>
    <row r="95" spans="1:12" x14ac:dyDescent="0.25">
      <c r="A95">
        <v>10000000</v>
      </c>
      <c r="B95">
        <f t="shared" si="3"/>
        <v>50</v>
      </c>
      <c r="C95">
        <v>0.4931640625</v>
      </c>
      <c r="D95">
        <v>2651557.5</v>
      </c>
      <c r="E95">
        <v>335</v>
      </c>
      <c r="F95">
        <v>1964</v>
      </c>
      <c r="G95">
        <f t="shared" si="4"/>
        <v>6.7000000000000004E-2</v>
      </c>
      <c r="H95" t="s">
        <v>1</v>
      </c>
      <c r="K95">
        <v>1000000000</v>
      </c>
      <c r="L95">
        <v>930</v>
      </c>
    </row>
    <row r="96" spans="1:12" x14ac:dyDescent="0.25">
      <c r="A96">
        <v>10000000</v>
      </c>
      <c r="B96">
        <f t="shared" si="3"/>
        <v>50</v>
      </c>
      <c r="C96">
        <v>0.5205078125</v>
      </c>
      <c r="D96">
        <v>2860330</v>
      </c>
      <c r="E96">
        <v>340</v>
      </c>
      <c r="F96">
        <v>2043</v>
      </c>
      <c r="G96">
        <f t="shared" si="4"/>
        <v>6.8000000000000005E-2</v>
      </c>
      <c r="H96" t="s">
        <v>1</v>
      </c>
      <c r="K96">
        <v>1000000000</v>
      </c>
      <c r="L96">
        <v>940</v>
      </c>
    </row>
    <row r="97" spans="1:12" x14ac:dyDescent="0.25">
      <c r="A97">
        <v>10000000</v>
      </c>
      <c r="B97">
        <f t="shared" ref="B97:B127" si="5">K98/(2*10^7)</f>
        <v>50</v>
      </c>
      <c r="C97">
        <v>0.5</v>
      </c>
      <c r="D97">
        <v>2840752.5</v>
      </c>
      <c r="E97">
        <v>345</v>
      </c>
      <c r="F97">
        <v>2029</v>
      </c>
      <c r="G97">
        <f t="shared" si="4"/>
        <v>6.9000000000000006E-2</v>
      </c>
      <c r="H97" t="s">
        <v>1</v>
      </c>
      <c r="K97">
        <v>1000000000</v>
      </c>
      <c r="L97">
        <v>950</v>
      </c>
    </row>
    <row r="98" spans="1:12" x14ac:dyDescent="0.25">
      <c r="A98">
        <v>10000000</v>
      </c>
      <c r="B98">
        <f t="shared" si="5"/>
        <v>50</v>
      </c>
      <c r="C98">
        <v>0.4892578125</v>
      </c>
      <c r="D98">
        <v>3059625</v>
      </c>
      <c r="E98">
        <v>350</v>
      </c>
      <c r="F98">
        <v>2110</v>
      </c>
      <c r="G98">
        <f t="shared" si="4"/>
        <v>7.0000000000000007E-2</v>
      </c>
      <c r="H98" t="s">
        <v>1</v>
      </c>
      <c r="K98">
        <v>1000000000</v>
      </c>
      <c r="L98">
        <v>960</v>
      </c>
    </row>
    <row r="99" spans="1:12" x14ac:dyDescent="0.25">
      <c r="A99">
        <v>10000000</v>
      </c>
      <c r="B99">
        <f t="shared" si="5"/>
        <v>50</v>
      </c>
      <c r="C99">
        <v>0.466796875</v>
      </c>
      <c r="D99">
        <v>2968297.5</v>
      </c>
      <c r="E99">
        <v>355</v>
      </c>
      <c r="F99">
        <v>2047</v>
      </c>
      <c r="G99">
        <f t="shared" si="4"/>
        <v>7.0999999999999994E-2</v>
      </c>
      <c r="H99" t="s">
        <v>1</v>
      </c>
      <c r="K99">
        <v>1000000000</v>
      </c>
      <c r="L99">
        <v>970</v>
      </c>
    </row>
    <row r="100" spans="1:12" x14ac:dyDescent="0.25">
      <c r="A100">
        <v>10000000</v>
      </c>
      <c r="B100">
        <f t="shared" si="5"/>
        <v>50</v>
      </c>
      <c r="C100">
        <v>0.4814453125</v>
      </c>
      <c r="D100">
        <v>2914670</v>
      </c>
      <c r="E100">
        <v>360</v>
      </c>
      <c r="F100">
        <v>2010</v>
      </c>
      <c r="G100">
        <f t="shared" si="4"/>
        <v>7.1999999999999995E-2</v>
      </c>
      <c r="H100" t="s">
        <v>1</v>
      </c>
      <c r="K100">
        <v>1000000000</v>
      </c>
      <c r="L100">
        <v>980</v>
      </c>
    </row>
    <row r="101" spans="1:12" x14ac:dyDescent="0.25">
      <c r="A101">
        <v>10000000</v>
      </c>
      <c r="B101">
        <f t="shared" si="5"/>
        <v>50</v>
      </c>
      <c r="C101">
        <v>0.49609375</v>
      </c>
      <c r="D101">
        <v>2964142.5</v>
      </c>
      <c r="E101">
        <v>365</v>
      </c>
      <c r="F101">
        <v>1976</v>
      </c>
      <c r="G101">
        <f t="shared" si="4"/>
        <v>7.2999999999999995E-2</v>
      </c>
      <c r="H101" t="s">
        <v>1</v>
      </c>
      <c r="K101">
        <v>1000000000</v>
      </c>
      <c r="L101">
        <v>990</v>
      </c>
    </row>
    <row r="102" spans="1:12" x14ac:dyDescent="0.25">
      <c r="A102">
        <v>10000000</v>
      </c>
      <c r="B102">
        <f t="shared" si="5"/>
        <v>50</v>
      </c>
      <c r="C102">
        <v>0.501953125</v>
      </c>
      <c r="D102">
        <v>2995665</v>
      </c>
      <c r="E102">
        <v>370</v>
      </c>
      <c r="F102">
        <v>1997</v>
      </c>
      <c r="G102">
        <f t="shared" si="4"/>
        <v>7.3999999999999996E-2</v>
      </c>
      <c r="H102" t="s">
        <v>1</v>
      </c>
      <c r="K102">
        <v>1000000000</v>
      </c>
      <c r="L102">
        <v>1000</v>
      </c>
    </row>
    <row r="103" spans="1:12" x14ac:dyDescent="0.25">
      <c r="A103">
        <v>10000000</v>
      </c>
      <c r="B103">
        <f t="shared" si="5"/>
        <v>50</v>
      </c>
      <c r="C103">
        <v>0.505859375</v>
      </c>
      <c r="D103">
        <v>3140437.5</v>
      </c>
      <c r="E103">
        <v>375</v>
      </c>
      <c r="F103">
        <v>2026</v>
      </c>
      <c r="G103">
        <f t="shared" si="4"/>
        <v>7.4999999999999997E-2</v>
      </c>
      <c r="H103" t="s">
        <v>1</v>
      </c>
      <c r="K103">
        <v>1000000000</v>
      </c>
    </row>
    <row r="104" spans="1:12" x14ac:dyDescent="0.25">
      <c r="A104">
        <v>10000000</v>
      </c>
      <c r="B104">
        <f t="shared" si="5"/>
        <v>50</v>
      </c>
      <c r="C104">
        <v>0.5302734375</v>
      </c>
      <c r="D104">
        <v>3151310</v>
      </c>
      <c r="E104">
        <v>380</v>
      </c>
      <c r="F104">
        <v>2033</v>
      </c>
      <c r="G104">
        <f t="shared" si="4"/>
        <v>7.5999999999999998E-2</v>
      </c>
      <c r="H104" t="s">
        <v>1</v>
      </c>
      <c r="K104">
        <v>1000000000</v>
      </c>
    </row>
    <row r="105" spans="1:12" x14ac:dyDescent="0.25">
      <c r="A105">
        <v>10000000</v>
      </c>
      <c r="B105">
        <f t="shared" si="5"/>
        <v>50</v>
      </c>
      <c r="C105">
        <v>0.5302734375</v>
      </c>
      <c r="D105">
        <v>3224182.5</v>
      </c>
      <c r="E105">
        <v>385</v>
      </c>
      <c r="F105">
        <v>2080</v>
      </c>
      <c r="G105">
        <f t="shared" si="4"/>
        <v>7.6999999999999999E-2</v>
      </c>
      <c r="H105" t="s">
        <v>1</v>
      </c>
      <c r="K105">
        <v>1000000000</v>
      </c>
    </row>
    <row r="106" spans="1:12" x14ac:dyDescent="0.25">
      <c r="A106">
        <v>10000000</v>
      </c>
      <c r="B106">
        <f t="shared" si="5"/>
        <v>50</v>
      </c>
      <c r="C106">
        <v>0.53515625</v>
      </c>
      <c r="D106">
        <v>3235355</v>
      </c>
      <c r="E106">
        <v>390</v>
      </c>
      <c r="F106">
        <v>2022</v>
      </c>
      <c r="G106">
        <f t="shared" si="4"/>
        <v>7.8E-2</v>
      </c>
      <c r="H106" t="s">
        <v>1</v>
      </c>
      <c r="K106">
        <v>1000000000</v>
      </c>
    </row>
    <row r="107" spans="1:12" x14ac:dyDescent="0.25">
      <c r="A107">
        <v>10000000</v>
      </c>
      <c r="B107">
        <f t="shared" si="5"/>
        <v>50</v>
      </c>
      <c r="C107">
        <v>0.4931640625</v>
      </c>
      <c r="D107">
        <v>3379377.5</v>
      </c>
      <c r="E107">
        <v>395</v>
      </c>
      <c r="F107">
        <v>2112</v>
      </c>
      <c r="G107">
        <f t="shared" si="4"/>
        <v>7.9000000000000001E-2</v>
      </c>
      <c r="H107" t="s">
        <v>1</v>
      </c>
      <c r="K107">
        <v>1000000000</v>
      </c>
    </row>
    <row r="108" spans="1:12" x14ac:dyDescent="0.25">
      <c r="A108">
        <v>10000000</v>
      </c>
      <c r="B108">
        <f t="shared" si="5"/>
        <v>50</v>
      </c>
      <c r="C108">
        <v>0.4990234375</v>
      </c>
      <c r="D108">
        <v>3245700</v>
      </c>
      <c r="E108">
        <v>400</v>
      </c>
      <c r="F108">
        <v>1967</v>
      </c>
      <c r="G108">
        <f t="shared" si="4"/>
        <v>0.08</v>
      </c>
      <c r="H108" t="s">
        <v>1</v>
      </c>
      <c r="K108">
        <v>1000000000</v>
      </c>
    </row>
    <row r="109" spans="1:12" x14ac:dyDescent="0.25">
      <c r="A109">
        <v>10000000</v>
      </c>
      <c r="B109">
        <f t="shared" si="5"/>
        <v>50</v>
      </c>
      <c r="C109">
        <v>0.5146484375</v>
      </c>
      <c r="D109">
        <v>3268822.5</v>
      </c>
      <c r="E109">
        <v>405</v>
      </c>
      <c r="F109">
        <v>1981</v>
      </c>
      <c r="G109">
        <f t="shared" si="4"/>
        <v>8.1000000000000003E-2</v>
      </c>
      <c r="H109" t="s">
        <v>1</v>
      </c>
      <c r="K109">
        <v>1000000000</v>
      </c>
    </row>
    <row r="110" spans="1:12" x14ac:dyDescent="0.25">
      <c r="A110">
        <v>10000000</v>
      </c>
      <c r="B110">
        <f t="shared" si="5"/>
        <v>50</v>
      </c>
      <c r="C110">
        <v>0.5029296875</v>
      </c>
      <c r="D110">
        <v>3344745</v>
      </c>
      <c r="E110">
        <v>410</v>
      </c>
      <c r="F110">
        <v>2027</v>
      </c>
      <c r="G110">
        <f t="shared" si="4"/>
        <v>8.2000000000000003E-2</v>
      </c>
      <c r="H110" t="s">
        <v>1</v>
      </c>
      <c r="K110">
        <v>1000000000</v>
      </c>
    </row>
    <row r="111" spans="1:12" x14ac:dyDescent="0.25">
      <c r="A111">
        <v>10000000</v>
      </c>
      <c r="B111">
        <f t="shared" si="5"/>
        <v>50</v>
      </c>
      <c r="C111">
        <v>0.5</v>
      </c>
      <c r="D111">
        <v>3583767.5</v>
      </c>
      <c r="E111">
        <v>415</v>
      </c>
      <c r="F111">
        <v>2108</v>
      </c>
      <c r="G111">
        <f t="shared" si="4"/>
        <v>8.3000000000000004E-2</v>
      </c>
      <c r="H111" t="s">
        <v>1</v>
      </c>
      <c r="K111">
        <v>1000000000</v>
      </c>
    </row>
    <row r="112" spans="1:12" x14ac:dyDescent="0.25">
      <c r="A112">
        <v>10000000</v>
      </c>
      <c r="B112">
        <f t="shared" si="5"/>
        <v>50</v>
      </c>
      <c r="C112">
        <v>0.5107421875</v>
      </c>
      <c r="D112">
        <v>3427390</v>
      </c>
      <c r="E112">
        <v>420</v>
      </c>
      <c r="F112">
        <v>2016</v>
      </c>
      <c r="G112">
        <f t="shared" si="4"/>
        <v>8.4000000000000005E-2</v>
      </c>
      <c r="H112" t="s">
        <v>1</v>
      </c>
      <c r="K112">
        <v>1000000000</v>
      </c>
    </row>
    <row r="113" spans="1:11" x14ac:dyDescent="0.25">
      <c r="A113">
        <v>10000000</v>
      </c>
      <c r="B113">
        <f t="shared" si="5"/>
        <v>50</v>
      </c>
      <c r="C113">
        <v>0.5146484375</v>
      </c>
      <c r="D113">
        <v>3694412.5</v>
      </c>
      <c r="E113">
        <v>425</v>
      </c>
      <c r="F113">
        <v>2111</v>
      </c>
      <c r="G113">
        <f t="shared" si="4"/>
        <v>8.5000000000000006E-2</v>
      </c>
      <c r="H113" t="s">
        <v>1</v>
      </c>
      <c r="K113">
        <v>1000000000</v>
      </c>
    </row>
    <row r="114" spans="1:11" x14ac:dyDescent="0.25">
      <c r="A114">
        <v>10000000</v>
      </c>
      <c r="B114">
        <f t="shared" si="5"/>
        <v>50</v>
      </c>
      <c r="C114">
        <v>0.5068359375</v>
      </c>
      <c r="D114">
        <v>3489685</v>
      </c>
      <c r="E114">
        <v>430</v>
      </c>
      <c r="F114">
        <v>1994</v>
      </c>
      <c r="G114">
        <f t="shared" si="4"/>
        <v>8.5999999999999993E-2</v>
      </c>
      <c r="H114" t="s">
        <v>1</v>
      </c>
      <c r="K114">
        <v>1000000000</v>
      </c>
    </row>
    <row r="115" spans="1:11" x14ac:dyDescent="0.25">
      <c r="A115">
        <v>10000000</v>
      </c>
      <c r="B115">
        <f t="shared" si="5"/>
        <v>50</v>
      </c>
      <c r="C115">
        <v>0.5029296875</v>
      </c>
      <c r="D115">
        <v>3507207.5</v>
      </c>
      <c r="E115">
        <v>435</v>
      </c>
      <c r="F115">
        <v>2004</v>
      </c>
      <c r="G115">
        <f t="shared" si="4"/>
        <v>8.6999999999999994E-2</v>
      </c>
      <c r="H115" t="s">
        <v>1</v>
      </c>
      <c r="K115">
        <v>1000000000</v>
      </c>
    </row>
    <row r="116" spans="1:11" x14ac:dyDescent="0.25">
      <c r="A116">
        <v>10000000</v>
      </c>
      <c r="B116">
        <f t="shared" si="5"/>
        <v>50</v>
      </c>
      <c r="C116">
        <v>0.517578125</v>
      </c>
      <c r="D116">
        <v>3580380</v>
      </c>
      <c r="E116">
        <v>440</v>
      </c>
      <c r="F116">
        <v>1989</v>
      </c>
      <c r="G116">
        <f t="shared" si="4"/>
        <v>8.7999999999999995E-2</v>
      </c>
      <c r="H116" t="s">
        <v>1</v>
      </c>
      <c r="K116">
        <v>1000000000</v>
      </c>
    </row>
    <row r="117" spans="1:11" x14ac:dyDescent="0.25">
      <c r="A117">
        <v>10000000</v>
      </c>
      <c r="B117">
        <f t="shared" si="5"/>
        <v>50</v>
      </c>
      <c r="C117">
        <v>0.5146484375</v>
      </c>
      <c r="D117">
        <v>3582202.5</v>
      </c>
      <c r="E117">
        <v>445</v>
      </c>
      <c r="F117">
        <v>1990</v>
      </c>
      <c r="G117">
        <f t="shared" si="4"/>
        <v>8.8999999999999996E-2</v>
      </c>
      <c r="H117" t="s">
        <v>1</v>
      </c>
      <c r="K117">
        <v>1000000000</v>
      </c>
    </row>
    <row r="118" spans="1:11" x14ac:dyDescent="0.25">
      <c r="A118">
        <v>10000000</v>
      </c>
      <c r="B118">
        <f t="shared" si="5"/>
        <v>50</v>
      </c>
      <c r="C118">
        <v>0.509765625</v>
      </c>
      <c r="D118">
        <v>3655775</v>
      </c>
      <c r="E118">
        <v>450</v>
      </c>
      <c r="F118">
        <v>1976</v>
      </c>
      <c r="G118">
        <f t="shared" si="4"/>
        <v>0.09</v>
      </c>
      <c r="H118" t="s">
        <v>1</v>
      </c>
      <c r="K118">
        <v>1000000000</v>
      </c>
    </row>
    <row r="119" spans="1:11" x14ac:dyDescent="0.25">
      <c r="A119">
        <v>10000000</v>
      </c>
      <c r="B119">
        <f t="shared" si="5"/>
        <v>50</v>
      </c>
      <c r="C119">
        <v>0.5126953125</v>
      </c>
      <c r="D119">
        <v>3783447.5</v>
      </c>
      <c r="E119">
        <v>455</v>
      </c>
      <c r="F119">
        <v>2045</v>
      </c>
      <c r="G119">
        <f t="shared" si="4"/>
        <v>9.0999999999999998E-2</v>
      </c>
      <c r="H119" t="s">
        <v>1</v>
      </c>
      <c r="K119">
        <v>1000000000</v>
      </c>
    </row>
    <row r="120" spans="1:11" x14ac:dyDescent="0.25">
      <c r="A120">
        <v>10000000</v>
      </c>
      <c r="B120">
        <f t="shared" si="5"/>
        <v>50</v>
      </c>
      <c r="C120">
        <v>0.525390625</v>
      </c>
      <c r="D120">
        <v>3616970</v>
      </c>
      <c r="E120">
        <v>460</v>
      </c>
      <c r="F120">
        <v>1955</v>
      </c>
      <c r="G120">
        <f t="shared" si="4"/>
        <v>9.1999999999999998E-2</v>
      </c>
      <c r="H120" t="s">
        <v>1</v>
      </c>
      <c r="K120">
        <v>1000000000</v>
      </c>
    </row>
    <row r="121" spans="1:11" x14ac:dyDescent="0.25">
      <c r="A121">
        <v>10000000</v>
      </c>
      <c r="B121">
        <f t="shared" si="5"/>
        <v>50</v>
      </c>
      <c r="C121">
        <v>0.4892578125</v>
      </c>
      <c r="D121">
        <v>3784992.5</v>
      </c>
      <c r="E121">
        <v>465</v>
      </c>
      <c r="F121">
        <v>1992</v>
      </c>
      <c r="G121">
        <f t="shared" si="4"/>
        <v>9.2999999999999999E-2</v>
      </c>
      <c r="H121" t="s">
        <v>1</v>
      </c>
      <c r="K121">
        <v>1000000000</v>
      </c>
    </row>
    <row r="122" spans="1:11" x14ac:dyDescent="0.25">
      <c r="A122">
        <v>10000000</v>
      </c>
      <c r="B122">
        <f t="shared" si="5"/>
        <v>50</v>
      </c>
      <c r="C122">
        <v>0.484375</v>
      </c>
      <c r="D122">
        <v>3889515</v>
      </c>
      <c r="E122">
        <v>470</v>
      </c>
      <c r="F122">
        <v>2047</v>
      </c>
      <c r="G122">
        <f t="shared" si="4"/>
        <v>9.4E-2</v>
      </c>
      <c r="H122" t="s">
        <v>1</v>
      </c>
      <c r="K122">
        <v>1000000000</v>
      </c>
    </row>
    <row r="123" spans="1:11" x14ac:dyDescent="0.25">
      <c r="A123">
        <v>10000000</v>
      </c>
      <c r="B123">
        <f t="shared" si="5"/>
        <v>50</v>
      </c>
      <c r="C123">
        <v>0.5087890625</v>
      </c>
      <c r="D123">
        <v>4048387.5</v>
      </c>
      <c r="E123">
        <v>475</v>
      </c>
      <c r="F123">
        <v>2076</v>
      </c>
      <c r="G123">
        <f t="shared" si="4"/>
        <v>9.5000000000000001E-2</v>
      </c>
      <c r="H123" t="s">
        <v>1</v>
      </c>
      <c r="K123">
        <v>1000000000</v>
      </c>
    </row>
    <row r="124" spans="1:11" x14ac:dyDescent="0.25">
      <c r="A124">
        <v>10000000</v>
      </c>
      <c r="B124">
        <f t="shared" si="5"/>
        <v>50</v>
      </c>
      <c r="C124">
        <v>0.4833984375</v>
      </c>
      <c r="D124">
        <v>3974310</v>
      </c>
      <c r="E124">
        <v>480</v>
      </c>
      <c r="F124">
        <v>2038</v>
      </c>
      <c r="G124">
        <f t="shared" si="4"/>
        <v>9.6000000000000002E-2</v>
      </c>
      <c r="H124" t="s">
        <v>1</v>
      </c>
      <c r="K124">
        <v>1000000000</v>
      </c>
    </row>
    <row r="125" spans="1:11" x14ac:dyDescent="0.25">
      <c r="A125">
        <v>10000000</v>
      </c>
      <c r="B125">
        <f t="shared" si="5"/>
        <v>50</v>
      </c>
      <c r="C125">
        <v>0.505859375</v>
      </c>
      <c r="D125">
        <v>3986032.5</v>
      </c>
      <c r="E125">
        <v>485</v>
      </c>
      <c r="F125">
        <v>2044</v>
      </c>
      <c r="G125">
        <f t="shared" si="4"/>
        <v>9.7000000000000003E-2</v>
      </c>
      <c r="H125" t="s">
        <v>1</v>
      </c>
      <c r="K125">
        <v>1000000000</v>
      </c>
    </row>
    <row r="126" spans="1:11" x14ac:dyDescent="0.25">
      <c r="A126">
        <v>10000000</v>
      </c>
      <c r="B126">
        <f t="shared" si="5"/>
        <v>50</v>
      </c>
      <c r="C126">
        <v>0.5</v>
      </c>
      <c r="D126">
        <v>4044205</v>
      </c>
      <c r="E126">
        <v>490</v>
      </c>
      <c r="F126">
        <v>2022</v>
      </c>
      <c r="G126">
        <f t="shared" si="4"/>
        <v>9.8000000000000004E-2</v>
      </c>
      <c r="H126" t="s">
        <v>1</v>
      </c>
      <c r="K126">
        <v>1000000000</v>
      </c>
    </row>
    <row r="127" spans="1:11" x14ac:dyDescent="0.25">
      <c r="A127">
        <v>10000000</v>
      </c>
      <c r="B127">
        <f t="shared" si="5"/>
        <v>50</v>
      </c>
      <c r="C127">
        <v>0.5205078125</v>
      </c>
      <c r="D127">
        <v>4234227.5</v>
      </c>
      <c r="E127">
        <v>495</v>
      </c>
      <c r="F127">
        <v>2117</v>
      </c>
      <c r="G127">
        <f t="shared" si="4"/>
        <v>9.9000000000000005E-2</v>
      </c>
      <c r="H127" t="s">
        <v>1</v>
      </c>
      <c r="K127">
        <v>1000000000</v>
      </c>
    </row>
    <row r="128" spans="1:11" x14ac:dyDescent="0.25">
      <c r="A128">
        <v>10000000</v>
      </c>
      <c r="B128">
        <v>50</v>
      </c>
      <c r="C128">
        <v>0.5087890625</v>
      </c>
      <c r="D128">
        <v>4098150</v>
      </c>
      <c r="E128">
        <v>500</v>
      </c>
      <c r="F128">
        <v>1999</v>
      </c>
      <c r="G128">
        <f t="shared" si="4"/>
        <v>0.1</v>
      </c>
      <c r="H128" t="s">
        <v>1</v>
      </c>
      <c r="K128">
        <v>1000000000</v>
      </c>
    </row>
    <row r="129" spans="1:8" x14ac:dyDescent="0.25">
      <c r="A129">
        <v>1</v>
      </c>
      <c r="B129">
        <v>50</v>
      </c>
      <c r="C129">
        <v>0.12890625</v>
      </c>
      <c r="D129">
        <v>99500</v>
      </c>
      <c r="E129">
        <v>0</v>
      </c>
      <c r="F129">
        <v>1991</v>
      </c>
      <c r="G129">
        <v>0</v>
      </c>
      <c r="H129" t="s">
        <v>0</v>
      </c>
    </row>
    <row r="130" spans="1:8" x14ac:dyDescent="0.25">
      <c r="A130">
        <v>1</v>
      </c>
      <c r="B130">
        <v>50</v>
      </c>
      <c r="C130">
        <v>0.51953125</v>
      </c>
      <c r="D130">
        <v>4376950</v>
      </c>
      <c r="E130">
        <v>500</v>
      </c>
      <c r="F130">
        <v>2135</v>
      </c>
      <c r="G130">
        <v>0.1</v>
      </c>
      <c r="H130" t="s">
        <v>1</v>
      </c>
    </row>
    <row r="131" spans="1:8" x14ac:dyDescent="0.25">
      <c r="A131">
        <v>1</v>
      </c>
      <c r="B131">
        <v>50</v>
      </c>
      <c r="C131">
        <v>0.46875</v>
      </c>
      <c r="D131">
        <v>8578350</v>
      </c>
      <c r="E131">
        <v>1000</v>
      </c>
      <c r="F131">
        <v>2118</v>
      </c>
      <c r="G131">
        <v>0.2</v>
      </c>
      <c r="H131" t="s">
        <v>1</v>
      </c>
    </row>
    <row r="132" spans="1:8" x14ac:dyDescent="0.25">
      <c r="A132">
        <v>1</v>
      </c>
      <c r="B132">
        <v>50</v>
      </c>
      <c r="C132">
        <v>0.505859375</v>
      </c>
      <c r="D132">
        <v>11852650</v>
      </c>
      <c r="E132">
        <v>1500</v>
      </c>
      <c r="F132">
        <v>1959</v>
      </c>
      <c r="G132">
        <v>0.3</v>
      </c>
      <c r="H132" t="s">
        <v>1</v>
      </c>
    </row>
    <row r="133" spans="1:8" x14ac:dyDescent="0.25">
      <c r="A133">
        <v>1</v>
      </c>
      <c r="B133">
        <v>50</v>
      </c>
      <c r="C133">
        <v>0.5146484375</v>
      </c>
      <c r="D133">
        <v>16278050</v>
      </c>
      <c r="E133">
        <v>2000</v>
      </c>
      <c r="F133">
        <v>2022</v>
      </c>
      <c r="G133">
        <v>0.4</v>
      </c>
      <c r="H133" t="s">
        <v>1</v>
      </c>
    </row>
    <row r="134" spans="1:8" x14ac:dyDescent="0.25">
      <c r="A134">
        <v>1</v>
      </c>
      <c r="B134">
        <v>50</v>
      </c>
      <c r="C134">
        <v>0.5205078125</v>
      </c>
      <c r="D134">
        <v>20342400</v>
      </c>
      <c r="E134">
        <v>2500</v>
      </c>
      <c r="F134">
        <v>2024</v>
      </c>
      <c r="G134">
        <v>0.5</v>
      </c>
      <c r="H134" t="s">
        <v>1</v>
      </c>
    </row>
    <row r="135" spans="1:8" x14ac:dyDescent="0.25">
      <c r="A135">
        <v>1</v>
      </c>
      <c r="B135">
        <v>50</v>
      </c>
      <c r="C135">
        <v>0.5146484375</v>
      </c>
      <c r="D135">
        <v>24944950</v>
      </c>
      <c r="E135">
        <v>3000</v>
      </c>
      <c r="F135">
        <v>2070</v>
      </c>
      <c r="G135">
        <v>0.6</v>
      </c>
      <c r="H135" t="s">
        <v>1</v>
      </c>
    </row>
    <row r="136" spans="1:8" x14ac:dyDescent="0.25">
      <c r="A136">
        <v>1</v>
      </c>
      <c r="B136">
        <v>50</v>
      </c>
      <c r="C136">
        <v>0.4794921875</v>
      </c>
      <c r="D136">
        <v>28874450</v>
      </c>
      <c r="E136">
        <v>3500</v>
      </c>
      <c r="F136">
        <v>2055</v>
      </c>
      <c r="G136">
        <v>0.7</v>
      </c>
      <c r="H136" t="s">
        <v>1</v>
      </c>
    </row>
    <row r="137" spans="1:8" x14ac:dyDescent="0.25">
      <c r="A137">
        <v>1</v>
      </c>
      <c r="B137">
        <v>50</v>
      </c>
      <c r="C137">
        <v>0.5</v>
      </c>
      <c r="D137">
        <v>32278500</v>
      </c>
      <c r="E137">
        <v>4000</v>
      </c>
      <c r="F137">
        <v>2011</v>
      </c>
      <c r="G137">
        <v>0.8</v>
      </c>
      <c r="H137" t="s">
        <v>1</v>
      </c>
    </row>
    <row r="138" spans="1:8" x14ac:dyDescent="0.25">
      <c r="A138">
        <v>1</v>
      </c>
      <c r="B138">
        <v>50</v>
      </c>
      <c r="C138">
        <v>0.4912109375</v>
      </c>
      <c r="D138">
        <v>37871100</v>
      </c>
      <c r="E138">
        <v>4500</v>
      </c>
      <c r="F138">
        <v>2098</v>
      </c>
      <c r="G138">
        <v>0.9</v>
      </c>
      <c r="H138" t="s">
        <v>1</v>
      </c>
    </row>
    <row r="139" spans="1:8" x14ac:dyDescent="0.25">
      <c r="A139">
        <v>1</v>
      </c>
      <c r="B139">
        <v>50</v>
      </c>
      <c r="C139">
        <v>0.4931640625</v>
      </c>
      <c r="D139">
        <v>41285400</v>
      </c>
      <c r="E139">
        <v>5000</v>
      </c>
      <c r="F139">
        <v>2059</v>
      </c>
      <c r="G139">
        <v>1</v>
      </c>
      <c r="H139" t="s">
        <v>1</v>
      </c>
    </row>
    <row r="140" spans="1:8" x14ac:dyDescent="0.25">
      <c r="A140">
        <v>5</v>
      </c>
      <c r="B140">
        <v>50</v>
      </c>
      <c r="C140">
        <v>0.134765625</v>
      </c>
      <c r="D140">
        <v>105100</v>
      </c>
      <c r="E140">
        <v>0</v>
      </c>
      <c r="F140">
        <v>2103</v>
      </c>
      <c r="G140">
        <v>0</v>
      </c>
      <c r="H140" t="s">
        <v>0</v>
      </c>
    </row>
    <row r="141" spans="1:8" x14ac:dyDescent="0.25">
      <c r="A141">
        <v>5</v>
      </c>
      <c r="B141">
        <v>50</v>
      </c>
      <c r="C141">
        <v>0.5029296875</v>
      </c>
      <c r="D141">
        <v>4327750</v>
      </c>
      <c r="E141">
        <v>500</v>
      </c>
      <c r="F141">
        <v>2111</v>
      </c>
      <c r="G141">
        <v>0.1</v>
      </c>
      <c r="H141" t="s">
        <v>1</v>
      </c>
    </row>
    <row r="142" spans="1:8" x14ac:dyDescent="0.25">
      <c r="A142">
        <v>5</v>
      </c>
      <c r="B142">
        <v>50</v>
      </c>
      <c r="C142">
        <v>0.46875</v>
      </c>
      <c r="D142">
        <v>8339400</v>
      </c>
      <c r="E142">
        <v>1000</v>
      </c>
      <c r="F142">
        <v>2059</v>
      </c>
      <c r="G142">
        <v>0.2</v>
      </c>
      <c r="H142" t="s">
        <v>1</v>
      </c>
    </row>
    <row r="143" spans="1:8" x14ac:dyDescent="0.25">
      <c r="A143">
        <v>5</v>
      </c>
      <c r="B143">
        <v>50</v>
      </c>
      <c r="C143">
        <v>0.4951171875</v>
      </c>
      <c r="D143">
        <v>12560500</v>
      </c>
      <c r="E143">
        <v>1500</v>
      </c>
      <c r="F143">
        <v>2076</v>
      </c>
      <c r="G143">
        <v>0.3</v>
      </c>
      <c r="H143" t="s">
        <v>1</v>
      </c>
    </row>
    <row r="144" spans="1:8" x14ac:dyDescent="0.25">
      <c r="A144">
        <v>5</v>
      </c>
      <c r="B144">
        <v>50</v>
      </c>
      <c r="C144">
        <v>0.4912109375</v>
      </c>
      <c r="D144">
        <v>16181450</v>
      </c>
      <c r="E144">
        <v>2000</v>
      </c>
      <c r="F144">
        <v>2010</v>
      </c>
      <c r="G144">
        <v>0.4</v>
      </c>
      <c r="H144" t="s">
        <v>1</v>
      </c>
    </row>
    <row r="145" spans="1:8" x14ac:dyDescent="0.25">
      <c r="A145">
        <v>5</v>
      </c>
      <c r="B145">
        <v>50</v>
      </c>
      <c r="C145">
        <v>0.4697265625</v>
      </c>
      <c r="D145">
        <v>20342400</v>
      </c>
      <c r="E145">
        <v>2500</v>
      </c>
      <c r="F145">
        <v>2024</v>
      </c>
      <c r="G145">
        <v>0.5</v>
      </c>
      <c r="H145" t="s">
        <v>1</v>
      </c>
    </row>
    <row r="146" spans="1:8" x14ac:dyDescent="0.25">
      <c r="A146">
        <v>5</v>
      </c>
      <c r="B146">
        <v>50</v>
      </c>
      <c r="C146">
        <v>0.509765625</v>
      </c>
      <c r="D146">
        <v>24499100</v>
      </c>
      <c r="E146">
        <v>3000</v>
      </c>
      <c r="F146">
        <v>2033</v>
      </c>
      <c r="G146">
        <v>0.6</v>
      </c>
      <c r="H146" t="s">
        <v>1</v>
      </c>
    </row>
    <row r="147" spans="1:8" x14ac:dyDescent="0.25">
      <c r="A147">
        <v>5</v>
      </c>
      <c r="B147">
        <v>50</v>
      </c>
      <c r="C147">
        <v>0.490234375</v>
      </c>
      <c r="D147">
        <v>28101700</v>
      </c>
      <c r="E147">
        <v>3500</v>
      </c>
      <c r="F147">
        <v>2000</v>
      </c>
      <c r="G147">
        <v>0.7</v>
      </c>
      <c r="H147" t="s">
        <v>1</v>
      </c>
    </row>
    <row r="148" spans="1:8" x14ac:dyDescent="0.25">
      <c r="A148">
        <v>5</v>
      </c>
      <c r="B148">
        <v>50</v>
      </c>
      <c r="C148">
        <v>0.5341796875</v>
      </c>
      <c r="D148">
        <v>32727900</v>
      </c>
      <c r="E148">
        <v>4000</v>
      </c>
      <c r="F148">
        <v>2039</v>
      </c>
      <c r="G148">
        <v>0.8</v>
      </c>
      <c r="H148" t="s">
        <v>1</v>
      </c>
    </row>
    <row r="149" spans="1:8" x14ac:dyDescent="0.25">
      <c r="A149">
        <v>5</v>
      </c>
      <c r="B149">
        <v>50</v>
      </c>
      <c r="C149">
        <v>0.490234375</v>
      </c>
      <c r="D149">
        <v>37058850</v>
      </c>
      <c r="E149">
        <v>4500</v>
      </c>
      <c r="F149">
        <v>2053</v>
      </c>
      <c r="G149">
        <v>0.9</v>
      </c>
      <c r="H149" t="s">
        <v>1</v>
      </c>
    </row>
    <row r="150" spans="1:8" x14ac:dyDescent="0.25">
      <c r="A150">
        <v>5</v>
      </c>
      <c r="B150">
        <v>50</v>
      </c>
      <c r="C150">
        <v>0.4912109375</v>
      </c>
      <c r="D150">
        <v>41305450</v>
      </c>
      <c r="E150">
        <v>5000</v>
      </c>
      <c r="F150">
        <v>2060</v>
      </c>
      <c r="G150">
        <v>1</v>
      </c>
      <c r="H150" t="s">
        <v>1</v>
      </c>
    </row>
    <row r="151" spans="1:8" x14ac:dyDescent="0.25">
      <c r="A151">
        <v>25</v>
      </c>
      <c r="B151">
        <v>50</v>
      </c>
      <c r="C151">
        <v>0.1083984375</v>
      </c>
      <c r="D151">
        <v>104100</v>
      </c>
      <c r="E151">
        <v>0</v>
      </c>
      <c r="F151">
        <v>2083</v>
      </c>
      <c r="G151">
        <v>0</v>
      </c>
      <c r="H151" t="s">
        <v>0</v>
      </c>
    </row>
    <row r="152" spans="1:8" x14ac:dyDescent="0.25">
      <c r="A152">
        <v>25</v>
      </c>
      <c r="B152">
        <v>50</v>
      </c>
      <c r="C152">
        <v>0.5166015625</v>
      </c>
      <c r="D152">
        <v>4270350</v>
      </c>
      <c r="E152">
        <v>500</v>
      </c>
      <c r="F152">
        <v>2083</v>
      </c>
      <c r="G152">
        <v>0.1</v>
      </c>
      <c r="H152" t="s">
        <v>1</v>
      </c>
    </row>
    <row r="153" spans="1:8" x14ac:dyDescent="0.25">
      <c r="A153">
        <v>25</v>
      </c>
      <c r="B153">
        <v>50</v>
      </c>
      <c r="C153">
        <v>0.509765625</v>
      </c>
      <c r="D153">
        <v>7987050</v>
      </c>
      <c r="E153">
        <v>1000</v>
      </c>
      <c r="F153">
        <v>1972</v>
      </c>
      <c r="G153">
        <v>0.2</v>
      </c>
      <c r="H153" t="s">
        <v>1</v>
      </c>
    </row>
    <row r="154" spans="1:8" x14ac:dyDescent="0.25">
      <c r="A154">
        <v>25</v>
      </c>
      <c r="B154">
        <v>50</v>
      </c>
      <c r="C154">
        <v>0.5009765625</v>
      </c>
      <c r="D154">
        <v>12179350</v>
      </c>
      <c r="E154">
        <v>1500</v>
      </c>
      <c r="F154">
        <v>2013</v>
      </c>
      <c r="G154">
        <v>0.3</v>
      </c>
      <c r="H154" t="s">
        <v>1</v>
      </c>
    </row>
    <row r="155" spans="1:8" x14ac:dyDescent="0.25">
      <c r="A155">
        <v>25</v>
      </c>
      <c r="B155">
        <v>50</v>
      </c>
      <c r="C155">
        <v>0.4814453125</v>
      </c>
      <c r="D155">
        <v>16366600</v>
      </c>
      <c r="E155">
        <v>2000</v>
      </c>
      <c r="F155">
        <v>2033</v>
      </c>
      <c r="G155">
        <v>0.4</v>
      </c>
      <c r="H155" t="s">
        <v>1</v>
      </c>
    </row>
    <row r="156" spans="1:8" x14ac:dyDescent="0.25">
      <c r="A156">
        <v>25</v>
      </c>
      <c r="B156">
        <v>50</v>
      </c>
      <c r="C156">
        <v>0.5087890625</v>
      </c>
      <c r="D156">
        <v>20955450</v>
      </c>
      <c r="E156">
        <v>2500</v>
      </c>
      <c r="F156">
        <v>2085</v>
      </c>
      <c r="G156">
        <v>0.5</v>
      </c>
      <c r="H156" t="s">
        <v>1</v>
      </c>
    </row>
    <row r="157" spans="1:8" x14ac:dyDescent="0.25">
      <c r="A157">
        <v>25</v>
      </c>
      <c r="B157">
        <v>50</v>
      </c>
      <c r="C157">
        <v>0.5029296875</v>
      </c>
      <c r="D157">
        <v>24402700</v>
      </c>
      <c r="E157">
        <v>3000</v>
      </c>
      <c r="F157">
        <v>2025</v>
      </c>
      <c r="G157">
        <v>0.6</v>
      </c>
      <c r="H157" t="s">
        <v>1</v>
      </c>
    </row>
    <row r="158" spans="1:8" x14ac:dyDescent="0.25">
      <c r="A158">
        <v>25</v>
      </c>
      <c r="B158">
        <v>50</v>
      </c>
      <c r="C158">
        <v>0.482421875</v>
      </c>
      <c r="D158">
        <v>27343000</v>
      </c>
      <c r="E158">
        <v>3500</v>
      </c>
      <c r="F158">
        <v>1946</v>
      </c>
      <c r="G158">
        <v>0.7</v>
      </c>
      <c r="H158" t="s">
        <v>1</v>
      </c>
    </row>
    <row r="159" spans="1:8" x14ac:dyDescent="0.25">
      <c r="A159">
        <v>25</v>
      </c>
      <c r="B159">
        <v>50</v>
      </c>
      <c r="C159">
        <v>0.5</v>
      </c>
      <c r="D159">
        <v>34621800</v>
      </c>
      <c r="E159">
        <v>4000</v>
      </c>
      <c r="F159">
        <v>2157</v>
      </c>
      <c r="G159">
        <v>0.8</v>
      </c>
      <c r="H159" t="s">
        <v>1</v>
      </c>
    </row>
    <row r="160" spans="1:8" x14ac:dyDescent="0.25">
      <c r="A160">
        <v>25</v>
      </c>
      <c r="B160">
        <v>50</v>
      </c>
      <c r="C160">
        <v>0.5048828125</v>
      </c>
      <c r="D160">
        <v>37419850</v>
      </c>
      <c r="E160">
        <v>4500</v>
      </c>
      <c r="F160">
        <v>2073</v>
      </c>
      <c r="G160">
        <v>0.9</v>
      </c>
      <c r="H160" t="s">
        <v>1</v>
      </c>
    </row>
    <row r="161" spans="1:8" x14ac:dyDescent="0.25">
      <c r="A161">
        <v>25</v>
      </c>
      <c r="B161">
        <v>50</v>
      </c>
      <c r="C161">
        <v>0.4765625</v>
      </c>
      <c r="D161">
        <v>40222750</v>
      </c>
      <c r="E161">
        <v>5000</v>
      </c>
      <c r="F161">
        <v>2006</v>
      </c>
      <c r="G161">
        <v>1</v>
      </c>
      <c r="H161" t="s">
        <v>1</v>
      </c>
    </row>
    <row r="162" spans="1:8" x14ac:dyDescent="0.25">
      <c r="A162">
        <v>125</v>
      </c>
      <c r="B162">
        <v>50</v>
      </c>
      <c r="C162">
        <v>0.1279296875</v>
      </c>
      <c r="D162">
        <v>103100</v>
      </c>
      <c r="E162">
        <v>0</v>
      </c>
      <c r="F162">
        <v>2063</v>
      </c>
      <c r="G162">
        <v>0</v>
      </c>
      <c r="H162" t="s">
        <v>0</v>
      </c>
    </row>
    <row r="163" spans="1:8" x14ac:dyDescent="0.25">
      <c r="A163">
        <v>125</v>
      </c>
      <c r="B163">
        <v>50</v>
      </c>
      <c r="C163">
        <v>0.4990234375</v>
      </c>
      <c r="D163">
        <v>4305200</v>
      </c>
      <c r="E163">
        <v>500</v>
      </c>
      <c r="F163">
        <v>2100</v>
      </c>
      <c r="G163">
        <v>0.1</v>
      </c>
      <c r="H163" t="s">
        <v>1</v>
      </c>
    </row>
    <row r="164" spans="1:8" x14ac:dyDescent="0.25">
      <c r="A164">
        <v>125</v>
      </c>
      <c r="B164">
        <v>50</v>
      </c>
      <c r="C164">
        <v>0.46875</v>
      </c>
      <c r="D164">
        <v>8319150</v>
      </c>
      <c r="E164">
        <v>1000</v>
      </c>
      <c r="F164">
        <v>2054</v>
      </c>
      <c r="G164">
        <v>0.2</v>
      </c>
      <c r="H164" t="s">
        <v>1</v>
      </c>
    </row>
    <row r="165" spans="1:8" x14ac:dyDescent="0.25">
      <c r="A165">
        <v>125</v>
      </c>
      <c r="B165">
        <v>50</v>
      </c>
      <c r="C165">
        <v>0.4833984375</v>
      </c>
      <c r="D165">
        <v>12742000</v>
      </c>
      <c r="E165">
        <v>1500</v>
      </c>
      <c r="F165">
        <v>2106</v>
      </c>
      <c r="G165">
        <v>0.3</v>
      </c>
      <c r="H165" t="s">
        <v>1</v>
      </c>
    </row>
    <row r="166" spans="1:8" x14ac:dyDescent="0.25">
      <c r="A166">
        <v>125</v>
      </c>
      <c r="B166">
        <v>50</v>
      </c>
      <c r="C166">
        <v>0.4873046875</v>
      </c>
      <c r="D166">
        <v>16068750</v>
      </c>
      <c r="E166">
        <v>2000</v>
      </c>
      <c r="F166">
        <v>1996</v>
      </c>
      <c r="G166">
        <v>0.4</v>
      </c>
      <c r="H166" t="s">
        <v>1</v>
      </c>
    </row>
    <row r="167" spans="1:8" x14ac:dyDescent="0.25">
      <c r="A167">
        <v>125</v>
      </c>
      <c r="B167">
        <v>50</v>
      </c>
      <c r="C167">
        <v>0.529296875</v>
      </c>
      <c r="D167">
        <v>21417750</v>
      </c>
      <c r="E167">
        <v>2500</v>
      </c>
      <c r="F167">
        <v>2131</v>
      </c>
      <c r="G167">
        <v>0.5</v>
      </c>
      <c r="H167" t="s">
        <v>1</v>
      </c>
    </row>
    <row r="168" spans="1:8" x14ac:dyDescent="0.25">
      <c r="A168">
        <v>125</v>
      </c>
      <c r="B168">
        <v>50</v>
      </c>
      <c r="C168">
        <v>0.494140625</v>
      </c>
      <c r="D168">
        <v>24125550</v>
      </c>
      <c r="E168">
        <v>3000</v>
      </c>
      <c r="F168">
        <v>2002</v>
      </c>
      <c r="G168">
        <v>0.6</v>
      </c>
      <c r="H168" t="s">
        <v>1</v>
      </c>
    </row>
    <row r="169" spans="1:8" x14ac:dyDescent="0.25">
      <c r="A169">
        <v>125</v>
      </c>
      <c r="B169">
        <v>50</v>
      </c>
      <c r="C169">
        <v>0.4873046875</v>
      </c>
      <c r="D169">
        <v>29000900</v>
      </c>
      <c r="E169">
        <v>3500</v>
      </c>
      <c r="F169">
        <v>2064</v>
      </c>
      <c r="G169">
        <v>0.7</v>
      </c>
      <c r="H169" t="s">
        <v>1</v>
      </c>
    </row>
    <row r="170" spans="1:8" x14ac:dyDescent="0.25">
      <c r="A170">
        <v>125</v>
      </c>
      <c r="B170">
        <v>50</v>
      </c>
      <c r="C170">
        <v>0.4873046875</v>
      </c>
      <c r="D170">
        <v>32374800</v>
      </c>
      <c r="E170">
        <v>4000</v>
      </c>
      <c r="F170">
        <v>2017</v>
      </c>
      <c r="G170">
        <v>0.8</v>
      </c>
      <c r="H170" t="s">
        <v>1</v>
      </c>
    </row>
    <row r="171" spans="1:8" x14ac:dyDescent="0.25">
      <c r="A171">
        <v>125</v>
      </c>
      <c r="B171">
        <v>50</v>
      </c>
      <c r="C171">
        <v>0.50390625</v>
      </c>
      <c r="D171">
        <v>36300750</v>
      </c>
      <c r="E171">
        <v>4500</v>
      </c>
      <c r="F171">
        <v>2011</v>
      </c>
      <c r="G171">
        <v>0.9</v>
      </c>
      <c r="H171" t="s">
        <v>1</v>
      </c>
    </row>
    <row r="172" spans="1:8" x14ac:dyDescent="0.25">
      <c r="A172">
        <v>125</v>
      </c>
      <c r="B172">
        <v>50</v>
      </c>
      <c r="C172">
        <v>0.5087890625</v>
      </c>
      <c r="D172">
        <v>40062350</v>
      </c>
      <c r="E172">
        <v>5000</v>
      </c>
      <c r="F172">
        <v>1998</v>
      </c>
      <c r="G172">
        <v>1</v>
      </c>
      <c r="H172" t="s">
        <v>1</v>
      </c>
    </row>
    <row r="173" spans="1:8" x14ac:dyDescent="0.25">
      <c r="A173">
        <v>625</v>
      </c>
      <c r="B173">
        <v>50</v>
      </c>
      <c r="C173">
        <v>0.12890625</v>
      </c>
      <c r="D173">
        <v>102950</v>
      </c>
      <c r="E173">
        <v>0</v>
      </c>
      <c r="F173">
        <v>2060</v>
      </c>
      <c r="G173">
        <v>0</v>
      </c>
      <c r="H173" t="s">
        <v>0</v>
      </c>
    </row>
    <row r="174" spans="1:8" x14ac:dyDescent="0.25">
      <c r="A174">
        <v>625</v>
      </c>
      <c r="B174">
        <v>50</v>
      </c>
      <c r="C174">
        <v>0.5009765625</v>
      </c>
      <c r="D174">
        <v>4251900</v>
      </c>
      <c r="E174">
        <v>500</v>
      </c>
      <c r="F174">
        <v>2074</v>
      </c>
      <c r="G174">
        <v>0.1</v>
      </c>
      <c r="H174" t="s">
        <v>1</v>
      </c>
    </row>
    <row r="175" spans="1:8" x14ac:dyDescent="0.25">
      <c r="A175">
        <v>625</v>
      </c>
      <c r="B175">
        <v>50</v>
      </c>
      <c r="C175">
        <v>0.5244140625</v>
      </c>
      <c r="D175">
        <v>8189550</v>
      </c>
      <c r="E175">
        <v>1000</v>
      </c>
      <c r="F175">
        <v>2022</v>
      </c>
      <c r="G175">
        <v>0.2</v>
      </c>
      <c r="H175" t="s">
        <v>1</v>
      </c>
    </row>
    <row r="176" spans="1:8" x14ac:dyDescent="0.25">
      <c r="A176">
        <v>625</v>
      </c>
      <c r="B176">
        <v>50</v>
      </c>
      <c r="C176">
        <v>0.5126953125</v>
      </c>
      <c r="D176">
        <v>12173300</v>
      </c>
      <c r="E176">
        <v>1500</v>
      </c>
      <c r="F176">
        <v>2012</v>
      </c>
      <c r="G176">
        <v>0.3</v>
      </c>
      <c r="H176" t="s">
        <v>1</v>
      </c>
    </row>
    <row r="177" spans="1:8" x14ac:dyDescent="0.25">
      <c r="A177">
        <v>625</v>
      </c>
      <c r="B177">
        <v>50</v>
      </c>
      <c r="C177">
        <v>0.4931640625</v>
      </c>
      <c r="D177">
        <v>16431000</v>
      </c>
      <c r="E177">
        <v>2000</v>
      </c>
      <c r="F177">
        <v>2041</v>
      </c>
      <c r="G177">
        <v>0.4</v>
      </c>
      <c r="H177" t="s">
        <v>1</v>
      </c>
    </row>
    <row r="178" spans="1:8" x14ac:dyDescent="0.25">
      <c r="A178">
        <v>625</v>
      </c>
      <c r="B178">
        <v>50</v>
      </c>
      <c r="C178">
        <v>0.4619140625</v>
      </c>
      <c r="D178">
        <v>20513250</v>
      </c>
      <c r="E178">
        <v>2500</v>
      </c>
      <c r="F178">
        <v>2041</v>
      </c>
      <c r="G178">
        <v>0.5</v>
      </c>
      <c r="H178" t="s">
        <v>1</v>
      </c>
    </row>
    <row r="179" spans="1:8" x14ac:dyDescent="0.25">
      <c r="A179">
        <v>625</v>
      </c>
      <c r="B179">
        <v>50</v>
      </c>
      <c r="C179">
        <v>0.490234375</v>
      </c>
      <c r="D179">
        <v>24535250</v>
      </c>
      <c r="E179">
        <v>3000</v>
      </c>
      <c r="F179">
        <v>2036</v>
      </c>
      <c r="G179">
        <v>0.6</v>
      </c>
      <c r="H179" t="s">
        <v>1</v>
      </c>
    </row>
    <row r="180" spans="1:8" x14ac:dyDescent="0.25">
      <c r="A180">
        <v>625</v>
      </c>
      <c r="B180">
        <v>50</v>
      </c>
      <c r="C180">
        <v>0.490234375</v>
      </c>
      <c r="D180">
        <v>28256250</v>
      </c>
      <c r="E180">
        <v>3500</v>
      </c>
      <c r="F180">
        <v>2011</v>
      </c>
      <c r="G180">
        <v>0.7</v>
      </c>
      <c r="H180" t="s">
        <v>1</v>
      </c>
    </row>
    <row r="181" spans="1:8" x14ac:dyDescent="0.25">
      <c r="A181">
        <v>625</v>
      </c>
      <c r="B181">
        <v>50</v>
      </c>
      <c r="C181">
        <v>0.474609375</v>
      </c>
      <c r="D181">
        <v>33129150</v>
      </c>
      <c r="E181">
        <v>4000</v>
      </c>
      <c r="F181">
        <v>2064</v>
      </c>
      <c r="G181">
        <v>0.8</v>
      </c>
      <c r="H181" t="s">
        <v>1</v>
      </c>
    </row>
    <row r="182" spans="1:8" x14ac:dyDescent="0.25">
      <c r="A182">
        <v>625</v>
      </c>
      <c r="B182">
        <v>50</v>
      </c>
      <c r="C182">
        <v>0.5322265625</v>
      </c>
      <c r="D182">
        <v>37040800</v>
      </c>
      <c r="E182">
        <v>4500</v>
      </c>
      <c r="F182">
        <v>2052</v>
      </c>
      <c r="G182">
        <v>0.9</v>
      </c>
      <c r="H182" t="s">
        <v>1</v>
      </c>
    </row>
    <row r="183" spans="1:8" x14ac:dyDescent="0.25">
      <c r="A183">
        <v>625</v>
      </c>
      <c r="B183">
        <v>50</v>
      </c>
      <c r="C183">
        <v>0.494140625</v>
      </c>
      <c r="D183">
        <v>39480900</v>
      </c>
      <c r="E183">
        <v>5000</v>
      </c>
      <c r="F183">
        <v>1969</v>
      </c>
      <c r="G183">
        <v>1</v>
      </c>
      <c r="H183" t="s">
        <v>1</v>
      </c>
    </row>
    <row r="184" spans="1:8" x14ac:dyDescent="0.25">
      <c r="A184">
        <v>3125</v>
      </c>
      <c r="B184">
        <v>50</v>
      </c>
      <c r="C184">
        <v>0.1064453125</v>
      </c>
      <c r="D184">
        <v>101050</v>
      </c>
      <c r="E184">
        <v>0</v>
      </c>
      <c r="F184">
        <v>2022</v>
      </c>
      <c r="G184">
        <v>0</v>
      </c>
      <c r="H184" t="s">
        <v>0</v>
      </c>
    </row>
    <row r="185" spans="1:8" x14ac:dyDescent="0.25">
      <c r="A185">
        <v>3125</v>
      </c>
      <c r="B185">
        <v>50</v>
      </c>
      <c r="C185">
        <v>0.498046875</v>
      </c>
      <c r="D185">
        <v>4223200</v>
      </c>
      <c r="E185">
        <v>500</v>
      </c>
      <c r="F185">
        <v>2060</v>
      </c>
      <c r="G185">
        <v>0.1</v>
      </c>
      <c r="H185" t="s">
        <v>1</v>
      </c>
    </row>
    <row r="186" spans="1:8" x14ac:dyDescent="0.25">
      <c r="A186">
        <v>3125</v>
      </c>
      <c r="B186">
        <v>50</v>
      </c>
      <c r="C186">
        <v>0.4658203125</v>
      </c>
      <c r="D186">
        <v>8456850</v>
      </c>
      <c r="E186">
        <v>1000</v>
      </c>
      <c r="F186">
        <v>2088</v>
      </c>
      <c r="G186">
        <v>0.2</v>
      </c>
      <c r="H186" t="s">
        <v>1</v>
      </c>
    </row>
    <row r="187" spans="1:8" x14ac:dyDescent="0.25">
      <c r="A187">
        <v>3125</v>
      </c>
      <c r="B187">
        <v>50</v>
      </c>
      <c r="C187">
        <v>0.5048828125</v>
      </c>
      <c r="D187">
        <v>11997850</v>
      </c>
      <c r="E187">
        <v>1500</v>
      </c>
      <c r="F187">
        <v>1983</v>
      </c>
      <c r="G187">
        <v>0.3</v>
      </c>
      <c r="H187" t="s">
        <v>1</v>
      </c>
    </row>
    <row r="188" spans="1:8" x14ac:dyDescent="0.25">
      <c r="A188">
        <v>3125</v>
      </c>
      <c r="B188">
        <v>50</v>
      </c>
      <c r="C188">
        <v>0.48828125</v>
      </c>
      <c r="D188">
        <v>16350500</v>
      </c>
      <c r="E188">
        <v>2000</v>
      </c>
      <c r="F188">
        <v>2031</v>
      </c>
      <c r="G188">
        <v>0.4</v>
      </c>
      <c r="H188" t="s">
        <v>1</v>
      </c>
    </row>
    <row r="189" spans="1:8" x14ac:dyDescent="0.25">
      <c r="A189">
        <v>3125</v>
      </c>
      <c r="B189">
        <v>50</v>
      </c>
      <c r="C189">
        <v>0.4833984375</v>
      </c>
      <c r="D189">
        <v>20312250</v>
      </c>
      <c r="E189">
        <v>2500</v>
      </c>
      <c r="F189">
        <v>2021</v>
      </c>
      <c r="G189">
        <v>0.5</v>
      </c>
      <c r="H189" t="s">
        <v>1</v>
      </c>
    </row>
    <row r="190" spans="1:8" x14ac:dyDescent="0.25">
      <c r="A190">
        <v>3125</v>
      </c>
      <c r="B190">
        <v>50</v>
      </c>
      <c r="C190">
        <v>0.5166015625</v>
      </c>
      <c r="D190">
        <v>24161700</v>
      </c>
      <c r="E190">
        <v>3000</v>
      </c>
      <c r="F190">
        <v>2005</v>
      </c>
      <c r="G190">
        <v>0.6</v>
      </c>
      <c r="H190" t="s">
        <v>1</v>
      </c>
    </row>
    <row r="191" spans="1:8" x14ac:dyDescent="0.25">
      <c r="A191">
        <v>3125</v>
      </c>
      <c r="B191">
        <v>50</v>
      </c>
      <c r="C191">
        <v>0.4951171875</v>
      </c>
      <c r="D191">
        <v>29183550</v>
      </c>
      <c r="E191">
        <v>3500</v>
      </c>
      <c r="F191">
        <v>2077</v>
      </c>
      <c r="G191">
        <v>0.7</v>
      </c>
      <c r="H191" t="s">
        <v>1</v>
      </c>
    </row>
    <row r="192" spans="1:8" x14ac:dyDescent="0.25">
      <c r="A192">
        <v>3125</v>
      </c>
      <c r="B192">
        <v>50</v>
      </c>
      <c r="C192">
        <v>0.4970703125</v>
      </c>
      <c r="D192">
        <v>32872350</v>
      </c>
      <c r="E192">
        <v>4000</v>
      </c>
      <c r="F192">
        <v>2048</v>
      </c>
      <c r="G192">
        <v>0.8</v>
      </c>
      <c r="H192" t="s">
        <v>1</v>
      </c>
    </row>
    <row r="193" spans="1:8" x14ac:dyDescent="0.25">
      <c r="A193">
        <v>3125</v>
      </c>
      <c r="B193">
        <v>50</v>
      </c>
      <c r="C193">
        <v>0.482421875</v>
      </c>
      <c r="D193">
        <v>35632900</v>
      </c>
      <c r="E193">
        <v>4500</v>
      </c>
      <c r="F193">
        <v>1974</v>
      </c>
      <c r="G193">
        <v>0.9</v>
      </c>
      <c r="H193" t="s">
        <v>1</v>
      </c>
    </row>
    <row r="194" spans="1:8" x14ac:dyDescent="0.25">
      <c r="A194">
        <v>3125</v>
      </c>
      <c r="B194">
        <v>50</v>
      </c>
      <c r="C194">
        <v>0.494140625</v>
      </c>
      <c r="D194">
        <v>41325500</v>
      </c>
      <c r="E194">
        <v>5000</v>
      </c>
      <c r="F194">
        <v>2061</v>
      </c>
      <c r="G194">
        <v>1</v>
      </c>
      <c r="H194" t="s">
        <v>1</v>
      </c>
    </row>
    <row r="195" spans="1:8" x14ac:dyDescent="0.25">
      <c r="A195">
        <v>15625</v>
      </c>
      <c r="B195">
        <v>50</v>
      </c>
      <c r="C195">
        <v>0.1220703125</v>
      </c>
      <c r="D195">
        <v>100250</v>
      </c>
      <c r="E195">
        <v>0</v>
      </c>
      <c r="F195">
        <v>2006</v>
      </c>
      <c r="G195">
        <v>0</v>
      </c>
      <c r="H195" t="s">
        <v>0</v>
      </c>
    </row>
    <row r="196" spans="1:8" x14ac:dyDescent="0.25">
      <c r="A196">
        <v>15625</v>
      </c>
      <c r="B196">
        <v>50</v>
      </c>
      <c r="C196">
        <v>0.5068359375</v>
      </c>
      <c r="D196">
        <v>4299050</v>
      </c>
      <c r="E196">
        <v>500</v>
      </c>
      <c r="F196">
        <v>2097</v>
      </c>
      <c r="G196">
        <v>0.1</v>
      </c>
      <c r="H196" t="s">
        <v>1</v>
      </c>
    </row>
    <row r="197" spans="1:8" x14ac:dyDescent="0.25">
      <c r="A197">
        <v>15625</v>
      </c>
      <c r="B197">
        <v>50</v>
      </c>
      <c r="C197">
        <v>0.5087890625</v>
      </c>
      <c r="D197">
        <v>8566200</v>
      </c>
      <c r="E197">
        <v>1000</v>
      </c>
      <c r="F197">
        <v>2115</v>
      </c>
      <c r="G197">
        <v>0.2</v>
      </c>
      <c r="H197" t="s">
        <v>1</v>
      </c>
    </row>
    <row r="198" spans="1:8" x14ac:dyDescent="0.25">
      <c r="A198">
        <v>15625</v>
      </c>
      <c r="B198">
        <v>50</v>
      </c>
      <c r="C198">
        <v>0.501953125</v>
      </c>
      <c r="D198">
        <v>12760150</v>
      </c>
      <c r="E198">
        <v>1500</v>
      </c>
      <c r="F198">
        <v>2109</v>
      </c>
      <c r="G198">
        <v>0.3</v>
      </c>
      <c r="H198" t="s">
        <v>1</v>
      </c>
    </row>
    <row r="199" spans="1:8" x14ac:dyDescent="0.25">
      <c r="A199">
        <v>15625</v>
      </c>
      <c r="B199">
        <v>50</v>
      </c>
      <c r="C199">
        <v>0.515625</v>
      </c>
      <c r="D199">
        <v>16189500</v>
      </c>
      <c r="E199">
        <v>2000</v>
      </c>
      <c r="F199">
        <v>2011</v>
      </c>
      <c r="G199">
        <v>0.4</v>
      </c>
      <c r="H199" t="s">
        <v>1</v>
      </c>
    </row>
    <row r="200" spans="1:8" x14ac:dyDescent="0.25">
      <c r="A200">
        <v>15625</v>
      </c>
      <c r="B200">
        <v>50</v>
      </c>
      <c r="C200">
        <v>0.501953125</v>
      </c>
      <c r="D200">
        <v>21045900</v>
      </c>
      <c r="E200">
        <v>2500</v>
      </c>
      <c r="F200">
        <v>2094</v>
      </c>
      <c r="G200">
        <v>0.5</v>
      </c>
      <c r="H200" t="s">
        <v>1</v>
      </c>
    </row>
    <row r="201" spans="1:8" x14ac:dyDescent="0.25">
      <c r="A201">
        <v>15625</v>
      </c>
      <c r="B201">
        <v>50</v>
      </c>
      <c r="C201">
        <v>0.4892578125</v>
      </c>
      <c r="D201">
        <v>24884700</v>
      </c>
      <c r="E201">
        <v>3000</v>
      </c>
      <c r="F201">
        <v>2065</v>
      </c>
      <c r="G201">
        <v>0.6</v>
      </c>
      <c r="H201" t="s">
        <v>1</v>
      </c>
    </row>
    <row r="202" spans="1:8" x14ac:dyDescent="0.25">
      <c r="A202">
        <v>15625</v>
      </c>
      <c r="B202">
        <v>50</v>
      </c>
      <c r="C202">
        <v>0.48828125</v>
      </c>
      <c r="D202">
        <v>29450500</v>
      </c>
      <c r="E202">
        <v>3500</v>
      </c>
      <c r="F202">
        <v>2096</v>
      </c>
      <c r="G202">
        <v>0.7</v>
      </c>
      <c r="H202" t="s">
        <v>1</v>
      </c>
    </row>
    <row r="203" spans="1:8" x14ac:dyDescent="0.25">
      <c r="A203">
        <v>15625</v>
      </c>
      <c r="B203">
        <v>50</v>
      </c>
      <c r="C203">
        <v>0.4990234375</v>
      </c>
      <c r="D203">
        <v>33097050</v>
      </c>
      <c r="E203">
        <v>4000</v>
      </c>
      <c r="F203">
        <v>2062</v>
      </c>
      <c r="G203">
        <v>0.8</v>
      </c>
      <c r="H203" t="s">
        <v>1</v>
      </c>
    </row>
    <row r="204" spans="1:8" x14ac:dyDescent="0.25">
      <c r="A204">
        <v>15625</v>
      </c>
      <c r="B204">
        <v>50</v>
      </c>
      <c r="C204">
        <v>0.5166015625</v>
      </c>
      <c r="D204">
        <v>36860300</v>
      </c>
      <c r="E204">
        <v>4500</v>
      </c>
      <c r="F204">
        <v>2042</v>
      </c>
      <c r="G204">
        <v>0.9</v>
      </c>
      <c r="H204" t="s">
        <v>1</v>
      </c>
    </row>
    <row r="205" spans="1:8" x14ac:dyDescent="0.25">
      <c r="A205">
        <v>15625</v>
      </c>
      <c r="B205">
        <v>50</v>
      </c>
      <c r="C205">
        <v>0.505859375</v>
      </c>
      <c r="D205">
        <v>40563600</v>
      </c>
      <c r="E205">
        <v>5000</v>
      </c>
      <c r="F205">
        <v>2023</v>
      </c>
      <c r="G205">
        <v>1</v>
      </c>
      <c r="H205" t="s">
        <v>1</v>
      </c>
    </row>
    <row r="206" spans="1:8" x14ac:dyDescent="0.25">
      <c r="A206">
        <v>78125</v>
      </c>
      <c r="B206">
        <v>50</v>
      </c>
      <c r="C206">
        <v>0.119140625</v>
      </c>
      <c r="D206">
        <v>106000</v>
      </c>
      <c r="E206">
        <v>0</v>
      </c>
      <c r="F206">
        <v>2121</v>
      </c>
      <c r="G206">
        <v>0</v>
      </c>
      <c r="H206" t="s">
        <v>0</v>
      </c>
    </row>
    <row r="207" spans="1:8" x14ac:dyDescent="0.25">
      <c r="A207">
        <v>78125</v>
      </c>
      <c r="B207">
        <v>50</v>
      </c>
      <c r="C207">
        <v>0.5029296875</v>
      </c>
      <c r="D207">
        <v>4081750</v>
      </c>
      <c r="E207">
        <v>500</v>
      </c>
      <c r="F207">
        <v>1991</v>
      </c>
      <c r="G207">
        <v>0.1</v>
      </c>
      <c r="H207" t="s">
        <v>1</v>
      </c>
    </row>
    <row r="208" spans="1:8" x14ac:dyDescent="0.25">
      <c r="A208">
        <v>78125</v>
      </c>
      <c r="B208">
        <v>50</v>
      </c>
      <c r="C208">
        <v>0.490234375</v>
      </c>
      <c r="D208">
        <v>8351550</v>
      </c>
      <c r="E208">
        <v>1000</v>
      </c>
      <c r="F208">
        <v>2062</v>
      </c>
      <c r="G208">
        <v>0.2</v>
      </c>
      <c r="H208" t="s">
        <v>1</v>
      </c>
    </row>
    <row r="209" spans="1:8" x14ac:dyDescent="0.25">
      <c r="A209">
        <v>78125</v>
      </c>
      <c r="B209">
        <v>50</v>
      </c>
      <c r="C209">
        <v>0.4619140625</v>
      </c>
      <c r="D209">
        <v>12360850</v>
      </c>
      <c r="E209">
        <v>1500</v>
      </c>
      <c r="F209">
        <v>2043</v>
      </c>
      <c r="G209">
        <v>0.3</v>
      </c>
      <c r="H209" t="s">
        <v>1</v>
      </c>
    </row>
    <row r="210" spans="1:8" x14ac:dyDescent="0.25">
      <c r="A210">
        <v>78125</v>
      </c>
      <c r="B210">
        <v>50</v>
      </c>
      <c r="C210">
        <v>0.5107421875</v>
      </c>
      <c r="D210">
        <v>16551750</v>
      </c>
      <c r="E210">
        <v>2000</v>
      </c>
      <c r="F210">
        <v>2056</v>
      </c>
      <c r="G210">
        <v>0.4</v>
      </c>
      <c r="H210" t="s">
        <v>1</v>
      </c>
    </row>
    <row r="211" spans="1:8" x14ac:dyDescent="0.25">
      <c r="A211">
        <v>78125</v>
      </c>
      <c r="B211">
        <v>50</v>
      </c>
      <c r="C211">
        <v>0.486328125</v>
      </c>
      <c r="D211">
        <v>20824800</v>
      </c>
      <c r="E211">
        <v>2500</v>
      </c>
      <c r="F211">
        <v>2072</v>
      </c>
      <c r="G211">
        <v>0.5</v>
      </c>
      <c r="H211" t="s">
        <v>1</v>
      </c>
    </row>
    <row r="212" spans="1:8" x14ac:dyDescent="0.25">
      <c r="A212">
        <v>78125</v>
      </c>
      <c r="B212">
        <v>50</v>
      </c>
      <c r="C212">
        <v>0.4990234375</v>
      </c>
      <c r="D212">
        <v>24197850</v>
      </c>
      <c r="E212">
        <v>3000</v>
      </c>
      <c r="F212">
        <v>2008</v>
      </c>
      <c r="G212">
        <v>0.6</v>
      </c>
      <c r="H212" t="s">
        <v>1</v>
      </c>
    </row>
    <row r="213" spans="1:8" x14ac:dyDescent="0.25">
      <c r="A213">
        <v>78125</v>
      </c>
      <c r="B213">
        <v>50</v>
      </c>
      <c r="C213">
        <v>0.4970703125</v>
      </c>
      <c r="D213">
        <v>28396750</v>
      </c>
      <c r="E213">
        <v>3500</v>
      </c>
      <c r="F213">
        <v>2021</v>
      </c>
      <c r="G213">
        <v>0.7</v>
      </c>
      <c r="H213" t="s">
        <v>1</v>
      </c>
    </row>
    <row r="214" spans="1:8" x14ac:dyDescent="0.25">
      <c r="A214">
        <v>78125</v>
      </c>
      <c r="B214">
        <v>50</v>
      </c>
      <c r="C214">
        <v>0.521484375</v>
      </c>
      <c r="D214">
        <v>31556250</v>
      </c>
      <c r="E214">
        <v>4000</v>
      </c>
      <c r="F214">
        <v>1966</v>
      </c>
      <c r="G214">
        <v>0.8</v>
      </c>
      <c r="H214" t="s">
        <v>1</v>
      </c>
    </row>
    <row r="215" spans="1:8" x14ac:dyDescent="0.25">
      <c r="A215">
        <v>78125</v>
      </c>
      <c r="B215">
        <v>50</v>
      </c>
      <c r="C215">
        <v>0.4990234375</v>
      </c>
      <c r="D215">
        <v>36463200</v>
      </c>
      <c r="E215">
        <v>4500</v>
      </c>
      <c r="F215">
        <v>2020</v>
      </c>
      <c r="G215">
        <v>0.9</v>
      </c>
      <c r="H215" t="s">
        <v>1</v>
      </c>
    </row>
    <row r="216" spans="1:8" x14ac:dyDescent="0.25">
      <c r="A216">
        <v>78125</v>
      </c>
      <c r="B216">
        <v>50</v>
      </c>
      <c r="C216">
        <v>0.5166015625</v>
      </c>
      <c r="D216">
        <v>41967100</v>
      </c>
      <c r="E216">
        <v>5000</v>
      </c>
      <c r="F216">
        <v>2093</v>
      </c>
      <c r="G216">
        <v>1</v>
      </c>
      <c r="H216" t="s">
        <v>1</v>
      </c>
    </row>
    <row r="217" spans="1:8" x14ac:dyDescent="0.25">
      <c r="A217">
        <v>390625</v>
      </c>
      <c r="B217">
        <v>50</v>
      </c>
      <c r="C217">
        <v>0.15625</v>
      </c>
      <c r="D217">
        <v>102300</v>
      </c>
      <c r="E217">
        <v>0</v>
      </c>
      <c r="F217">
        <v>2047</v>
      </c>
      <c r="G217">
        <v>0</v>
      </c>
      <c r="H217" t="s">
        <v>0</v>
      </c>
    </row>
    <row r="218" spans="1:8" x14ac:dyDescent="0.25">
      <c r="A218">
        <v>390625</v>
      </c>
      <c r="B218">
        <v>50</v>
      </c>
      <c r="C218">
        <v>0.48046875</v>
      </c>
      <c r="D218">
        <v>4260100</v>
      </c>
      <c r="E218">
        <v>500</v>
      </c>
      <c r="F218">
        <v>2078</v>
      </c>
      <c r="G218">
        <v>0.1</v>
      </c>
      <c r="H218" t="s">
        <v>1</v>
      </c>
    </row>
    <row r="219" spans="1:8" x14ac:dyDescent="0.25">
      <c r="A219">
        <v>390625</v>
      </c>
      <c r="B219">
        <v>50</v>
      </c>
      <c r="C219">
        <v>0.5029296875</v>
      </c>
      <c r="D219">
        <v>8043750</v>
      </c>
      <c r="E219">
        <v>1000</v>
      </c>
      <c r="F219">
        <v>1986</v>
      </c>
      <c r="G219">
        <v>0.2</v>
      </c>
      <c r="H219" t="s">
        <v>1</v>
      </c>
    </row>
    <row r="220" spans="1:8" x14ac:dyDescent="0.25">
      <c r="A220">
        <v>390625</v>
      </c>
      <c r="B220">
        <v>50</v>
      </c>
      <c r="C220">
        <v>0.490234375</v>
      </c>
      <c r="D220">
        <v>12360850</v>
      </c>
      <c r="E220">
        <v>1500</v>
      </c>
      <c r="F220">
        <v>2043</v>
      </c>
      <c r="G220">
        <v>0.3</v>
      </c>
      <c r="H220" t="s">
        <v>1</v>
      </c>
    </row>
    <row r="221" spans="1:8" x14ac:dyDescent="0.25">
      <c r="A221">
        <v>390625</v>
      </c>
      <c r="B221">
        <v>50</v>
      </c>
      <c r="C221">
        <v>0.490234375</v>
      </c>
      <c r="D221">
        <v>16592000</v>
      </c>
      <c r="E221">
        <v>2000</v>
      </c>
      <c r="F221">
        <v>2061</v>
      </c>
      <c r="G221">
        <v>0.4</v>
      </c>
      <c r="H221" t="s">
        <v>1</v>
      </c>
    </row>
    <row r="222" spans="1:8" x14ac:dyDescent="0.25">
      <c r="A222">
        <v>390625</v>
      </c>
      <c r="B222">
        <v>50</v>
      </c>
      <c r="C222">
        <v>0.48828125</v>
      </c>
      <c r="D222">
        <v>20061000</v>
      </c>
      <c r="E222">
        <v>2500</v>
      </c>
      <c r="F222">
        <v>1996</v>
      </c>
      <c r="G222">
        <v>0.5</v>
      </c>
      <c r="H222" t="s">
        <v>1</v>
      </c>
    </row>
    <row r="223" spans="1:8" x14ac:dyDescent="0.25">
      <c r="A223">
        <v>390625</v>
      </c>
      <c r="B223">
        <v>50</v>
      </c>
      <c r="C223">
        <v>0.548828125</v>
      </c>
      <c r="D223">
        <v>24547300</v>
      </c>
      <c r="E223">
        <v>3000</v>
      </c>
      <c r="F223">
        <v>2037</v>
      </c>
      <c r="G223">
        <v>0.6</v>
      </c>
      <c r="H223" t="s">
        <v>1</v>
      </c>
    </row>
    <row r="224" spans="1:8" x14ac:dyDescent="0.25">
      <c r="A224">
        <v>390625</v>
      </c>
      <c r="B224">
        <v>50</v>
      </c>
      <c r="C224">
        <v>0.494140625</v>
      </c>
      <c r="D224">
        <v>28312450</v>
      </c>
      <c r="E224">
        <v>3500</v>
      </c>
      <c r="F224">
        <v>2015</v>
      </c>
      <c r="G224">
        <v>0.7</v>
      </c>
      <c r="H224" t="s">
        <v>1</v>
      </c>
    </row>
    <row r="225" spans="1:8" x14ac:dyDescent="0.25">
      <c r="A225">
        <v>390625</v>
      </c>
      <c r="B225">
        <v>50</v>
      </c>
      <c r="C225">
        <v>0.505859375</v>
      </c>
      <c r="D225">
        <v>33032850</v>
      </c>
      <c r="E225">
        <v>4000</v>
      </c>
      <c r="F225">
        <v>2058</v>
      </c>
      <c r="G225">
        <v>0.8</v>
      </c>
      <c r="H225" t="s">
        <v>1</v>
      </c>
    </row>
    <row r="226" spans="1:8" x14ac:dyDescent="0.25">
      <c r="A226">
        <v>390625</v>
      </c>
      <c r="B226">
        <v>50</v>
      </c>
      <c r="C226">
        <v>0.50390625</v>
      </c>
      <c r="D226">
        <v>37437900</v>
      </c>
      <c r="E226">
        <v>4500</v>
      </c>
      <c r="F226">
        <v>2074</v>
      </c>
      <c r="G226">
        <v>0.9</v>
      </c>
      <c r="H226" t="s">
        <v>1</v>
      </c>
    </row>
    <row r="227" spans="1:8" x14ac:dyDescent="0.25">
      <c r="A227">
        <v>390625</v>
      </c>
      <c r="B227">
        <v>50</v>
      </c>
      <c r="C227">
        <v>0.48828125</v>
      </c>
      <c r="D227">
        <v>42548550</v>
      </c>
      <c r="E227">
        <v>5000</v>
      </c>
      <c r="F227">
        <v>2122</v>
      </c>
      <c r="G227">
        <v>1</v>
      </c>
      <c r="H227" t="s">
        <v>1</v>
      </c>
    </row>
    <row r="228" spans="1:8" x14ac:dyDescent="0.25">
      <c r="A228">
        <v>1953125</v>
      </c>
      <c r="B228">
        <v>50</v>
      </c>
      <c r="C228">
        <v>0.1533203125</v>
      </c>
      <c r="D228">
        <v>102400</v>
      </c>
      <c r="E228">
        <v>0</v>
      </c>
      <c r="F228">
        <v>2049</v>
      </c>
      <c r="G228">
        <v>0</v>
      </c>
      <c r="H228" t="s">
        <v>0</v>
      </c>
    </row>
    <row r="229" spans="1:8" x14ac:dyDescent="0.25">
      <c r="A229">
        <v>1953125</v>
      </c>
      <c r="B229">
        <v>50</v>
      </c>
      <c r="C229">
        <v>0.4892578125</v>
      </c>
      <c r="D229">
        <v>4249850</v>
      </c>
      <c r="E229">
        <v>500</v>
      </c>
      <c r="F229">
        <v>2073</v>
      </c>
      <c r="G229">
        <v>0.1</v>
      </c>
      <c r="H229" t="s">
        <v>1</v>
      </c>
    </row>
    <row r="230" spans="1:8" x14ac:dyDescent="0.25">
      <c r="A230">
        <v>1953125</v>
      </c>
      <c r="B230">
        <v>50</v>
      </c>
      <c r="C230">
        <v>0.4892578125</v>
      </c>
      <c r="D230">
        <v>8489250</v>
      </c>
      <c r="E230">
        <v>1000</v>
      </c>
      <c r="F230">
        <v>2096</v>
      </c>
      <c r="G230">
        <v>0.2</v>
      </c>
      <c r="H230" t="s">
        <v>1</v>
      </c>
    </row>
    <row r="231" spans="1:8" x14ac:dyDescent="0.25">
      <c r="A231">
        <v>1953125</v>
      </c>
      <c r="B231">
        <v>50</v>
      </c>
      <c r="C231">
        <v>0.4921875</v>
      </c>
      <c r="D231">
        <v>12306400</v>
      </c>
      <c r="E231">
        <v>1500</v>
      </c>
      <c r="F231">
        <v>2034</v>
      </c>
      <c r="G231">
        <v>0.3</v>
      </c>
      <c r="H231" t="s">
        <v>1</v>
      </c>
    </row>
    <row r="232" spans="1:8" x14ac:dyDescent="0.25">
      <c r="A232">
        <v>1953125</v>
      </c>
      <c r="B232">
        <v>50</v>
      </c>
      <c r="C232">
        <v>0.4814453125</v>
      </c>
      <c r="D232">
        <v>16004350</v>
      </c>
      <c r="E232">
        <v>2000</v>
      </c>
      <c r="F232">
        <v>1988</v>
      </c>
      <c r="G232">
        <v>0.4</v>
      </c>
      <c r="H232" t="s">
        <v>1</v>
      </c>
    </row>
    <row r="233" spans="1:8" x14ac:dyDescent="0.25">
      <c r="A233">
        <v>1953125</v>
      </c>
      <c r="B233">
        <v>50</v>
      </c>
      <c r="C233">
        <v>0.498046875</v>
      </c>
      <c r="D233">
        <v>21005700</v>
      </c>
      <c r="E233">
        <v>2500</v>
      </c>
      <c r="F233">
        <v>2090</v>
      </c>
      <c r="G233">
        <v>0.5</v>
      </c>
      <c r="H233" t="s">
        <v>1</v>
      </c>
    </row>
    <row r="234" spans="1:8" x14ac:dyDescent="0.25">
      <c r="A234">
        <v>1953125</v>
      </c>
      <c r="B234">
        <v>50</v>
      </c>
      <c r="C234">
        <v>0.51171875</v>
      </c>
      <c r="D234">
        <v>24824450</v>
      </c>
      <c r="E234">
        <v>3000</v>
      </c>
      <c r="F234">
        <v>2060</v>
      </c>
      <c r="G234">
        <v>0.6</v>
      </c>
      <c r="H234" t="s">
        <v>1</v>
      </c>
    </row>
    <row r="235" spans="1:8" x14ac:dyDescent="0.25">
      <c r="A235">
        <v>1953125</v>
      </c>
      <c r="B235">
        <v>50</v>
      </c>
      <c r="C235">
        <v>0.5068359375</v>
      </c>
      <c r="D235">
        <v>28171950</v>
      </c>
      <c r="E235">
        <v>3500</v>
      </c>
      <c r="F235">
        <v>2005</v>
      </c>
      <c r="G235">
        <v>0.7</v>
      </c>
      <c r="H235" t="s">
        <v>1</v>
      </c>
    </row>
    <row r="236" spans="1:8" x14ac:dyDescent="0.25">
      <c r="A236">
        <v>1953125</v>
      </c>
      <c r="B236">
        <v>50</v>
      </c>
      <c r="C236">
        <v>0.5166015625</v>
      </c>
      <c r="D236">
        <v>32342700</v>
      </c>
      <c r="E236">
        <v>4000</v>
      </c>
      <c r="F236">
        <v>2015</v>
      </c>
      <c r="G236">
        <v>0.8</v>
      </c>
      <c r="H236" t="s">
        <v>1</v>
      </c>
    </row>
    <row r="237" spans="1:8" x14ac:dyDescent="0.25">
      <c r="A237">
        <v>1953125</v>
      </c>
      <c r="B237">
        <v>50</v>
      </c>
      <c r="C237">
        <v>0.5068359375</v>
      </c>
      <c r="D237">
        <v>36986650</v>
      </c>
      <c r="E237">
        <v>4500</v>
      </c>
      <c r="F237">
        <v>2049</v>
      </c>
      <c r="G237">
        <v>0.9</v>
      </c>
      <c r="H237" t="s">
        <v>1</v>
      </c>
    </row>
    <row r="238" spans="1:8" x14ac:dyDescent="0.25">
      <c r="A238">
        <v>1953125</v>
      </c>
      <c r="B238">
        <v>50</v>
      </c>
      <c r="C238">
        <v>0.5029296875</v>
      </c>
      <c r="D238">
        <v>43009700</v>
      </c>
      <c r="E238">
        <v>5000</v>
      </c>
      <c r="F238">
        <v>2145</v>
      </c>
      <c r="G238">
        <v>1</v>
      </c>
      <c r="H238" t="s">
        <v>1</v>
      </c>
    </row>
    <row r="239" spans="1:8" x14ac:dyDescent="0.25">
      <c r="A239">
        <v>9765625</v>
      </c>
      <c r="B239">
        <v>50</v>
      </c>
      <c r="C239">
        <v>0.2421875</v>
      </c>
      <c r="D239">
        <v>102100</v>
      </c>
      <c r="E239">
        <v>0</v>
      </c>
      <c r="F239">
        <v>2043</v>
      </c>
      <c r="G239">
        <v>0</v>
      </c>
      <c r="H239" t="s">
        <v>0</v>
      </c>
    </row>
    <row r="240" spans="1:8" x14ac:dyDescent="0.25">
      <c r="A240">
        <v>9765625</v>
      </c>
      <c r="B240">
        <v>50</v>
      </c>
      <c r="C240">
        <v>0.5302734375</v>
      </c>
      <c r="D240">
        <v>4208850</v>
      </c>
      <c r="E240">
        <v>500</v>
      </c>
      <c r="F240">
        <v>2053</v>
      </c>
      <c r="G240">
        <v>0.1</v>
      </c>
      <c r="H240" t="s">
        <v>1</v>
      </c>
    </row>
    <row r="241" spans="1:8" x14ac:dyDescent="0.25">
      <c r="A241">
        <v>9765625</v>
      </c>
      <c r="B241">
        <v>50</v>
      </c>
      <c r="C241">
        <v>0.5029296875</v>
      </c>
      <c r="D241">
        <v>8262450</v>
      </c>
      <c r="E241">
        <v>1000</v>
      </c>
      <c r="F241">
        <v>2040</v>
      </c>
      <c r="G241">
        <v>0.2</v>
      </c>
      <c r="H241" t="s">
        <v>1</v>
      </c>
    </row>
    <row r="242" spans="1:8" x14ac:dyDescent="0.25">
      <c r="A242">
        <v>9765625</v>
      </c>
      <c r="B242">
        <v>50</v>
      </c>
      <c r="C242">
        <v>0.5029296875</v>
      </c>
      <c r="D242">
        <v>12669400</v>
      </c>
      <c r="E242">
        <v>1500</v>
      </c>
      <c r="F242">
        <v>2094</v>
      </c>
      <c r="G242">
        <v>0.3</v>
      </c>
      <c r="H242" t="s">
        <v>1</v>
      </c>
    </row>
    <row r="243" spans="1:8" x14ac:dyDescent="0.25">
      <c r="A243">
        <v>9765625</v>
      </c>
      <c r="B243">
        <v>50</v>
      </c>
      <c r="C243">
        <v>0.5078125</v>
      </c>
      <c r="D243">
        <v>15754800</v>
      </c>
      <c r="E243">
        <v>2000</v>
      </c>
      <c r="F243">
        <v>1957</v>
      </c>
      <c r="G243">
        <v>0.4</v>
      </c>
      <c r="H243" t="s">
        <v>1</v>
      </c>
    </row>
    <row r="244" spans="1:8" x14ac:dyDescent="0.25">
      <c r="A244">
        <v>9765625</v>
      </c>
      <c r="B244">
        <v>50</v>
      </c>
      <c r="C244">
        <v>0.4921875</v>
      </c>
      <c r="D244">
        <v>21076050</v>
      </c>
      <c r="E244">
        <v>2500</v>
      </c>
      <c r="F244">
        <v>2097</v>
      </c>
      <c r="G244">
        <v>0.5</v>
      </c>
      <c r="H244" t="s">
        <v>1</v>
      </c>
    </row>
    <row r="245" spans="1:8" x14ac:dyDescent="0.25">
      <c r="A245">
        <v>9765625</v>
      </c>
      <c r="B245">
        <v>50</v>
      </c>
      <c r="C245">
        <v>0.4755859375</v>
      </c>
      <c r="D245">
        <v>25812550</v>
      </c>
      <c r="E245">
        <v>3000</v>
      </c>
      <c r="F245">
        <v>2142</v>
      </c>
      <c r="G245">
        <v>0.6</v>
      </c>
      <c r="H245" t="s">
        <v>1</v>
      </c>
    </row>
    <row r="246" spans="1:8" x14ac:dyDescent="0.25">
      <c r="A246">
        <v>9765625</v>
      </c>
      <c r="B246">
        <v>50</v>
      </c>
      <c r="C246">
        <v>0.515625</v>
      </c>
      <c r="D246">
        <v>28424850</v>
      </c>
      <c r="E246">
        <v>3500</v>
      </c>
      <c r="F246">
        <v>2023</v>
      </c>
      <c r="G246">
        <v>0.7</v>
      </c>
      <c r="H246" t="s">
        <v>1</v>
      </c>
    </row>
    <row r="247" spans="1:8" x14ac:dyDescent="0.25">
      <c r="A247">
        <v>9765625</v>
      </c>
      <c r="B247">
        <v>50</v>
      </c>
      <c r="C247">
        <v>0.5048828125</v>
      </c>
      <c r="D247">
        <v>32615550</v>
      </c>
      <c r="E247">
        <v>4000</v>
      </c>
      <c r="F247">
        <v>2032</v>
      </c>
      <c r="G247">
        <v>0.8</v>
      </c>
      <c r="H247" t="s">
        <v>1</v>
      </c>
    </row>
    <row r="248" spans="1:8" x14ac:dyDescent="0.25">
      <c r="A248">
        <v>9765625</v>
      </c>
      <c r="B248">
        <v>50</v>
      </c>
      <c r="C248">
        <v>0.5009765625</v>
      </c>
      <c r="D248">
        <v>35217750</v>
      </c>
      <c r="E248">
        <v>4500</v>
      </c>
      <c r="F248">
        <v>1951</v>
      </c>
      <c r="G248">
        <v>0.9</v>
      </c>
      <c r="H248" t="s">
        <v>1</v>
      </c>
    </row>
    <row r="249" spans="1:8" x14ac:dyDescent="0.25">
      <c r="A249">
        <v>9765625</v>
      </c>
      <c r="B249">
        <v>50</v>
      </c>
      <c r="C249">
        <v>0.4892578125</v>
      </c>
      <c r="D249">
        <v>41586150</v>
      </c>
      <c r="E249">
        <v>5000</v>
      </c>
      <c r="F249">
        <v>2074</v>
      </c>
      <c r="G249">
        <v>1</v>
      </c>
      <c r="H249" t="s">
        <v>1</v>
      </c>
    </row>
    <row r="250" spans="1:8" x14ac:dyDescent="0.25">
      <c r="A250">
        <v>48828125</v>
      </c>
      <c r="B250">
        <v>50</v>
      </c>
      <c r="C250">
        <v>0.4921875</v>
      </c>
      <c r="D250">
        <v>102350</v>
      </c>
      <c r="E250">
        <v>0</v>
      </c>
      <c r="F250">
        <v>2048</v>
      </c>
      <c r="G250">
        <v>0</v>
      </c>
      <c r="H250" t="s">
        <v>0</v>
      </c>
    </row>
    <row r="251" spans="1:8" x14ac:dyDescent="0.25">
      <c r="A251">
        <v>48828125</v>
      </c>
      <c r="B251">
        <v>50</v>
      </c>
      <c r="C251">
        <v>0.4892578125</v>
      </c>
      <c r="D251">
        <v>4266250</v>
      </c>
      <c r="E251">
        <v>500</v>
      </c>
      <c r="F251">
        <v>2081</v>
      </c>
      <c r="G251">
        <v>0.1</v>
      </c>
      <c r="H251" t="s">
        <v>1</v>
      </c>
    </row>
    <row r="252" spans="1:8" x14ac:dyDescent="0.25">
      <c r="A252">
        <v>48828125</v>
      </c>
      <c r="B252">
        <v>50</v>
      </c>
      <c r="C252">
        <v>0.509765625</v>
      </c>
      <c r="D252">
        <v>8205750</v>
      </c>
      <c r="E252">
        <v>1000</v>
      </c>
      <c r="F252">
        <v>2026</v>
      </c>
      <c r="G252">
        <v>0.2</v>
      </c>
      <c r="H252" t="s">
        <v>1</v>
      </c>
    </row>
    <row r="253" spans="1:8" x14ac:dyDescent="0.25">
      <c r="A253">
        <v>48828125</v>
      </c>
      <c r="B253">
        <v>50</v>
      </c>
      <c r="C253">
        <v>0.5419921875</v>
      </c>
      <c r="D253">
        <v>11979700</v>
      </c>
      <c r="E253">
        <v>1500</v>
      </c>
      <c r="F253">
        <v>1980</v>
      </c>
      <c r="G253">
        <v>0.3</v>
      </c>
      <c r="H253" t="s">
        <v>1</v>
      </c>
    </row>
    <row r="254" spans="1:8" x14ac:dyDescent="0.25">
      <c r="A254">
        <v>48828125</v>
      </c>
      <c r="B254">
        <v>50</v>
      </c>
      <c r="C254">
        <v>0.517578125</v>
      </c>
      <c r="D254">
        <v>16270000</v>
      </c>
      <c r="E254">
        <v>2000</v>
      </c>
      <c r="F254">
        <v>2021</v>
      </c>
      <c r="G254">
        <v>0.4</v>
      </c>
      <c r="H254" t="s">
        <v>1</v>
      </c>
    </row>
    <row r="255" spans="1:8" x14ac:dyDescent="0.25">
      <c r="A255">
        <v>48828125</v>
      </c>
      <c r="B255">
        <v>50</v>
      </c>
      <c r="C255">
        <v>0.46875</v>
      </c>
      <c r="D255">
        <v>20985600</v>
      </c>
      <c r="E255">
        <v>2500</v>
      </c>
      <c r="F255">
        <v>2088</v>
      </c>
      <c r="G255">
        <v>0.5</v>
      </c>
      <c r="H255" t="s">
        <v>1</v>
      </c>
    </row>
    <row r="256" spans="1:8" x14ac:dyDescent="0.25">
      <c r="A256">
        <v>48828125</v>
      </c>
      <c r="B256">
        <v>50</v>
      </c>
      <c r="C256">
        <v>0.4833984375</v>
      </c>
      <c r="D256">
        <v>24487050</v>
      </c>
      <c r="E256">
        <v>3000</v>
      </c>
      <c r="F256">
        <v>2032</v>
      </c>
      <c r="G256">
        <v>0.6</v>
      </c>
      <c r="H256" t="s">
        <v>1</v>
      </c>
    </row>
    <row r="257" spans="1:8" x14ac:dyDescent="0.25">
      <c r="A257">
        <v>48828125</v>
      </c>
      <c r="B257">
        <v>50</v>
      </c>
      <c r="C257">
        <v>0.484375</v>
      </c>
      <c r="D257">
        <v>28003350</v>
      </c>
      <c r="E257">
        <v>3500</v>
      </c>
      <c r="F257">
        <v>1993</v>
      </c>
      <c r="G257">
        <v>0.7</v>
      </c>
      <c r="H257" t="s">
        <v>1</v>
      </c>
    </row>
    <row r="258" spans="1:8" x14ac:dyDescent="0.25">
      <c r="A258">
        <v>48828125</v>
      </c>
      <c r="B258">
        <v>50</v>
      </c>
      <c r="C258">
        <v>0.498046875</v>
      </c>
      <c r="D258">
        <v>33193350</v>
      </c>
      <c r="E258">
        <v>4000</v>
      </c>
      <c r="F258">
        <v>2068</v>
      </c>
      <c r="G258">
        <v>0.8</v>
      </c>
      <c r="H258" t="s">
        <v>1</v>
      </c>
    </row>
    <row r="259" spans="1:8" x14ac:dyDescent="0.25">
      <c r="A259">
        <v>48828125</v>
      </c>
      <c r="B259">
        <v>50</v>
      </c>
      <c r="C259">
        <v>0.5048828125</v>
      </c>
      <c r="D259">
        <v>37564250</v>
      </c>
      <c r="E259">
        <v>4500</v>
      </c>
      <c r="F259">
        <v>2081</v>
      </c>
      <c r="G259">
        <v>0.9</v>
      </c>
      <c r="H259" t="s">
        <v>1</v>
      </c>
    </row>
    <row r="260" spans="1:8" x14ac:dyDescent="0.25">
      <c r="A260">
        <v>48828125</v>
      </c>
      <c r="B260">
        <v>50</v>
      </c>
      <c r="C260">
        <v>0.5009765625</v>
      </c>
      <c r="D260">
        <v>41225250</v>
      </c>
      <c r="E260">
        <v>5000</v>
      </c>
      <c r="F260">
        <v>2056</v>
      </c>
      <c r="G260">
        <v>1</v>
      </c>
      <c r="H260" t="s">
        <v>1</v>
      </c>
    </row>
    <row r="261" spans="1:8" x14ac:dyDescent="0.25">
      <c r="A261">
        <v>244140625</v>
      </c>
      <c r="B261">
        <v>50</v>
      </c>
      <c r="C261">
        <v>0.5107421875</v>
      </c>
      <c r="D261">
        <v>102900</v>
      </c>
      <c r="E261">
        <v>0</v>
      </c>
      <c r="F261">
        <v>2059</v>
      </c>
      <c r="G261">
        <v>0</v>
      </c>
      <c r="H261" t="s">
        <v>0</v>
      </c>
    </row>
    <row r="262" spans="1:8" x14ac:dyDescent="0.25">
      <c r="A262">
        <v>244140625</v>
      </c>
      <c r="B262">
        <v>50</v>
      </c>
      <c r="C262">
        <v>0.4755859375</v>
      </c>
      <c r="D262">
        <v>4342100</v>
      </c>
      <c r="E262">
        <v>500</v>
      </c>
      <c r="F262">
        <v>2118</v>
      </c>
      <c r="G262">
        <v>0.1</v>
      </c>
      <c r="H262" t="s">
        <v>1</v>
      </c>
    </row>
    <row r="263" spans="1:8" x14ac:dyDescent="0.25">
      <c r="A263">
        <v>244140625</v>
      </c>
      <c r="B263">
        <v>50</v>
      </c>
      <c r="C263">
        <v>0.50390625</v>
      </c>
      <c r="D263">
        <v>8464950</v>
      </c>
      <c r="E263">
        <v>1000</v>
      </c>
      <c r="F263">
        <v>2090</v>
      </c>
      <c r="G263">
        <v>0.2</v>
      </c>
      <c r="H263" t="s">
        <v>1</v>
      </c>
    </row>
    <row r="264" spans="1:8" x14ac:dyDescent="0.25">
      <c r="A264">
        <v>244140625</v>
      </c>
      <c r="B264">
        <v>50</v>
      </c>
      <c r="C264">
        <v>0.5244140625</v>
      </c>
      <c r="D264">
        <v>12487900</v>
      </c>
      <c r="E264">
        <v>1500</v>
      </c>
      <c r="F264">
        <v>2064</v>
      </c>
      <c r="G264">
        <v>0.3</v>
      </c>
      <c r="H264" t="s">
        <v>1</v>
      </c>
    </row>
    <row r="265" spans="1:8" x14ac:dyDescent="0.25">
      <c r="A265">
        <v>244140625</v>
      </c>
      <c r="B265">
        <v>50</v>
      </c>
      <c r="C265">
        <v>0.494140625</v>
      </c>
      <c r="D265">
        <v>15811150</v>
      </c>
      <c r="E265">
        <v>2000</v>
      </c>
      <c r="F265">
        <v>1964</v>
      </c>
      <c r="G265">
        <v>0.4</v>
      </c>
      <c r="H265" t="s">
        <v>1</v>
      </c>
    </row>
    <row r="266" spans="1:8" x14ac:dyDescent="0.25">
      <c r="A266">
        <v>244140625</v>
      </c>
      <c r="B266">
        <v>50</v>
      </c>
      <c r="C266">
        <v>0.462890625</v>
      </c>
      <c r="D266">
        <v>19648950</v>
      </c>
      <c r="E266">
        <v>2500</v>
      </c>
      <c r="F266">
        <v>1955</v>
      </c>
      <c r="G266">
        <v>0.5</v>
      </c>
      <c r="H266" t="s">
        <v>1</v>
      </c>
    </row>
    <row r="267" spans="1:8" x14ac:dyDescent="0.25">
      <c r="A267">
        <v>244140625</v>
      </c>
      <c r="B267">
        <v>50</v>
      </c>
      <c r="C267">
        <v>0.4931640625</v>
      </c>
      <c r="D267">
        <v>24619600</v>
      </c>
      <c r="E267">
        <v>3000</v>
      </c>
      <c r="F267">
        <v>2043</v>
      </c>
      <c r="G267">
        <v>0.6</v>
      </c>
      <c r="H267" t="s">
        <v>1</v>
      </c>
    </row>
    <row r="268" spans="1:8" x14ac:dyDescent="0.25">
      <c r="A268">
        <v>244140625</v>
      </c>
      <c r="B268">
        <v>50</v>
      </c>
      <c r="C268">
        <v>0.478515625</v>
      </c>
      <c r="D268">
        <v>29548850</v>
      </c>
      <c r="E268">
        <v>3500</v>
      </c>
      <c r="F268">
        <v>2103</v>
      </c>
      <c r="G268">
        <v>0.7</v>
      </c>
      <c r="H268" t="s">
        <v>1</v>
      </c>
    </row>
    <row r="269" spans="1:8" x14ac:dyDescent="0.25">
      <c r="A269">
        <v>244140625</v>
      </c>
      <c r="B269">
        <v>50</v>
      </c>
      <c r="C269">
        <v>0.5283203125</v>
      </c>
      <c r="D269">
        <v>32422950</v>
      </c>
      <c r="E269">
        <v>4000</v>
      </c>
      <c r="F269">
        <v>2020</v>
      </c>
      <c r="G269">
        <v>0.8</v>
      </c>
      <c r="H269" t="s">
        <v>1</v>
      </c>
    </row>
    <row r="270" spans="1:8" x14ac:dyDescent="0.25">
      <c r="A270">
        <v>244140625</v>
      </c>
      <c r="B270">
        <v>50</v>
      </c>
      <c r="C270">
        <v>0.5078125</v>
      </c>
      <c r="D270">
        <v>35831450</v>
      </c>
      <c r="E270">
        <v>4500</v>
      </c>
      <c r="F270">
        <v>1985</v>
      </c>
      <c r="G270">
        <v>0.9</v>
      </c>
      <c r="H270" t="s">
        <v>1</v>
      </c>
    </row>
    <row r="271" spans="1:8" x14ac:dyDescent="0.25">
      <c r="A271">
        <v>244140625</v>
      </c>
      <c r="B271">
        <v>50</v>
      </c>
      <c r="C271">
        <v>0.5107421875</v>
      </c>
      <c r="D271">
        <v>40824250</v>
      </c>
      <c r="E271">
        <v>5000</v>
      </c>
      <c r="F271">
        <v>2036</v>
      </c>
      <c r="G271">
        <v>1</v>
      </c>
      <c r="H271" t="s">
        <v>1</v>
      </c>
    </row>
    <row r="272" spans="1:8" x14ac:dyDescent="0.25">
      <c r="A272">
        <v>10000</v>
      </c>
      <c r="B272">
        <v>50</v>
      </c>
      <c r="C272">
        <v>0.123046875</v>
      </c>
      <c r="D272">
        <v>105122.5</v>
      </c>
      <c r="E272">
        <v>5</v>
      </c>
      <c r="F272">
        <v>2103</v>
      </c>
      <c r="G272">
        <v>1E-3</v>
      </c>
      <c r="H272" t="s">
        <v>0</v>
      </c>
    </row>
    <row r="273" spans="1:8" x14ac:dyDescent="0.25">
      <c r="A273">
        <v>10000</v>
      </c>
      <c r="B273">
        <v>50</v>
      </c>
      <c r="C273">
        <v>0.51171875</v>
      </c>
      <c r="D273">
        <v>516725</v>
      </c>
      <c r="E273">
        <v>50</v>
      </c>
      <c r="F273">
        <v>2067</v>
      </c>
      <c r="G273">
        <v>0.01</v>
      </c>
      <c r="H273" t="s">
        <v>1</v>
      </c>
    </row>
    <row r="274" spans="1:8" x14ac:dyDescent="0.25">
      <c r="A274">
        <v>10000</v>
      </c>
      <c r="B274">
        <v>50</v>
      </c>
      <c r="C274">
        <v>0.5166015625</v>
      </c>
      <c r="D274">
        <v>4348250</v>
      </c>
      <c r="E274">
        <v>500</v>
      </c>
      <c r="F274">
        <v>2121</v>
      </c>
      <c r="G274">
        <v>0.1</v>
      </c>
      <c r="H274" t="s">
        <v>1</v>
      </c>
    </row>
    <row r="275" spans="1:8" x14ac:dyDescent="0.25">
      <c r="A275">
        <v>100000</v>
      </c>
      <c r="B275">
        <v>50</v>
      </c>
      <c r="C275">
        <v>0.1328125</v>
      </c>
      <c r="D275">
        <v>99972.5</v>
      </c>
      <c r="E275">
        <v>5</v>
      </c>
      <c r="F275">
        <v>2000</v>
      </c>
      <c r="G275">
        <v>1E-3</v>
      </c>
      <c r="H275" t="s">
        <v>0</v>
      </c>
    </row>
    <row r="276" spans="1:8" x14ac:dyDescent="0.25">
      <c r="A276">
        <v>100000</v>
      </c>
      <c r="B276">
        <v>50</v>
      </c>
      <c r="C276">
        <v>0.525390625</v>
      </c>
      <c r="D276">
        <v>516225</v>
      </c>
      <c r="E276">
        <v>50</v>
      </c>
      <c r="F276">
        <v>2065</v>
      </c>
      <c r="G276">
        <v>0.01</v>
      </c>
      <c r="H276" t="s">
        <v>1</v>
      </c>
    </row>
    <row r="277" spans="1:8" x14ac:dyDescent="0.25">
      <c r="A277">
        <v>100000</v>
      </c>
      <c r="B277">
        <v>50</v>
      </c>
      <c r="C277">
        <v>0.52734375</v>
      </c>
      <c r="D277">
        <v>4087900</v>
      </c>
      <c r="E277">
        <v>500</v>
      </c>
      <c r="F277">
        <v>1994</v>
      </c>
      <c r="G277">
        <v>0.1</v>
      </c>
      <c r="H277" t="s">
        <v>1</v>
      </c>
    </row>
    <row r="278" spans="1:8" x14ac:dyDescent="0.25">
      <c r="A278">
        <v>1000000</v>
      </c>
      <c r="B278">
        <v>50</v>
      </c>
      <c r="C278">
        <v>0.1328125</v>
      </c>
      <c r="D278">
        <v>102372.5</v>
      </c>
      <c r="E278">
        <v>5</v>
      </c>
      <c r="F278">
        <v>2048</v>
      </c>
      <c r="G278">
        <v>1E-3</v>
      </c>
      <c r="H278" t="s">
        <v>0</v>
      </c>
    </row>
    <row r="279" spans="1:8" x14ac:dyDescent="0.25">
      <c r="A279">
        <v>1000000</v>
      </c>
      <c r="B279">
        <v>50</v>
      </c>
      <c r="C279">
        <v>0.4970703125</v>
      </c>
      <c r="D279">
        <v>529975</v>
      </c>
      <c r="E279">
        <v>50</v>
      </c>
      <c r="F279">
        <v>2120</v>
      </c>
      <c r="G279">
        <v>0.01</v>
      </c>
      <c r="H279" t="s">
        <v>1</v>
      </c>
    </row>
    <row r="280" spans="1:8" x14ac:dyDescent="0.25">
      <c r="A280">
        <v>1000000</v>
      </c>
      <c r="B280">
        <v>50</v>
      </c>
      <c r="C280">
        <v>0.4990234375</v>
      </c>
      <c r="D280">
        <v>4153500</v>
      </c>
      <c r="E280">
        <v>500</v>
      </c>
      <c r="F280">
        <v>2026</v>
      </c>
      <c r="G280">
        <v>0.1</v>
      </c>
      <c r="H280" t="s">
        <v>1</v>
      </c>
    </row>
    <row r="281" spans="1:8" x14ac:dyDescent="0.25">
      <c r="A281">
        <v>10000000</v>
      </c>
      <c r="B281">
        <v>50</v>
      </c>
      <c r="C281">
        <v>0.23046875</v>
      </c>
      <c r="D281">
        <v>103022.5</v>
      </c>
      <c r="E281">
        <v>5</v>
      </c>
      <c r="F281">
        <v>2061</v>
      </c>
      <c r="G281">
        <v>1E-3</v>
      </c>
      <c r="H281" t="s">
        <v>0</v>
      </c>
    </row>
    <row r="282" spans="1:8" x14ac:dyDescent="0.25">
      <c r="A282">
        <v>10000000</v>
      </c>
      <c r="B282">
        <v>50</v>
      </c>
      <c r="C282">
        <v>0.509765625</v>
      </c>
      <c r="D282">
        <v>529475</v>
      </c>
      <c r="E282">
        <v>50</v>
      </c>
      <c r="F282">
        <v>2118</v>
      </c>
      <c r="G282">
        <v>0.01</v>
      </c>
      <c r="H282" t="s">
        <v>1</v>
      </c>
    </row>
    <row r="283" spans="1:8" x14ac:dyDescent="0.25">
      <c r="A283">
        <v>10000000</v>
      </c>
      <c r="B283">
        <v>50</v>
      </c>
      <c r="C283">
        <v>0.5029296875</v>
      </c>
      <c r="D283">
        <v>4081750</v>
      </c>
      <c r="E283">
        <v>500</v>
      </c>
      <c r="F283">
        <v>1991</v>
      </c>
      <c r="G283">
        <v>0.1</v>
      </c>
      <c r="H283" t="s">
        <v>1</v>
      </c>
    </row>
    <row r="284" spans="1:8" x14ac:dyDescent="0.25">
      <c r="A284">
        <v>100000000</v>
      </c>
      <c r="B284">
        <v>50</v>
      </c>
      <c r="C284">
        <v>0.462890625</v>
      </c>
      <c r="D284">
        <v>98822.5</v>
      </c>
      <c r="E284">
        <v>5</v>
      </c>
      <c r="F284">
        <v>1977</v>
      </c>
      <c r="G284">
        <v>1E-3</v>
      </c>
      <c r="H284" t="s">
        <v>0</v>
      </c>
    </row>
    <row r="285" spans="1:8" x14ac:dyDescent="0.25">
      <c r="A285">
        <v>100000000</v>
      </c>
      <c r="B285">
        <v>50</v>
      </c>
      <c r="C285">
        <v>0.5185546875</v>
      </c>
      <c r="D285">
        <v>507975</v>
      </c>
      <c r="E285">
        <v>50</v>
      </c>
      <c r="F285">
        <v>2032</v>
      </c>
      <c r="G285">
        <v>0.01</v>
      </c>
      <c r="H285" t="s">
        <v>1</v>
      </c>
    </row>
    <row r="286" spans="1:8" x14ac:dyDescent="0.25">
      <c r="A286">
        <v>100000000</v>
      </c>
      <c r="B286">
        <v>50</v>
      </c>
      <c r="C286">
        <v>0.490234375</v>
      </c>
      <c r="D286">
        <v>4284700</v>
      </c>
      <c r="E286">
        <v>500</v>
      </c>
      <c r="F286">
        <v>2090</v>
      </c>
      <c r="G286">
        <v>0.1</v>
      </c>
      <c r="H286" t="s">
        <v>1</v>
      </c>
    </row>
    <row r="287" spans="1:8" x14ac:dyDescent="0.25">
      <c r="A287">
        <v>1000000000</v>
      </c>
      <c r="B287">
        <v>50</v>
      </c>
      <c r="C287">
        <v>0.482421875</v>
      </c>
      <c r="D287">
        <v>98272.5</v>
      </c>
      <c r="E287">
        <v>5</v>
      </c>
      <c r="F287">
        <v>1966</v>
      </c>
      <c r="G287">
        <v>1E-3</v>
      </c>
      <c r="H287" t="s">
        <v>0</v>
      </c>
    </row>
    <row r="288" spans="1:8" x14ac:dyDescent="0.25">
      <c r="A288">
        <v>1000000000</v>
      </c>
      <c r="B288">
        <v>50</v>
      </c>
      <c r="C288">
        <v>0.5</v>
      </c>
      <c r="D288">
        <v>516975</v>
      </c>
      <c r="E288">
        <v>50</v>
      </c>
      <c r="F288">
        <v>2068</v>
      </c>
      <c r="G288">
        <v>0.01</v>
      </c>
      <c r="H288" t="s">
        <v>1</v>
      </c>
    </row>
    <row r="289" spans="1:8" x14ac:dyDescent="0.25">
      <c r="A289">
        <v>1000000000</v>
      </c>
      <c r="B289">
        <v>50</v>
      </c>
      <c r="C289">
        <v>0.5087890625</v>
      </c>
      <c r="D289">
        <v>3981300</v>
      </c>
      <c r="E289">
        <v>500</v>
      </c>
      <c r="F289">
        <v>1942</v>
      </c>
      <c r="G289">
        <v>0.1</v>
      </c>
      <c r="H289" t="s">
        <v>1</v>
      </c>
    </row>
    <row r="290" spans="1:8" x14ac:dyDescent="0.25">
      <c r="A290">
        <v>10000</v>
      </c>
      <c r="B290">
        <v>50</v>
      </c>
      <c r="C290">
        <v>0.1240234375</v>
      </c>
      <c r="D290">
        <v>98202.2</v>
      </c>
      <c r="E290">
        <v>0.5</v>
      </c>
      <c r="F290">
        <v>1965</v>
      </c>
      <c r="G290">
        <v>1E-4</v>
      </c>
      <c r="H290" t="s">
        <v>0</v>
      </c>
    </row>
    <row r="291" spans="1:8" x14ac:dyDescent="0.25">
      <c r="A291">
        <v>10000</v>
      </c>
      <c r="B291">
        <v>50</v>
      </c>
      <c r="C291">
        <v>0.1474609375</v>
      </c>
      <c r="D291">
        <v>101324.8</v>
      </c>
      <c r="E291">
        <v>5.5</v>
      </c>
      <c r="F291">
        <v>2027</v>
      </c>
      <c r="G291">
        <v>1.1000000000000001E-3</v>
      </c>
      <c r="H291" t="s">
        <v>0</v>
      </c>
    </row>
    <row r="292" spans="1:8" x14ac:dyDescent="0.25">
      <c r="A292">
        <v>10000</v>
      </c>
      <c r="B292">
        <v>50</v>
      </c>
      <c r="C292">
        <v>0.1396484375</v>
      </c>
      <c r="D292">
        <v>105297.2</v>
      </c>
      <c r="E292">
        <v>10.5</v>
      </c>
      <c r="F292">
        <v>2106</v>
      </c>
      <c r="G292">
        <v>2.0999999999999999E-3</v>
      </c>
      <c r="H292" t="s">
        <v>0</v>
      </c>
    </row>
    <row r="293" spans="1:8" x14ac:dyDescent="0.25">
      <c r="A293">
        <v>10000</v>
      </c>
      <c r="B293">
        <v>50</v>
      </c>
      <c r="C293">
        <v>0.1376953125</v>
      </c>
      <c r="D293">
        <v>207169.8</v>
      </c>
      <c r="E293">
        <v>15.5</v>
      </c>
      <c r="F293">
        <v>2072</v>
      </c>
      <c r="G293">
        <v>3.0999999999999999E-3</v>
      </c>
      <c r="H293" t="s">
        <v>0</v>
      </c>
    </row>
    <row r="294" spans="1:8" x14ac:dyDescent="0.25">
      <c r="A294">
        <v>10000</v>
      </c>
      <c r="B294">
        <v>50</v>
      </c>
      <c r="C294">
        <v>0.123046875</v>
      </c>
      <c r="D294">
        <v>205792.2</v>
      </c>
      <c r="E294">
        <v>20.5</v>
      </c>
      <c r="F294">
        <v>2058</v>
      </c>
      <c r="G294">
        <v>4.1000000000000003E-3</v>
      </c>
      <c r="H294" t="s">
        <v>0</v>
      </c>
    </row>
    <row r="295" spans="1:8" x14ac:dyDescent="0.25">
      <c r="A295">
        <v>10000</v>
      </c>
      <c r="B295">
        <v>50</v>
      </c>
      <c r="C295">
        <v>0.1474609375</v>
      </c>
      <c r="D295">
        <v>294414.8</v>
      </c>
      <c r="E295">
        <v>25.5</v>
      </c>
      <c r="F295">
        <v>1963</v>
      </c>
      <c r="G295">
        <v>5.1000000000000004E-3</v>
      </c>
      <c r="H295" t="s">
        <v>0</v>
      </c>
    </row>
    <row r="296" spans="1:8" x14ac:dyDescent="0.25">
      <c r="A296">
        <v>10000</v>
      </c>
      <c r="B296">
        <v>50</v>
      </c>
      <c r="C296">
        <v>0.1455078125</v>
      </c>
      <c r="D296">
        <v>313937.2</v>
      </c>
      <c r="E296">
        <v>30.5</v>
      </c>
      <c r="F296">
        <v>2093</v>
      </c>
      <c r="G296">
        <v>6.1000000000000004E-3</v>
      </c>
      <c r="H296" t="s">
        <v>0</v>
      </c>
    </row>
    <row r="297" spans="1:8" x14ac:dyDescent="0.25">
      <c r="A297">
        <v>10000</v>
      </c>
      <c r="B297">
        <v>50</v>
      </c>
      <c r="C297">
        <v>0.1298828125</v>
      </c>
      <c r="D297">
        <v>309159.8</v>
      </c>
      <c r="E297">
        <v>35.5</v>
      </c>
      <c r="F297">
        <v>2061</v>
      </c>
      <c r="G297">
        <v>7.1000000000000004E-3</v>
      </c>
      <c r="H297" t="s">
        <v>0</v>
      </c>
    </row>
    <row r="298" spans="1:8" x14ac:dyDescent="0.25">
      <c r="A298">
        <v>10000</v>
      </c>
      <c r="B298">
        <v>50</v>
      </c>
      <c r="C298">
        <v>0.115234375</v>
      </c>
      <c r="D298">
        <v>418982.2</v>
      </c>
      <c r="E298">
        <v>40.5</v>
      </c>
      <c r="F298">
        <v>2095</v>
      </c>
      <c r="G298">
        <v>8.0999999999999996E-3</v>
      </c>
      <c r="H298" t="s">
        <v>1</v>
      </c>
    </row>
    <row r="299" spans="1:8" x14ac:dyDescent="0.25">
      <c r="A299">
        <v>10000</v>
      </c>
      <c r="B299">
        <v>50</v>
      </c>
      <c r="C299">
        <v>0.1337890625</v>
      </c>
      <c r="D299">
        <v>402004.8</v>
      </c>
      <c r="E299">
        <v>45.5</v>
      </c>
      <c r="F299">
        <v>2010</v>
      </c>
      <c r="G299">
        <v>9.1000000000000004E-3</v>
      </c>
      <c r="H299" t="s">
        <v>1</v>
      </c>
    </row>
    <row r="300" spans="1:8" x14ac:dyDescent="0.25">
      <c r="A300">
        <v>100000</v>
      </c>
      <c r="B300">
        <v>50</v>
      </c>
      <c r="C300">
        <v>0.13671875</v>
      </c>
      <c r="D300">
        <v>103252.2</v>
      </c>
      <c r="E300">
        <v>0.5</v>
      </c>
      <c r="F300">
        <v>2066</v>
      </c>
      <c r="G300">
        <v>1E-4</v>
      </c>
      <c r="H300" t="s">
        <v>0</v>
      </c>
    </row>
    <row r="301" spans="1:8" x14ac:dyDescent="0.25">
      <c r="A301">
        <v>100000</v>
      </c>
      <c r="B301">
        <v>50</v>
      </c>
      <c r="C301">
        <v>0.1123046875</v>
      </c>
      <c r="D301">
        <v>107224.8</v>
      </c>
      <c r="E301">
        <v>5.5</v>
      </c>
      <c r="F301">
        <v>2145</v>
      </c>
      <c r="G301">
        <v>1.1000000000000001E-3</v>
      </c>
      <c r="H301" t="s">
        <v>0</v>
      </c>
    </row>
    <row r="302" spans="1:8" x14ac:dyDescent="0.25">
      <c r="A302">
        <v>100000</v>
      </c>
      <c r="B302">
        <v>50</v>
      </c>
      <c r="C302">
        <v>0.1416015625</v>
      </c>
      <c r="D302">
        <v>104347.2</v>
      </c>
      <c r="E302">
        <v>10.5</v>
      </c>
      <c r="F302">
        <v>2087</v>
      </c>
      <c r="G302">
        <v>2.0999999999999999E-3</v>
      </c>
      <c r="H302" t="s">
        <v>0</v>
      </c>
    </row>
    <row r="303" spans="1:8" x14ac:dyDescent="0.25">
      <c r="A303">
        <v>100000</v>
      </c>
      <c r="B303">
        <v>50</v>
      </c>
      <c r="C303">
        <v>0.1337890625</v>
      </c>
      <c r="D303">
        <v>206269.8</v>
      </c>
      <c r="E303">
        <v>15.5</v>
      </c>
      <c r="F303">
        <v>2063</v>
      </c>
      <c r="G303">
        <v>3.0999999999999999E-3</v>
      </c>
      <c r="H303" t="s">
        <v>0</v>
      </c>
    </row>
    <row r="304" spans="1:8" x14ac:dyDescent="0.25">
      <c r="A304">
        <v>100000</v>
      </c>
      <c r="B304">
        <v>50</v>
      </c>
      <c r="C304">
        <v>0.1416015625</v>
      </c>
      <c r="D304">
        <v>206192.2</v>
      </c>
      <c r="E304">
        <v>20.5</v>
      </c>
      <c r="F304">
        <v>2062</v>
      </c>
      <c r="G304">
        <v>4.1000000000000003E-3</v>
      </c>
      <c r="H304" t="s">
        <v>0</v>
      </c>
    </row>
    <row r="305" spans="1:8" x14ac:dyDescent="0.25">
      <c r="A305">
        <v>100000</v>
      </c>
      <c r="B305">
        <v>50</v>
      </c>
      <c r="C305">
        <v>0.1376953125</v>
      </c>
      <c r="D305">
        <v>311214.8</v>
      </c>
      <c r="E305">
        <v>25.5</v>
      </c>
      <c r="F305">
        <v>2075</v>
      </c>
      <c r="G305">
        <v>5.1000000000000004E-3</v>
      </c>
      <c r="H305" t="s">
        <v>0</v>
      </c>
    </row>
    <row r="306" spans="1:8" x14ac:dyDescent="0.25">
      <c r="A306">
        <v>100000</v>
      </c>
      <c r="B306">
        <v>50</v>
      </c>
      <c r="C306">
        <v>0.12890625</v>
      </c>
      <c r="D306">
        <v>306437.2</v>
      </c>
      <c r="E306">
        <v>30.5</v>
      </c>
      <c r="F306">
        <v>2043</v>
      </c>
      <c r="G306">
        <v>6.1000000000000004E-3</v>
      </c>
      <c r="H306" t="s">
        <v>0</v>
      </c>
    </row>
    <row r="307" spans="1:8" x14ac:dyDescent="0.25">
      <c r="A307">
        <v>100000</v>
      </c>
      <c r="B307">
        <v>50</v>
      </c>
      <c r="C307">
        <v>0.138671875</v>
      </c>
      <c r="D307">
        <v>302859.8</v>
      </c>
      <c r="E307">
        <v>35.5</v>
      </c>
      <c r="F307">
        <v>2019</v>
      </c>
      <c r="G307">
        <v>7.1000000000000004E-3</v>
      </c>
      <c r="H307" t="s">
        <v>0</v>
      </c>
    </row>
    <row r="308" spans="1:8" x14ac:dyDescent="0.25">
      <c r="A308">
        <v>100000</v>
      </c>
      <c r="B308">
        <v>50</v>
      </c>
      <c r="C308">
        <v>0.1357421875</v>
      </c>
      <c r="D308">
        <v>417982.2</v>
      </c>
      <c r="E308">
        <v>40.5</v>
      </c>
      <c r="F308">
        <v>2090</v>
      </c>
      <c r="G308">
        <v>8.0999999999999996E-3</v>
      </c>
      <c r="H308" t="s">
        <v>1</v>
      </c>
    </row>
    <row r="309" spans="1:8" x14ac:dyDescent="0.25">
      <c r="A309">
        <v>100000</v>
      </c>
      <c r="B309">
        <v>50</v>
      </c>
      <c r="C309">
        <v>0.125</v>
      </c>
      <c r="D309">
        <v>398404.8</v>
      </c>
      <c r="E309">
        <v>45.5</v>
      </c>
      <c r="F309">
        <v>1992</v>
      </c>
      <c r="G309">
        <v>9.1000000000000004E-3</v>
      </c>
      <c r="H309" t="s">
        <v>0</v>
      </c>
    </row>
    <row r="310" spans="1:8" x14ac:dyDescent="0.25">
      <c r="A310">
        <v>1000000</v>
      </c>
      <c r="B310">
        <v>50</v>
      </c>
      <c r="C310">
        <v>0.154296875</v>
      </c>
      <c r="D310">
        <v>100252.2</v>
      </c>
      <c r="E310">
        <v>0.5</v>
      </c>
      <c r="F310">
        <v>2006</v>
      </c>
      <c r="G310">
        <v>1E-4</v>
      </c>
      <c r="H310" t="s">
        <v>0</v>
      </c>
    </row>
    <row r="311" spans="1:8" x14ac:dyDescent="0.25">
      <c r="A311">
        <v>1000000</v>
      </c>
      <c r="B311">
        <v>50</v>
      </c>
      <c r="C311">
        <v>0.1298828125</v>
      </c>
      <c r="D311">
        <v>104424.8</v>
      </c>
      <c r="E311">
        <v>5.5</v>
      </c>
      <c r="F311">
        <v>2089</v>
      </c>
      <c r="G311">
        <v>1.1000000000000001E-3</v>
      </c>
      <c r="H311" t="s">
        <v>0</v>
      </c>
    </row>
    <row r="312" spans="1:8" x14ac:dyDescent="0.25">
      <c r="A312">
        <v>1000000</v>
      </c>
      <c r="B312">
        <v>50</v>
      </c>
      <c r="C312">
        <v>0.123046875</v>
      </c>
      <c r="D312">
        <v>98997.2</v>
      </c>
      <c r="E312">
        <v>10.5</v>
      </c>
      <c r="F312">
        <v>1980</v>
      </c>
      <c r="G312">
        <v>2.0999999999999999E-3</v>
      </c>
      <c r="H312" t="s">
        <v>0</v>
      </c>
    </row>
    <row r="313" spans="1:8" x14ac:dyDescent="0.25">
      <c r="A313">
        <v>1000000</v>
      </c>
      <c r="B313">
        <v>50</v>
      </c>
      <c r="C313">
        <v>0.1396484375</v>
      </c>
      <c r="D313">
        <v>206569.8</v>
      </c>
      <c r="E313">
        <v>15.5</v>
      </c>
      <c r="F313">
        <v>2066</v>
      </c>
      <c r="G313">
        <v>3.0999999999999999E-3</v>
      </c>
      <c r="H313" t="s">
        <v>0</v>
      </c>
    </row>
    <row r="314" spans="1:8" x14ac:dyDescent="0.25">
      <c r="A314">
        <v>1000000</v>
      </c>
      <c r="B314">
        <v>50</v>
      </c>
      <c r="C314">
        <v>0.1435546875</v>
      </c>
      <c r="D314">
        <v>204892.2</v>
      </c>
      <c r="E314">
        <v>20.5</v>
      </c>
      <c r="F314">
        <v>2049</v>
      </c>
      <c r="G314">
        <v>4.1000000000000003E-3</v>
      </c>
      <c r="H314" t="s">
        <v>0</v>
      </c>
    </row>
    <row r="315" spans="1:8" x14ac:dyDescent="0.25">
      <c r="A315">
        <v>1000000</v>
      </c>
      <c r="B315">
        <v>50</v>
      </c>
      <c r="C315">
        <v>0.15625</v>
      </c>
      <c r="D315">
        <v>316614.8</v>
      </c>
      <c r="E315">
        <v>25.5</v>
      </c>
      <c r="F315">
        <v>2111</v>
      </c>
      <c r="G315">
        <v>5.1000000000000004E-3</v>
      </c>
      <c r="H315" t="s">
        <v>0</v>
      </c>
    </row>
    <row r="316" spans="1:8" x14ac:dyDescent="0.25">
      <c r="A316">
        <v>1000000</v>
      </c>
      <c r="B316">
        <v>50</v>
      </c>
      <c r="C316">
        <v>0.146484375</v>
      </c>
      <c r="D316">
        <v>307337.2</v>
      </c>
      <c r="E316">
        <v>30.5</v>
      </c>
      <c r="F316">
        <v>2049</v>
      </c>
      <c r="G316">
        <v>6.1000000000000004E-3</v>
      </c>
      <c r="H316" t="s">
        <v>0</v>
      </c>
    </row>
    <row r="317" spans="1:8" x14ac:dyDescent="0.25">
      <c r="A317">
        <v>1000000</v>
      </c>
      <c r="B317">
        <v>50</v>
      </c>
      <c r="C317">
        <v>0.1611328125</v>
      </c>
      <c r="D317">
        <v>304509.8</v>
      </c>
      <c r="E317">
        <v>35.5</v>
      </c>
      <c r="F317">
        <v>2030</v>
      </c>
      <c r="G317">
        <v>7.1000000000000004E-3</v>
      </c>
      <c r="H317" t="s">
        <v>0</v>
      </c>
    </row>
    <row r="318" spans="1:8" x14ac:dyDescent="0.25">
      <c r="A318">
        <v>1000000</v>
      </c>
      <c r="B318">
        <v>50</v>
      </c>
      <c r="C318">
        <v>0.158203125</v>
      </c>
      <c r="D318">
        <v>412382.2</v>
      </c>
      <c r="E318">
        <v>40.5</v>
      </c>
      <c r="F318">
        <v>2062</v>
      </c>
      <c r="G318">
        <v>8.0999999999999996E-3</v>
      </c>
      <c r="H318" t="s">
        <v>1</v>
      </c>
    </row>
    <row r="319" spans="1:8" x14ac:dyDescent="0.25">
      <c r="A319">
        <v>1000000</v>
      </c>
      <c r="B319">
        <v>50</v>
      </c>
      <c r="C319">
        <v>0.1513671875</v>
      </c>
      <c r="D319">
        <v>401604.8</v>
      </c>
      <c r="E319">
        <v>45.5</v>
      </c>
      <c r="F319">
        <v>2008</v>
      </c>
      <c r="G319">
        <v>9.1000000000000004E-3</v>
      </c>
      <c r="H319" t="s">
        <v>1</v>
      </c>
    </row>
    <row r="320" spans="1:8" x14ac:dyDescent="0.25">
      <c r="A320">
        <v>10000000</v>
      </c>
      <c r="B320">
        <v>50</v>
      </c>
      <c r="C320">
        <v>0.2548828125</v>
      </c>
      <c r="D320">
        <v>101452.2</v>
      </c>
      <c r="E320">
        <v>0.5</v>
      </c>
      <c r="F320">
        <v>2030</v>
      </c>
      <c r="G320">
        <v>1E-4</v>
      </c>
      <c r="H320" t="s">
        <v>1</v>
      </c>
    </row>
    <row r="321" spans="1:8" x14ac:dyDescent="0.25">
      <c r="A321">
        <v>10000000</v>
      </c>
      <c r="B321">
        <v>50</v>
      </c>
      <c r="C321">
        <v>0.244140625</v>
      </c>
      <c r="D321">
        <v>101924.8</v>
      </c>
      <c r="E321">
        <v>5.5</v>
      </c>
      <c r="F321">
        <v>2039</v>
      </c>
      <c r="G321">
        <v>1.1000000000000001E-3</v>
      </c>
      <c r="H321" t="s">
        <v>1</v>
      </c>
    </row>
    <row r="322" spans="1:8" x14ac:dyDescent="0.25">
      <c r="A322">
        <v>10000000</v>
      </c>
      <c r="B322">
        <v>50</v>
      </c>
      <c r="C322">
        <v>0.1767578125</v>
      </c>
      <c r="D322">
        <v>105147.2</v>
      </c>
      <c r="E322">
        <v>10.5</v>
      </c>
      <c r="F322">
        <v>2103</v>
      </c>
      <c r="G322">
        <v>2.0999999999999999E-3</v>
      </c>
      <c r="H322" t="s">
        <v>0</v>
      </c>
    </row>
    <row r="323" spans="1:8" x14ac:dyDescent="0.25">
      <c r="A323">
        <v>10000000</v>
      </c>
      <c r="B323">
        <v>50</v>
      </c>
      <c r="C323">
        <v>0.27734375</v>
      </c>
      <c r="D323">
        <v>208769.8</v>
      </c>
      <c r="E323">
        <v>15.5</v>
      </c>
      <c r="F323">
        <v>2088</v>
      </c>
      <c r="G323">
        <v>3.0999999999999999E-3</v>
      </c>
      <c r="H323" t="s">
        <v>1</v>
      </c>
    </row>
    <row r="324" spans="1:8" x14ac:dyDescent="0.25">
      <c r="A324">
        <v>10000000</v>
      </c>
      <c r="B324">
        <v>50</v>
      </c>
      <c r="C324">
        <v>0.2548828125</v>
      </c>
      <c r="D324">
        <v>210792.2</v>
      </c>
      <c r="E324">
        <v>20.5</v>
      </c>
      <c r="F324">
        <v>2108</v>
      </c>
      <c r="G324">
        <v>4.1000000000000003E-3</v>
      </c>
      <c r="H324" t="s">
        <v>1</v>
      </c>
    </row>
    <row r="325" spans="1:8" x14ac:dyDescent="0.25">
      <c r="A325">
        <v>10000000</v>
      </c>
      <c r="B325">
        <v>50</v>
      </c>
      <c r="C325">
        <v>0.298828125</v>
      </c>
      <c r="D325">
        <v>302514.8</v>
      </c>
      <c r="E325">
        <v>25.5</v>
      </c>
      <c r="F325">
        <v>2017</v>
      </c>
      <c r="G325">
        <v>5.1000000000000004E-3</v>
      </c>
      <c r="H325" t="s">
        <v>1</v>
      </c>
    </row>
    <row r="326" spans="1:8" x14ac:dyDescent="0.25">
      <c r="A326">
        <v>10000000</v>
      </c>
      <c r="B326">
        <v>50</v>
      </c>
      <c r="C326">
        <v>0.28125</v>
      </c>
      <c r="D326">
        <v>307637.2</v>
      </c>
      <c r="E326">
        <v>30.5</v>
      </c>
      <c r="F326">
        <v>2051</v>
      </c>
      <c r="G326">
        <v>6.1000000000000004E-3</v>
      </c>
      <c r="H326" t="s">
        <v>1</v>
      </c>
    </row>
    <row r="327" spans="1:8" x14ac:dyDescent="0.25">
      <c r="A327">
        <v>10000000</v>
      </c>
      <c r="B327">
        <v>50</v>
      </c>
      <c r="C327">
        <v>0.26953125</v>
      </c>
      <c r="D327">
        <v>311109.8</v>
      </c>
      <c r="E327">
        <v>35.5</v>
      </c>
      <c r="F327">
        <v>2074</v>
      </c>
      <c r="G327">
        <v>7.1000000000000004E-3</v>
      </c>
      <c r="H327" t="s">
        <v>1</v>
      </c>
    </row>
    <row r="328" spans="1:8" x14ac:dyDescent="0.25">
      <c r="A328">
        <v>10000000</v>
      </c>
      <c r="B328">
        <v>50</v>
      </c>
      <c r="C328">
        <v>0.32421875</v>
      </c>
      <c r="D328">
        <v>398182.2</v>
      </c>
      <c r="E328">
        <v>40.5</v>
      </c>
      <c r="F328">
        <v>1991</v>
      </c>
      <c r="G328">
        <v>8.0999999999999996E-3</v>
      </c>
      <c r="H328" t="s">
        <v>1</v>
      </c>
    </row>
    <row r="329" spans="1:8" x14ac:dyDescent="0.25">
      <c r="A329">
        <v>10000000</v>
      </c>
      <c r="B329">
        <v>50</v>
      </c>
      <c r="C329">
        <v>0.3115234375</v>
      </c>
      <c r="D329">
        <v>409004.79999999999</v>
      </c>
      <c r="E329">
        <v>45.5</v>
      </c>
      <c r="F329">
        <v>2045</v>
      </c>
      <c r="G329">
        <v>9.1000000000000004E-3</v>
      </c>
      <c r="H329" t="s">
        <v>1</v>
      </c>
    </row>
    <row r="330" spans="1:8" x14ac:dyDescent="0.25">
      <c r="A330">
        <v>100000000</v>
      </c>
      <c r="B330">
        <v>50</v>
      </c>
      <c r="C330">
        <v>0.48046875</v>
      </c>
      <c r="D330">
        <v>102102.2</v>
      </c>
      <c r="E330">
        <v>0.5</v>
      </c>
      <c r="F330">
        <v>2043</v>
      </c>
      <c r="G330">
        <v>1E-4</v>
      </c>
      <c r="H330" t="s">
        <v>1</v>
      </c>
    </row>
    <row r="331" spans="1:8" x14ac:dyDescent="0.25">
      <c r="A331">
        <v>100000000</v>
      </c>
      <c r="B331">
        <v>50</v>
      </c>
      <c r="C331">
        <v>0.45703125</v>
      </c>
      <c r="D331">
        <v>105674.8</v>
      </c>
      <c r="E331">
        <v>5.5</v>
      </c>
      <c r="F331">
        <v>2114</v>
      </c>
      <c r="G331">
        <v>1.1000000000000001E-3</v>
      </c>
      <c r="H331" t="s">
        <v>1</v>
      </c>
    </row>
    <row r="332" spans="1:8" x14ac:dyDescent="0.25">
      <c r="A332">
        <v>100000000</v>
      </c>
      <c r="B332">
        <v>50</v>
      </c>
      <c r="C332">
        <v>0.4365234375</v>
      </c>
      <c r="D332">
        <v>102097.2</v>
      </c>
      <c r="E332">
        <v>10.5</v>
      </c>
      <c r="F332">
        <v>2042</v>
      </c>
      <c r="G332">
        <v>2.0999999999999999E-3</v>
      </c>
      <c r="H332" t="s">
        <v>1</v>
      </c>
    </row>
    <row r="333" spans="1:8" x14ac:dyDescent="0.25">
      <c r="A333">
        <v>100000000</v>
      </c>
      <c r="B333">
        <v>50</v>
      </c>
      <c r="C333">
        <v>0.484375</v>
      </c>
      <c r="D333">
        <v>210969.8</v>
      </c>
      <c r="E333">
        <v>15.5</v>
      </c>
      <c r="F333">
        <v>2110</v>
      </c>
      <c r="G333">
        <v>3.0999999999999999E-3</v>
      </c>
      <c r="H333" t="s">
        <v>1</v>
      </c>
    </row>
    <row r="334" spans="1:8" x14ac:dyDescent="0.25">
      <c r="A334">
        <v>100000000</v>
      </c>
      <c r="B334">
        <v>50</v>
      </c>
      <c r="C334">
        <v>0.509765625</v>
      </c>
      <c r="D334">
        <v>202392.2</v>
      </c>
      <c r="E334">
        <v>20.5</v>
      </c>
      <c r="F334">
        <v>2024</v>
      </c>
      <c r="G334">
        <v>4.1000000000000003E-3</v>
      </c>
      <c r="H334" t="s">
        <v>1</v>
      </c>
    </row>
    <row r="335" spans="1:8" x14ac:dyDescent="0.25">
      <c r="A335">
        <v>100000000</v>
      </c>
      <c r="B335">
        <v>50</v>
      </c>
      <c r="C335">
        <v>0.54296875</v>
      </c>
      <c r="D335">
        <v>305214.8</v>
      </c>
      <c r="E335">
        <v>25.5</v>
      </c>
      <c r="F335">
        <v>2035</v>
      </c>
      <c r="G335">
        <v>5.1000000000000004E-3</v>
      </c>
      <c r="H335" t="s">
        <v>1</v>
      </c>
    </row>
    <row r="336" spans="1:8" x14ac:dyDescent="0.25">
      <c r="A336">
        <v>100000000</v>
      </c>
      <c r="B336">
        <v>50</v>
      </c>
      <c r="C336">
        <v>0.517578125</v>
      </c>
      <c r="D336">
        <v>296987.2</v>
      </c>
      <c r="E336">
        <v>30.5</v>
      </c>
      <c r="F336">
        <v>1980</v>
      </c>
      <c r="G336">
        <v>6.1000000000000004E-3</v>
      </c>
      <c r="H336" t="s">
        <v>1</v>
      </c>
    </row>
    <row r="337" spans="1:8" x14ac:dyDescent="0.25">
      <c r="A337">
        <v>100000000</v>
      </c>
      <c r="B337">
        <v>50</v>
      </c>
      <c r="C337">
        <v>0.5234375</v>
      </c>
      <c r="D337">
        <v>305859.8</v>
      </c>
      <c r="E337">
        <v>35.5</v>
      </c>
      <c r="F337">
        <v>2039</v>
      </c>
      <c r="G337">
        <v>7.1000000000000004E-3</v>
      </c>
      <c r="H337" t="s">
        <v>1</v>
      </c>
    </row>
    <row r="338" spans="1:8" x14ac:dyDescent="0.25">
      <c r="A338">
        <v>100000000</v>
      </c>
      <c r="B338">
        <v>50</v>
      </c>
      <c r="C338">
        <v>0.48828125</v>
      </c>
      <c r="D338">
        <v>424382.2</v>
      </c>
      <c r="E338">
        <v>40.5</v>
      </c>
      <c r="F338">
        <v>2122</v>
      </c>
      <c r="G338">
        <v>8.0999999999999996E-3</v>
      </c>
      <c r="H338" t="s">
        <v>1</v>
      </c>
    </row>
    <row r="339" spans="1:8" x14ac:dyDescent="0.25">
      <c r="A339">
        <v>100000000</v>
      </c>
      <c r="B339">
        <v>50</v>
      </c>
      <c r="C339">
        <v>0.509765625</v>
      </c>
      <c r="D339">
        <v>395404.79999999999</v>
      </c>
      <c r="E339">
        <v>45.5</v>
      </c>
      <c r="F339">
        <v>1977</v>
      </c>
      <c r="G339">
        <v>9.1000000000000004E-3</v>
      </c>
      <c r="H339" t="s">
        <v>1</v>
      </c>
    </row>
    <row r="340" spans="1:8" x14ac:dyDescent="0.25">
      <c r="A340">
        <v>1000000000</v>
      </c>
      <c r="B340">
        <v>50</v>
      </c>
      <c r="C340">
        <v>0.5048828125</v>
      </c>
      <c r="D340">
        <v>102302.2</v>
      </c>
      <c r="E340">
        <v>0.5</v>
      </c>
      <c r="F340">
        <v>2047</v>
      </c>
      <c r="G340">
        <v>1E-4</v>
      </c>
      <c r="H340" t="s">
        <v>1</v>
      </c>
    </row>
    <row r="341" spans="1:8" x14ac:dyDescent="0.25">
      <c r="A341">
        <v>1000000000</v>
      </c>
      <c r="B341">
        <v>50</v>
      </c>
      <c r="C341">
        <v>0.4853515625</v>
      </c>
      <c r="D341">
        <v>103524.8</v>
      </c>
      <c r="E341">
        <v>5.5</v>
      </c>
      <c r="F341">
        <v>2071</v>
      </c>
      <c r="G341">
        <v>1.1000000000000001E-3</v>
      </c>
      <c r="H341" t="s">
        <v>1</v>
      </c>
    </row>
    <row r="342" spans="1:8" x14ac:dyDescent="0.25">
      <c r="A342">
        <v>1000000000</v>
      </c>
      <c r="B342">
        <v>50</v>
      </c>
      <c r="C342">
        <v>0.466796875</v>
      </c>
      <c r="D342">
        <v>103147.2</v>
      </c>
      <c r="E342">
        <v>10.5</v>
      </c>
      <c r="F342">
        <v>2063</v>
      </c>
      <c r="G342">
        <v>2.0999999999999999E-3</v>
      </c>
      <c r="H342" t="s">
        <v>1</v>
      </c>
    </row>
    <row r="343" spans="1:8" x14ac:dyDescent="0.25">
      <c r="A343">
        <v>1000000000</v>
      </c>
      <c r="B343">
        <v>50</v>
      </c>
      <c r="C343">
        <v>0.517578125</v>
      </c>
      <c r="D343">
        <v>201369.8</v>
      </c>
      <c r="E343">
        <v>15.5</v>
      </c>
      <c r="F343">
        <v>2014</v>
      </c>
      <c r="G343">
        <v>3.0999999999999999E-3</v>
      </c>
      <c r="H343" t="s">
        <v>1</v>
      </c>
    </row>
    <row r="344" spans="1:8" x14ac:dyDescent="0.25">
      <c r="A344">
        <v>1000000000</v>
      </c>
      <c r="B344">
        <v>50</v>
      </c>
      <c r="C344">
        <v>0.49609375</v>
      </c>
      <c r="D344">
        <v>196892.2</v>
      </c>
      <c r="E344">
        <v>20.5</v>
      </c>
      <c r="F344">
        <v>1969</v>
      </c>
      <c r="G344">
        <v>4.1000000000000003E-3</v>
      </c>
      <c r="H344" t="s">
        <v>1</v>
      </c>
    </row>
    <row r="345" spans="1:8" x14ac:dyDescent="0.25">
      <c r="A345">
        <v>1000000000</v>
      </c>
      <c r="B345">
        <v>50</v>
      </c>
      <c r="C345">
        <v>0.4794921875</v>
      </c>
      <c r="D345">
        <v>302814.8</v>
      </c>
      <c r="E345">
        <v>25.5</v>
      </c>
      <c r="F345">
        <v>2019</v>
      </c>
      <c r="G345">
        <v>5.1000000000000004E-3</v>
      </c>
      <c r="H345" t="s">
        <v>1</v>
      </c>
    </row>
    <row r="346" spans="1:8" x14ac:dyDescent="0.25">
      <c r="A346">
        <v>1000000000</v>
      </c>
      <c r="B346">
        <v>50</v>
      </c>
      <c r="C346">
        <v>0.5166015625</v>
      </c>
      <c r="D346">
        <v>314087.2</v>
      </c>
      <c r="E346">
        <v>30.5</v>
      </c>
      <c r="F346">
        <v>2094</v>
      </c>
      <c r="G346">
        <v>6.1000000000000004E-3</v>
      </c>
      <c r="H346" t="s">
        <v>1</v>
      </c>
    </row>
    <row r="347" spans="1:8" x14ac:dyDescent="0.25">
      <c r="A347">
        <v>1000000000</v>
      </c>
      <c r="B347">
        <v>50</v>
      </c>
      <c r="C347">
        <v>0.486328125</v>
      </c>
      <c r="D347">
        <v>300909.8</v>
      </c>
      <c r="E347">
        <v>35.5</v>
      </c>
      <c r="F347">
        <v>2006</v>
      </c>
      <c r="G347">
        <v>7.1000000000000004E-3</v>
      </c>
      <c r="H347" t="s">
        <v>1</v>
      </c>
    </row>
    <row r="348" spans="1:8" x14ac:dyDescent="0.25">
      <c r="A348">
        <v>1000000000</v>
      </c>
      <c r="B348">
        <v>50</v>
      </c>
      <c r="C348">
        <v>0.5400390625</v>
      </c>
      <c r="D348">
        <v>409382.2</v>
      </c>
      <c r="E348">
        <v>40.5</v>
      </c>
      <c r="F348">
        <v>2047</v>
      </c>
      <c r="G348">
        <v>8.0999999999999996E-3</v>
      </c>
      <c r="H348" t="s">
        <v>1</v>
      </c>
    </row>
    <row r="349" spans="1:8" x14ac:dyDescent="0.25">
      <c r="A349">
        <v>1000000000</v>
      </c>
      <c r="B349">
        <v>50</v>
      </c>
      <c r="C349">
        <v>0.4853515625</v>
      </c>
      <c r="D349">
        <v>409404.8</v>
      </c>
      <c r="E349">
        <v>45.5</v>
      </c>
      <c r="F349">
        <v>2047</v>
      </c>
      <c r="G349">
        <v>9.1000000000000004E-3</v>
      </c>
      <c r="H349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Dermot Jordan</dc:creator>
  <cp:lastModifiedBy>Dermot Jordan</cp:lastModifiedBy>
  <dcterms:created xsi:type="dcterms:W3CDTF">2023-01-07T16:54:51Z</dcterms:created>
  <dcterms:modified xsi:type="dcterms:W3CDTF">2023-01-13T17:03:43Z</dcterms:modified>
</cp:coreProperties>
</file>