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gungbade Aderonke\Desktop\"/>
    </mc:Choice>
  </mc:AlternateContent>
  <xr:revisionPtr revIDLastSave="0" documentId="13_ncr:1_{7CAD9CFE-0758-4001-AD46-3BE9CABC01F7}" xr6:coauthVersionLast="47" xr6:coauthVersionMax="47" xr10:uidLastSave="{00000000-0000-0000-0000-000000000000}"/>
  <bookViews>
    <workbookView xWindow="-120" yWindow="-120" windowWidth="20730" windowHeight="11160" activeTab="3" xr2:uid="{00000000-000D-0000-FFFF-FFFF00000000}"/>
  </bookViews>
  <sheets>
    <sheet name="supermarket_sales - Sheet1" sheetId="1" r:id="rId1"/>
    <sheet name="Clean" sheetId="2" r:id="rId2"/>
    <sheet name="Pivot Table" sheetId="4" r:id="rId3"/>
    <sheet name="Dashboard" sheetId="7" r:id="rId4"/>
  </sheets>
  <definedNames>
    <definedName name="NativeTimeline_Date">#N/A</definedName>
    <definedName name="Slicer_Branch">#N/A</definedName>
    <definedName name="Slicer_Payment">#N/A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alcChain>
</file>

<file path=xl/sharedStrings.xml><?xml version="1.0" encoding="utf-8"?>
<sst xmlns="http://schemas.openxmlformats.org/spreadsheetml/2006/main" count="14086" uniqueCount="1046">
  <si>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</si>
  <si>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</si>
  <si>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</si>
  <si>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</si>
  <si>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</si>
  <si>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</si>
  <si>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</si>
  <si>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</si>
  <si>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</si>
  <si>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</si>
  <si>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</si>
  <si>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</si>
  <si>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</si>
  <si>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</si>
  <si>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</si>
  <si>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</si>
  <si>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</si>
  <si>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</si>
  <si>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</si>
  <si>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</si>
  <si>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</si>
  <si>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</si>
  <si>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</si>
  <si>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</si>
  <si>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</si>
  <si>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</si>
  <si>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</si>
  <si>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</si>
  <si>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</si>
  <si>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</si>
  <si>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</si>
  <si>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</si>
  <si>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</si>
  <si>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</si>
  <si>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</si>
  <si>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</si>
  <si>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</si>
  <si>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</si>
  <si>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</si>
  <si>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</si>
  <si>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</si>
  <si>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</si>
  <si>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</si>
  <si>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</si>
  <si>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</si>
  <si>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</si>
  <si>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</si>
  <si>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</si>
  <si>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</si>
  <si>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</si>
  <si>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</si>
  <si>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</si>
  <si>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</si>
  <si>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</si>
  <si>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</si>
  <si>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</si>
  <si>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</si>
  <si>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</si>
  <si>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</si>
  <si>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</si>
  <si>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</si>
  <si>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</si>
  <si>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</si>
  <si>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</si>
  <si>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</si>
  <si>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</si>
  <si>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</si>
  <si>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</si>
  <si>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</si>
  <si>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</si>
  <si>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</si>
  <si>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</si>
  <si>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</si>
  <si>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</si>
  <si>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</si>
  <si>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</si>
  <si>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</si>
  <si>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</si>
  <si>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</si>
  <si>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</si>
  <si>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</si>
  <si>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</si>
  <si>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</si>
  <si>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</si>
  <si>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</si>
  <si>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</si>
  <si>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</si>
  <si>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</si>
  <si>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</si>
  <si>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</si>
  <si>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</si>
  <si>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</si>
  <si>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</si>
  <si>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</si>
  <si>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</si>
  <si>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</si>
  <si>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</si>
  <si>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</si>
  <si>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</si>
  <si>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</si>
  <si>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</si>
  <si>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</si>
  <si>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</si>
  <si>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</si>
  <si>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</si>
  <si>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</si>
  <si>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</si>
  <si>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</si>
  <si>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</si>
  <si>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</si>
  <si>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</si>
  <si>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</si>
  <si>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</si>
  <si>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</si>
  <si>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</si>
  <si>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</si>
  <si>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</si>
  <si>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</si>
  <si>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</si>
  <si>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</si>
  <si>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</si>
  <si>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</si>
  <si>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</si>
  <si>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</si>
  <si>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</si>
  <si>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</si>
  <si>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</si>
  <si>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</si>
  <si>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</si>
  <si>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</si>
  <si>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</si>
  <si>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</si>
  <si>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</si>
  <si>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</si>
  <si>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</si>
  <si>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</si>
  <si>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</si>
  <si>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</si>
  <si>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</si>
  <si>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</si>
  <si>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</si>
  <si>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</si>
  <si>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</si>
  <si>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</si>
  <si>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</si>
  <si>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</si>
  <si>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</si>
  <si>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</si>
  <si>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</si>
  <si>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</si>
  <si>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</si>
  <si>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</si>
  <si>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</si>
  <si>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</si>
  <si>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</si>
  <si>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</si>
  <si>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</si>
  <si>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</si>
  <si>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</si>
  <si>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</si>
  <si>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</si>
  <si>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</si>
  <si>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</si>
  <si>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</si>
  <si>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</si>
  <si>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</si>
  <si>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</si>
  <si>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</si>
  <si>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</si>
  <si>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</si>
  <si>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</si>
  <si>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</si>
  <si>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</si>
  <si>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</si>
  <si>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</si>
  <si>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</si>
  <si>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</si>
  <si>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</si>
  <si>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</si>
  <si>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</si>
  <si>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</si>
  <si>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</si>
  <si>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</si>
  <si>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</si>
  <si>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</si>
  <si>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</si>
  <si>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</si>
  <si>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</si>
  <si>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</si>
  <si>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</si>
  <si>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</si>
  <si>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</si>
  <si>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</si>
  <si>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</si>
  <si>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</si>
  <si>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</si>
  <si>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</si>
  <si>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</si>
  <si>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</si>
  <si>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</si>
  <si>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</si>
  <si>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</si>
  <si>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</si>
  <si>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</si>
  <si>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</si>
  <si>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</si>
  <si>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</si>
  <si>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</si>
  <si>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</si>
  <si>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</si>
  <si>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</si>
  <si>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</si>
  <si>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</si>
  <si>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</si>
  <si>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</si>
  <si>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</si>
  <si>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</si>
  <si>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</si>
  <si>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</si>
  <si>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</si>
  <si>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</si>
  <si>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</si>
  <si>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</si>
  <si>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</si>
  <si>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</si>
  <si>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</si>
  <si>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</si>
  <si>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</si>
  <si>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</si>
  <si>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</si>
  <si>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</si>
  <si>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</si>
  <si>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</si>
  <si>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</si>
  <si>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</si>
  <si>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</si>
  <si>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</si>
  <si>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</si>
  <si>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</si>
  <si>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</si>
  <si>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</si>
  <si>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</si>
  <si>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</si>
  <si>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</si>
  <si>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</si>
  <si>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</si>
  <si>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</si>
  <si>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</si>
  <si>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</si>
  <si>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</si>
  <si>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</si>
  <si>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</si>
  <si>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</si>
  <si>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</si>
  <si>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</si>
  <si>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</si>
  <si>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</si>
  <si>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</si>
  <si>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</si>
  <si>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</si>
  <si>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</si>
  <si>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</si>
  <si>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</si>
  <si>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</si>
  <si>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</si>
  <si>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</si>
  <si>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</si>
  <si>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</si>
  <si>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</si>
  <si>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</si>
  <si>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</si>
  <si>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</si>
  <si>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</si>
  <si>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</si>
  <si>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</si>
  <si>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</si>
  <si>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</si>
  <si>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</si>
  <si>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</si>
  <si>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</si>
  <si>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</si>
  <si>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</si>
  <si>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</si>
  <si>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</si>
  <si>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</si>
  <si>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</si>
  <si>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</si>
  <si>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</si>
  <si>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</si>
  <si>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</si>
  <si>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</si>
  <si>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</si>
  <si>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</si>
  <si>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</si>
  <si>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</si>
  <si>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</si>
  <si>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</si>
  <si>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</si>
  <si>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</si>
  <si>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</si>
  <si>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</si>
  <si>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</si>
  <si>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</si>
  <si>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</si>
  <si>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</si>
  <si>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</si>
  <si>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</si>
  <si>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</si>
  <si>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</si>
  <si>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</si>
  <si>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</si>
  <si>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</si>
  <si>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</si>
  <si>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</si>
  <si>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</si>
  <si>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</si>
  <si>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</si>
  <si>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</si>
  <si>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</si>
  <si>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</si>
  <si>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</si>
  <si>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</si>
  <si>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</si>
  <si>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</si>
  <si>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</si>
  <si>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</si>
  <si>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</si>
  <si>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</si>
  <si>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</si>
  <si>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</si>
  <si>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</si>
  <si>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</si>
  <si>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</si>
  <si>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</si>
  <si>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</si>
  <si>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</si>
  <si>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</si>
  <si>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</si>
  <si>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</si>
  <si>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</si>
  <si>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</si>
  <si>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</si>
  <si>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</si>
  <si>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</si>
  <si>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</si>
  <si>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</si>
  <si>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</si>
  <si>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</si>
  <si>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</si>
  <si>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</si>
  <si>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</si>
  <si>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</si>
  <si>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</si>
  <si>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</si>
  <si>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</si>
  <si>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</si>
  <si>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</si>
  <si>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</si>
  <si>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</si>
  <si>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</si>
  <si>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</si>
  <si>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</si>
  <si>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</si>
  <si>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</si>
  <si>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</si>
  <si>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</si>
  <si>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</si>
  <si>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</si>
  <si>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</si>
  <si>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</si>
  <si>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</si>
  <si>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</si>
  <si>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</si>
  <si>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</si>
  <si>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</si>
  <si>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</si>
  <si>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</si>
  <si>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</si>
  <si>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</si>
  <si>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</si>
  <si>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</si>
  <si>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</si>
  <si>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</si>
  <si>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</si>
  <si>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</si>
  <si>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</si>
  <si>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</si>
  <si>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</si>
  <si>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</si>
  <si>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</si>
  <si>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</si>
  <si>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</si>
  <si>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</si>
  <si>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</si>
  <si>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</si>
  <si>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</si>
  <si>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</si>
  <si>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</si>
  <si>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</si>
  <si>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</si>
  <si>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</si>
  <si>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</si>
  <si>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</si>
  <si>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</si>
  <si>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</si>
  <si>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</si>
  <si>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</si>
  <si>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</si>
  <si>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</si>
  <si>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</si>
  <si>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</si>
  <si>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</si>
  <si>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</si>
  <si>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</si>
  <si>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</si>
  <si>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</si>
  <si>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</si>
  <si>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</si>
  <si>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</si>
  <si>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</si>
  <si>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</si>
  <si>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</si>
  <si>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</si>
  <si>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</si>
  <si>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</si>
  <si>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</si>
  <si>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</si>
  <si>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</si>
  <si>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</si>
  <si>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</si>
  <si>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</si>
  <si>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</si>
  <si>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</si>
  <si>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</si>
  <si>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</si>
  <si>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</si>
  <si>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</si>
  <si>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</si>
  <si>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</si>
  <si>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</si>
  <si>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</si>
  <si>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</si>
  <si>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</si>
  <si>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</si>
  <si>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</si>
  <si>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</si>
  <si>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</si>
  <si>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</si>
  <si>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</si>
  <si>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</si>
  <si>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</si>
  <si>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</si>
  <si>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</si>
  <si>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</si>
  <si>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</si>
  <si>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</si>
  <si>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</si>
  <si>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</si>
  <si>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</si>
  <si>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</si>
  <si>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</si>
  <si>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</si>
  <si>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</si>
  <si>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</si>
  <si>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</si>
  <si>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</si>
  <si>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</si>
  <si>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</si>
  <si>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</si>
  <si>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</si>
  <si>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</si>
  <si>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</si>
  <si>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</si>
  <si>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</si>
  <si>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</si>
  <si>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</si>
  <si>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</si>
  <si>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</si>
  <si>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</si>
  <si>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</si>
  <si>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</si>
  <si>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</si>
  <si>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</si>
  <si>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</si>
  <si>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</si>
  <si>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</si>
  <si>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</si>
  <si>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</si>
  <si>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</si>
  <si>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</si>
  <si>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</si>
  <si>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</si>
  <si>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</si>
  <si>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</si>
  <si>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</si>
  <si>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</si>
  <si>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</si>
  <si>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</si>
  <si>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</si>
  <si>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</si>
  <si>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</si>
  <si>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</si>
  <si>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</si>
  <si>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</si>
  <si>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</si>
  <si>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</si>
  <si>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</si>
  <si>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</si>
  <si>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</si>
  <si>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</si>
  <si>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</si>
  <si>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</si>
  <si>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</si>
  <si>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</si>
  <si>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</si>
  <si>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</si>
  <si>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</si>
  <si>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</si>
  <si>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</si>
  <si>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</si>
  <si>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</si>
  <si>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</si>
  <si>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</si>
  <si>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</si>
  <si>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</si>
  <si>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</si>
  <si>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</si>
  <si>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</si>
  <si>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</si>
  <si>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</si>
  <si>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</si>
  <si>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</si>
  <si>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</si>
  <si>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</si>
  <si>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</si>
  <si>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</si>
  <si>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</si>
  <si>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</si>
  <si>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</si>
  <si>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</si>
  <si>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</si>
  <si>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</si>
  <si>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</si>
  <si>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</si>
  <si>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</si>
  <si>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</si>
  <si>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</si>
  <si>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</si>
  <si>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</si>
  <si>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</si>
  <si>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</si>
  <si>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</si>
  <si>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</si>
  <si>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</si>
  <si>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</si>
  <si>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</si>
  <si>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</si>
  <si>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</si>
  <si>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</si>
  <si>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</si>
  <si>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</si>
  <si>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</si>
  <si>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</si>
  <si>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</si>
  <si>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</si>
  <si>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</si>
  <si>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</si>
  <si>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</si>
  <si>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</si>
  <si>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</si>
  <si>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</si>
  <si>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</si>
  <si>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</si>
  <si>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</si>
  <si>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</si>
  <si>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</si>
  <si>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</si>
  <si>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</si>
  <si>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</si>
  <si>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</si>
  <si>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</si>
  <si>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</si>
  <si>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</si>
  <si>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</si>
  <si>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</si>
  <si>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</si>
  <si>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</si>
  <si>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</si>
  <si>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</si>
  <si>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</si>
  <si>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</si>
  <si>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</si>
  <si>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</si>
  <si>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</si>
  <si>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</si>
  <si>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</si>
  <si>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</si>
  <si>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</si>
  <si>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</si>
  <si>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</si>
  <si>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</si>
  <si>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</si>
  <si>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</si>
  <si>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</si>
  <si>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</si>
  <si>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</si>
  <si>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</si>
  <si>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</si>
  <si>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</si>
  <si>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</si>
  <si>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</si>
  <si>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</si>
  <si>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</si>
  <si>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</si>
  <si>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</si>
  <si>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</si>
  <si>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</si>
  <si>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</si>
  <si>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</si>
  <si>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</si>
  <si>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</si>
  <si>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</si>
  <si>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</si>
  <si>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</si>
  <si>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</si>
  <si>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</si>
  <si>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</si>
  <si>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</si>
  <si>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</si>
  <si>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</si>
  <si>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</si>
  <si>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</si>
  <si>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</si>
  <si>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</si>
  <si>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</si>
  <si>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</si>
  <si>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</si>
  <si>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</si>
  <si>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</si>
  <si>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</si>
  <si>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</si>
  <si>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</si>
  <si>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</si>
  <si>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</si>
  <si>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</si>
  <si>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</si>
  <si>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</si>
  <si>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</si>
  <si>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</si>
  <si>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</si>
  <si>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</si>
  <si>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</si>
  <si>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</si>
  <si>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</si>
  <si>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</si>
  <si>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</si>
  <si>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</si>
  <si>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</si>
  <si>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</si>
  <si>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</si>
  <si>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</si>
  <si>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</si>
  <si>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</si>
  <si>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</si>
  <si>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</si>
  <si>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</si>
  <si>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</si>
  <si>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</si>
  <si>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</si>
  <si>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</si>
  <si>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</si>
  <si>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</si>
  <si>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</si>
  <si>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</si>
  <si>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</si>
  <si>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</si>
  <si>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</si>
  <si>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</si>
  <si>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</si>
  <si>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</si>
  <si>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</si>
  <si>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</si>
  <si>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</si>
  <si>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</si>
  <si>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</si>
  <si>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</si>
  <si>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</si>
  <si>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</si>
  <si>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</si>
  <si>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</si>
  <si>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</si>
  <si>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</si>
  <si>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</si>
  <si>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</si>
  <si>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</si>
  <si>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</si>
  <si>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</si>
  <si>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</si>
  <si>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</si>
  <si>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</si>
  <si>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</si>
  <si>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</si>
  <si>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</si>
  <si>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</si>
  <si>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</si>
  <si>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</si>
  <si>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</si>
  <si>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</si>
  <si>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</si>
  <si>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</si>
  <si>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</si>
  <si>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</si>
  <si>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</si>
  <si>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</si>
  <si>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</si>
  <si>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</si>
  <si>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</si>
  <si>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</si>
  <si>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</si>
  <si>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</si>
  <si>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</si>
  <si>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</si>
  <si>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</si>
  <si>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</si>
  <si>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</si>
  <si>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</si>
  <si>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</si>
  <si>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</si>
  <si>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</si>
  <si>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</si>
  <si>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</si>
  <si>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</si>
  <si>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</si>
  <si>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</si>
  <si>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</si>
  <si>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</si>
  <si>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</si>
  <si>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</si>
  <si>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</si>
  <si>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</si>
  <si>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</si>
  <si>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</si>
  <si>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</si>
  <si>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</si>
  <si>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</si>
  <si>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</si>
  <si>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</si>
  <si>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</si>
  <si>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</si>
  <si>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</si>
  <si>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</si>
  <si>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</si>
  <si>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</si>
  <si>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</si>
  <si>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</si>
  <si>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</si>
  <si>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</si>
  <si>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</si>
  <si>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</si>
  <si>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</si>
  <si>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</si>
  <si>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</si>
  <si>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</si>
  <si>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</si>
  <si>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</si>
  <si>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</si>
  <si>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</si>
  <si>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</si>
  <si>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</si>
  <si>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</si>
  <si>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</si>
  <si>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</si>
  <si>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</si>
  <si>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</si>
  <si>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</si>
  <si>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</si>
  <si>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</si>
  <si>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</si>
  <si>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</si>
  <si>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</si>
  <si>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</si>
  <si>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</si>
  <si>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</si>
  <si>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</si>
  <si>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</si>
  <si>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</si>
  <si>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</si>
  <si>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</si>
  <si>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</si>
  <si>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</si>
  <si>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</si>
  <si>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</si>
  <si>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</si>
  <si>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</si>
  <si>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</si>
  <si>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</si>
  <si>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</si>
  <si>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</si>
  <si>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</si>
  <si>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</si>
  <si>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</si>
  <si>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</si>
  <si>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</si>
  <si>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</si>
  <si>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</si>
  <si>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</si>
  <si>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</si>
  <si>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</si>
  <si>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</si>
  <si>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</si>
  <si>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</si>
  <si>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</si>
  <si>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</si>
  <si>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</si>
  <si>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</si>
  <si>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</si>
  <si>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</si>
  <si>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</si>
  <si>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</si>
  <si>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</si>
  <si>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</si>
  <si>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</si>
  <si>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</si>
  <si>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</si>
  <si>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</si>
  <si>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</si>
  <si>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</si>
  <si>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</si>
  <si>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</si>
  <si>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</si>
  <si>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</si>
  <si>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</si>
  <si>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</si>
  <si>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</si>
  <si>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</si>
  <si>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</si>
  <si>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</si>
  <si>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</si>
  <si>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</si>
  <si>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</si>
  <si>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</si>
  <si>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</si>
  <si>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</si>
  <si>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</si>
  <si>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</si>
  <si>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</si>
  <si>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</si>
  <si>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</si>
  <si>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</si>
  <si>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</si>
  <si>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</si>
  <si>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</si>
  <si>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</si>
  <si>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</si>
  <si>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</si>
  <si>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</si>
  <si>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</si>
  <si>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</si>
  <si>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</si>
  <si>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</si>
  <si>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</si>
  <si>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</si>
  <si>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</si>
  <si>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</si>
  <si>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</si>
  <si>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</si>
  <si>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</si>
  <si>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</si>
  <si>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</si>
  <si>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</si>
  <si>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</si>
  <si>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</si>
  <si>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</si>
  <si>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</si>
  <si>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</si>
  <si>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</si>
  <si>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</si>
  <si>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</si>
  <si>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</si>
  <si>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</si>
  <si>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</si>
  <si>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</si>
  <si>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</si>
  <si>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</si>
  <si>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</si>
  <si>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</si>
  <si>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</si>
  <si>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</si>
  <si>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</si>
  <si>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</si>
  <si>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</si>
  <si>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</si>
  <si>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</si>
  <si>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</si>
  <si>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</si>
  <si>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</si>
  <si>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</si>
  <si>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</si>
  <si>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</si>
  <si>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</si>
  <si>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</si>
  <si>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</si>
  <si>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</si>
  <si>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</si>
  <si>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</si>
  <si>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</si>
  <si>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</si>
  <si>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</si>
  <si>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</si>
  <si>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</si>
  <si>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</si>
  <si>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</si>
  <si>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</si>
  <si>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</si>
  <si>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</si>
  <si>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</si>
  <si>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</si>
  <si>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</si>
  <si>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</si>
  <si>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</si>
  <si>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</si>
  <si>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</si>
  <si>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</si>
  <si>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</si>
  <si>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</si>
  <si>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</si>
  <si>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</si>
  <si>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</si>
  <si>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</si>
  <si>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</si>
  <si>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</si>
  <si>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</si>
  <si>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</si>
  <si>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</si>
  <si>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</si>
  <si>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</si>
  <si>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</si>
  <si>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</si>
  <si>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</si>
  <si>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</si>
  <si>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</si>
  <si>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</si>
  <si>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</si>
  <si>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</si>
  <si>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</si>
  <si>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</si>
  <si>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</si>
  <si>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</si>
  <si>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</si>
  <si>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</si>
  <si>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</si>
  <si>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</si>
  <si>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</si>
  <si>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</si>
  <si>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</si>
  <si>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</si>
  <si>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</si>
  <si>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</si>
  <si>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</si>
  <si>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</si>
  <si>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</si>
  <si>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</si>
  <si>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</si>
  <si>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</si>
  <si>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</si>
  <si>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</si>
  <si>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</si>
  <si>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</si>
  <si>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</si>
  <si>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</si>
  <si>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</si>
  <si>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</si>
  <si>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</si>
  <si>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</si>
  <si>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</si>
  <si>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</si>
  <si>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</si>
  <si>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</si>
  <si>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</si>
  <si>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</si>
  <si>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</si>
  <si>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</si>
  <si>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</si>
  <si>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</si>
  <si>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</si>
  <si>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</si>
  <si>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</si>
  <si>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</si>
  <si>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</si>
  <si>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</si>
  <si>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</si>
  <si>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</si>
  <si>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</si>
  <si>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</si>
  <si>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</si>
  <si>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</si>
  <si>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</si>
  <si>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</si>
  <si>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</si>
  <si>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</si>
  <si>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</si>
  <si>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</si>
  <si>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</si>
  <si>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</si>
  <si>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</si>
  <si>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</si>
  <si>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</si>
  <si>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</si>
  <si>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</si>
  <si>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</si>
  <si>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</si>
  <si>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</si>
  <si>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</si>
  <si>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</si>
  <si>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</si>
  <si>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</si>
  <si>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</si>
  <si>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</si>
  <si>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</si>
  <si>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</si>
  <si>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</si>
  <si>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</si>
  <si>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</si>
  <si>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</si>
  <si>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</si>
  <si>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</si>
  <si>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</si>
  <si>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</si>
  <si>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</si>
  <si>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</si>
  <si>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</si>
  <si>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</si>
  <si>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</si>
  <si>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</si>
  <si>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</si>
  <si>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</si>
  <si>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Month</t>
  </si>
  <si>
    <t>Row Labels</t>
  </si>
  <si>
    <t>Sum of Total</t>
  </si>
  <si>
    <t>Grand Total</t>
  </si>
  <si>
    <t>Sum of gross income</t>
  </si>
  <si>
    <t>Cost of goods sold</t>
  </si>
  <si>
    <t>Jan</t>
  </si>
  <si>
    <t>Feb</t>
  </si>
  <si>
    <t>Mar</t>
  </si>
  <si>
    <t>Sum of Cost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</si>
</sst>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1" fontId="0" fillId="0" borderId="0" xfId="0" applyNumberFormat="1"/>
    <xf numFmtId="49" fontId="0" fillId="0" borderId="0" xfId="0" applyNumberFormat="1"/>
    <xf numFmtId="49" fontId="0" fillId="0" borderId="0" xfId="0" applyNumberFormat="1" applyAlignment="1">
      <alignment vertical="center"/>
    </xf>
    <xf numFmtId="0" fontId="0" fillId="33" borderId="0" xfId="0" applyFill="1"/>
    <xf numFmtId="49" fontId="0" fillId="33" borderId="0" xfId="0" applyNumberFormat="1" applyFill="1"/>
    <xf numFmtId="1" fontId="0" fillId="33" borderId="0" xfId="0" applyNumberFormat="1" applyFill="1"/>
    <xf numFmtId="49" fontId="0" fillId="33" borderId="0" xfId="0" applyNumberFormat="1" applyFill="1" applyAlignment="1">
      <alignment vertical="center"/>
    </xf>
    <xf numFmtId="44" fontId="0" fillId="0" borderId="0" xfId="0" applyNumberFormat="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5">
    <dxf>
      <numFmt numFmtId="164" formatCode="&quot;$&quot;#,##0.00"/>
    </dxf>
    <dxf>
      <numFmt numFmtId="164" formatCode="&quot;$&quot;#,##0.00"/>
    </dxf>
    <dxf>
      <numFmt numFmtId="164" formatCode="&quot;$&quot;#,##0.00"/>
    </dxf>
    <dxf>
      <numFmt numFmtId="34" formatCode="_(&quot;$&quot;* #,##0.00_);_(&quot;$&quot;* \(#,##0.00\);_(&quot;$&quot;*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30" formatCode="@"/>
      <alignment horizontal="general" vertical="center" textRotation="0" wrapText="0" indent="0" justifyLastLine="0" shrinkToFit="0" readingOrder="0"/>
    </dxf>
    <dxf>
      <numFmt numFmtId="0" formatCode="General"/>
    </dxf>
    <dxf>
      <numFmt numFmtId="25" formatCode="h:mm"/>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Table!Total Sales by Customer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Table'!$I$12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14-4D70-8253-41FACC6BA7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14-4D70-8253-41FACC6BA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Table'!$H$13:$H$15</c:f>
              <c:strCache>
                <c:ptCount val="2"/>
                <c:pt idx="0">
                  <c:v>Member</c:v>
                </c:pt>
                <c:pt idx="1">
                  <c:v>Normal</c:v>
                </c:pt>
              </c:strCache>
            </c:strRef>
          </c:cat>
          <c:val>
            <c:numRef>
              <c:f>'Pivot Table'!$I$13:$I$15</c:f>
              <c:numCache>
                <c:formatCode>"$"#,##0.00</c:formatCode>
                <c:ptCount val="2"/>
                <c:pt idx="0">
                  <c:v>164223.44400000002</c:v>
                </c:pt>
                <c:pt idx="1">
                  <c:v>158743.30500000005</c:v>
                </c:pt>
              </c:numCache>
            </c:numRef>
          </c:val>
          <c:extLst>
            <c:ext xmlns:c16="http://schemas.microsoft.com/office/drawing/2014/chart" uri="{C3380CC4-5D6E-409C-BE32-E72D297353CC}">
              <c16:uniqueId val="{00000004-2F14-4D70-8253-41FACC6BA7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Table!Total Sales by Branch</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doughnutChart>
        <c:varyColors val="1"/>
        <c:ser>
          <c:idx val="0"/>
          <c:order val="0"/>
          <c:tx>
            <c:strRef>
              <c:f>'Pivot 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A8-4FC3-8C9D-01534F834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A8-4FC3-8C9D-01534F8340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A8-4FC3-8C9D-01534F8340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Table'!$G$3:$G$6</c:f>
              <c:strCache>
                <c:ptCount val="3"/>
                <c:pt idx="0">
                  <c:v>A</c:v>
                </c:pt>
                <c:pt idx="1">
                  <c:v>B</c:v>
                </c:pt>
                <c:pt idx="2">
                  <c:v>C</c:v>
                </c:pt>
              </c:strCache>
            </c:strRef>
          </c:cat>
          <c:val>
            <c:numRef>
              <c:f>'Pivot Table'!$H$3:$H$6</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C1A8-4FC3-8C9D-01534F83409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Table!Sales &amp; Profit by Payment Type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Gross Income by</a:t>
            </a:r>
            <a:r>
              <a:rPr lang="en-US" baseline="0"/>
              <a:t> Payment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Sum of gross income</c:v>
                </c:pt>
              </c:strCache>
            </c:strRef>
          </c:tx>
          <c:spPr>
            <a:solidFill>
              <a:schemeClr val="accent1"/>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Table'!$A$13:$A$16</c:f>
              <c:strCache>
                <c:ptCount val="3"/>
                <c:pt idx="0">
                  <c:v>Cash</c:v>
                </c:pt>
                <c:pt idx="1">
                  <c:v>Ewallet</c:v>
                </c:pt>
                <c:pt idx="2">
                  <c:v>Credit card</c:v>
                </c:pt>
              </c:strCache>
            </c:strRef>
          </c:cat>
          <c:val>
            <c:numRef>
              <c:f>'Pivot Table'!$B$13:$B$16</c:f>
              <c:numCache>
                <c:formatCode>"$"#,##0.00</c:formatCode>
                <c:ptCount val="3"/>
                <c:pt idx="0">
                  <c:v>5343.1700000000064</c:v>
                </c:pt>
                <c:pt idx="1">
                  <c:v>5237.7670000000007</c:v>
                </c:pt>
                <c:pt idx="2">
                  <c:v>4798.4320000000007</c:v>
                </c:pt>
              </c:numCache>
            </c:numRef>
          </c:val>
          <c:extLst>
            <c:ext xmlns:c16="http://schemas.microsoft.com/office/drawing/2014/chart" uri="{C3380CC4-5D6E-409C-BE32-E72D297353CC}">
              <c16:uniqueId val="{00000000-D08A-43CA-949E-BFD217AEBB37}"/>
            </c:ext>
          </c:extLst>
        </c:ser>
        <c:ser>
          <c:idx val="1"/>
          <c:order val="1"/>
          <c:tx>
            <c:strRef>
              <c:f>'Pivot Table'!$C$12</c:f>
              <c:strCache>
                <c:ptCount val="1"/>
                <c:pt idx="0">
                  <c:v>Sum of Total</c:v>
                </c:pt>
              </c:strCache>
            </c:strRef>
          </c:tx>
          <c:spPr>
            <a:solidFill>
              <a:schemeClr val="accent2"/>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Table'!$A$13:$A$16</c:f>
              <c:strCache>
                <c:ptCount val="3"/>
                <c:pt idx="0">
                  <c:v>Cash</c:v>
                </c:pt>
                <c:pt idx="1">
                  <c:v>Ewallet</c:v>
                </c:pt>
                <c:pt idx="2">
                  <c:v>Credit card</c:v>
                </c:pt>
              </c:strCache>
            </c:strRef>
          </c:cat>
          <c:val>
            <c:numRef>
              <c:f>'Pivot Table'!$C$13:$C$16</c:f>
              <c:numCache>
                <c:formatCode>"$"#,##0.00</c:formatCode>
                <c:ptCount val="3"/>
                <c:pt idx="0">
                  <c:v>112206.56999999995</c:v>
                </c:pt>
                <c:pt idx="1">
                  <c:v>109993.107</c:v>
                </c:pt>
                <c:pt idx="2">
                  <c:v>100767.07200000006</c:v>
                </c:pt>
              </c:numCache>
            </c:numRef>
          </c:val>
          <c:extLst>
            <c:ext xmlns:c16="http://schemas.microsoft.com/office/drawing/2014/chart" uri="{C3380CC4-5D6E-409C-BE32-E72D297353CC}">
              <c16:uniqueId val="{00000001-D08A-43CA-949E-BFD217AEBB37}"/>
            </c:ext>
          </c:extLst>
        </c:ser>
        <c:dLbls>
          <c:showLegendKey val="0"/>
          <c:showVal val="1"/>
          <c:showCatName val="0"/>
          <c:showSerName val="0"/>
          <c:showPercent val="0"/>
          <c:showBubbleSize val="0"/>
        </c:dLbls>
        <c:gapWidth val="219"/>
        <c:overlap val="-27"/>
        <c:axId val="26898848"/>
        <c:axId val="26894272"/>
      </c:barChart>
      <c:catAx>
        <c:axId val="268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4272"/>
        <c:crosses val="autoZero"/>
        <c:auto val="1"/>
        <c:lblAlgn val="ctr"/>
        <c:lblOffset val="100"/>
        <c:noMultiLvlLbl val="0"/>
      </c:catAx>
      <c:valAx>
        <c:axId val="2689427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268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Table!Total Sales by Month</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Table'!$E$13:$E$16</c:f>
              <c:strCache>
                <c:ptCount val="3"/>
                <c:pt idx="0">
                  <c:v>Jan</c:v>
                </c:pt>
                <c:pt idx="1">
                  <c:v>Feb</c:v>
                </c:pt>
                <c:pt idx="2">
                  <c:v>Mar</c:v>
                </c:pt>
              </c:strCache>
            </c:strRef>
          </c:cat>
          <c:val>
            <c:numRef>
              <c:f>'Pivot Table'!$F$13:$F$16</c:f>
              <c:numCache>
                <c:formatCode>"$"#,##0.00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7BC3-4CE5-93F8-844204E78882}"/>
            </c:ext>
          </c:extLst>
        </c:ser>
        <c:dLbls>
          <c:dLblPos val="t"/>
          <c:showLegendKey val="0"/>
          <c:showVal val="1"/>
          <c:showCatName val="0"/>
          <c:showSerName val="0"/>
          <c:showPercent val="0"/>
          <c:showBubbleSize val="0"/>
        </c:dLbls>
        <c:smooth val="0"/>
        <c:axId val="789397264"/>
        <c:axId val="789398512"/>
      </c:lineChart>
      <c:catAx>
        <c:axId val="789397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98512"/>
        <c:crosses val="autoZero"/>
        <c:auto val="1"/>
        <c:lblAlgn val="ctr"/>
        <c:lblOffset val="100"/>
        <c:noMultiLvlLbl val="0"/>
      </c:catAx>
      <c:valAx>
        <c:axId val="789398512"/>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7893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Table!Total Sales By City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AB-4844-AA76-BBE52F0217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AB-4844-AA76-BBE52F0217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AB-4844-AA76-BBE52F0217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Table'!$A$4:$A$7</c:f>
              <c:strCache>
                <c:ptCount val="3"/>
                <c:pt idx="0">
                  <c:v>Mandalay</c:v>
                </c:pt>
                <c:pt idx="1">
                  <c:v>Naypyitaw</c:v>
                </c:pt>
                <c:pt idx="2">
                  <c:v>Yangon</c:v>
                </c:pt>
              </c:strCache>
            </c:strRef>
          </c:cat>
          <c:val>
            <c:numRef>
              <c:f>'Pivot Table'!$B$4:$B$7</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A7AB-4844-AA76-BBE52F02170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[Supermarket.xlsx]Pivot Table!PivotTable20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Table'!$H$21:$H$27</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Table'!$I$21:$I$27</c:f>
              <c:numCache>
                <c:formatCode>"$"#,##0.00</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AC4E-4545-A302-E3AFAAAEA4C6}"/>
            </c:ext>
          </c:extLst>
        </c:ser>
        <c:dLbls>
          <c:dLblPos val="inEnd"/>
          <c:showLegendKey val="0"/>
          <c:showVal val="1"/>
          <c:showCatName val="0"/>
          <c:showSerName val="0"/>
          <c:showPercent val="0"/>
          <c:showBubbleSize val="0"/>
        </c:dLbls>
        <c:gapWidth val="182"/>
        <c:axId val="857513856"/>
        <c:axId val="857541312"/>
      </c:barChart>
      <c:catAx>
        <c:axId val="8575138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541312"/>
        <c:crosses val="autoZero"/>
        <c:auto val="1"/>
        <c:lblAlgn val="ctr"/>
        <c:lblOffset val="100"/>
        <c:noMultiLvlLbl val="0"/>
      </c:catAx>
      <c:valAx>
        <c:axId val="857541312"/>
        <c:scaling>
          <c:orientation val="minMax"/>
        </c:scaling>
        <c:delete val="1"/>
        <c:axPos val="b"/>
        <c:numFmt formatCode="&quot;$&quot;#,##0.00" sourceLinked="1"/>
        <c:majorTickMark val="out"/>
        <c:minorTickMark val="none"/>
        <c:tickLblPos val="nextTo"/>
        <c:crossAx val="8575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21</xdr:col>
      <xdr:colOff>0</xdr:colOff>
      <xdr:row>2</xdr:row>
      <xdr:rowOff>133350</xdr:rowOff>
    </xdr:to>
    <xdr:sp macro="" textlink="">
      <xdr:nvSpPr>
        <xdr:cNvPr id="2" name="Rectangle 1">
          <a:extLst>
            <a:ext uri="{FF2B5EF4-FFF2-40B4-BE49-F238E27FC236}">
              <a16:creationId xmlns:a16="http://schemas.microsoft.com/office/drawing/2014/main" id="{668A7044-0752-4268-B6E9-FEE6BB75D2AE}"/>
            </a:ext>
          </a:extLst>
        </xdr:cNvPr>
        <xdr:cNvSpPr/>
      </xdr:nvSpPr>
      <xdr:spPr>
        <a:xfrm>
          <a:off x="0" y="19050"/>
          <a:ext cx="12801600"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1" i="0" u="none" strike="noStrike">
              <a:solidFill>
                <a:schemeClr val="bg1"/>
              </a:solidFill>
              <a:latin typeface="Bahnschrift" panose="020B0502040204020203" pitchFamily="34" charset="0"/>
              <a:ea typeface="+mn-ea"/>
              <a:cs typeface="Calibri Light" panose="020F0302020204030204" pitchFamily="34" charset="0"/>
            </a:rPr>
            <a:t>SUPERMARKET SALES DASHBOARD</a:t>
          </a:r>
        </a:p>
      </xdr:txBody>
    </xdr:sp>
    <xdr:clientData/>
  </xdr:twoCellAnchor>
  <xdr:twoCellAnchor>
    <xdr:from>
      <xdr:col>7</xdr:col>
      <xdr:colOff>204260</xdr:colOff>
      <xdr:row>9</xdr:row>
      <xdr:rowOff>125417</xdr:rowOff>
    </xdr:from>
    <xdr:to>
      <xdr:col>13</xdr:col>
      <xdr:colOff>528203</xdr:colOff>
      <xdr:row>24</xdr:row>
      <xdr:rowOff>0</xdr:rowOff>
    </xdr:to>
    <xdr:graphicFrame macro="">
      <xdr:nvGraphicFramePr>
        <xdr:cNvPr id="4" name="Chart 3">
          <a:extLst>
            <a:ext uri="{FF2B5EF4-FFF2-40B4-BE49-F238E27FC236}">
              <a16:creationId xmlns:a16="http://schemas.microsoft.com/office/drawing/2014/main" id="{1651A53F-C680-48C7-8301-B1227599F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169389</xdr:colOff>
      <xdr:row>24</xdr:row>
      <xdr:rowOff>151137</xdr:rowOff>
    </xdr:from>
    <xdr:to>
      <xdr:col>20</xdr:col>
      <xdr:colOff>352425</xdr:colOff>
      <xdr:row>38</xdr:row>
      <xdr:rowOff>13607</xdr:rowOff>
    </xdr:to>
    <xdr:graphicFrame macro="">
      <xdr:nvGraphicFramePr>
        <xdr:cNvPr id="5" name="Chart 4">
          <a:extLst>
            <a:ext uri="{FF2B5EF4-FFF2-40B4-BE49-F238E27FC236}">
              <a16:creationId xmlns:a16="http://schemas.microsoft.com/office/drawing/2014/main" id="{CDBCE07E-D731-4A47-88CB-077CE8188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420611</xdr:colOff>
      <xdr:row>24</xdr:row>
      <xdr:rowOff>135991</xdr:rowOff>
    </xdr:from>
    <xdr:to>
      <xdr:col>6</xdr:col>
      <xdr:colOff>523156</xdr:colOff>
      <xdr:row>37</xdr:row>
      <xdr:rowOff>173993</xdr:rowOff>
    </xdr:to>
    <xdr:graphicFrame macro="">
      <xdr:nvGraphicFramePr>
        <xdr:cNvPr id="6" name="Chart 5">
          <a:extLst>
            <a:ext uri="{FF2B5EF4-FFF2-40B4-BE49-F238E27FC236}">
              <a16:creationId xmlns:a16="http://schemas.microsoft.com/office/drawing/2014/main" id="{945F7693-0870-4694-80AA-C49C97464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186269</xdr:colOff>
      <xdr:row>24</xdr:row>
      <xdr:rowOff>151137</xdr:rowOff>
    </xdr:from>
    <xdr:to>
      <xdr:col>13</xdr:col>
      <xdr:colOff>544286</xdr:colOff>
      <xdr:row>38</xdr:row>
      <xdr:rowOff>6079</xdr:rowOff>
    </xdr:to>
    <xdr:graphicFrame macro="">
      <xdr:nvGraphicFramePr>
        <xdr:cNvPr id="7" name="Chart 6">
          <a:extLst>
            <a:ext uri="{FF2B5EF4-FFF2-40B4-BE49-F238E27FC236}">
              <a16:creationId xmlns:a16="http://schemas.microsoft.com/office/drawing/2014/main" id="{ABEA1EC5-6F7C-4AB7-B502-7A30C799F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3</xdr:row>
      <xdr:rowOff>85725</xdr:rowOff>
    </xdr:from>
    <xdr:to>
      <xdr:col>3</xdr:col>
      <xdr:colOff>449544</xdr:colOff>
      <xdr:row>8</xdr:row>
      <xdr:rowOff>176893</xdr:rowOff>
    </xdr:to>
    <xdr:sp macro="" textlink="'Pivot Table'!A21">
      <xdr:nvSpPr>
        <xdr:cNvPr id="9" name="Rectangle: Rounded Corners 8">
          <a:extLst>
            <a:ext uri="{FF2B5EF4-FFF2-40B4-BE49-F238E27FC236}">
              <a16:creationId xmlns:a16="http://schemas.microsoft.com/office/drawing/2014/main" id="{B4810429-586D-48FC-9D80-4013D0B99AF7}"/>
            </a:ext>
          </a:extLst>
        </xdr:cNvPr>
        <xdr:cNvSpPr/>
      </xdr:nvSpPr>
      <xdr:spPr>
        <a:xfrm>
          <a:off x="457200" y="657225"/>
          <a:ext cx="1829308" cy="1043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Calibri Light" panose="020F0302020204030204" pitchFamily="34" charset="0"/>
              <a:cs typeface="Calibri Light" panose="020F0302020204030204" pitchFamily="34" charset="0"/>
            </a:rPr>
            <a:t>Total Sales</a:t>
          </a:r>
        </a:p>
        <a:p>
          <a:pPr algn="ctr"/>
          <a:br>
            <a:rPr lang="en-US" sz="1400" b="1" i="0" u="none" strike="noStrike">
              <a:solidFill>
                <a:schemeClr val="bg1"/>
              </a:solidFill>
              <a:latin typeface="Calibri Light" panose="020F0302020204030204" pitchFamily="34" charset="0"/>
              <a:cs typeface="Calibri Light" panose="020F0302020204030204" pitchFamily="34" charset="0"/>
            </a:rPr>
          </a:br>
          <a:fld id="{BBACB7E9-6E57-41BB-A8A6-907D21688CD1}" type="TxLink">
            <a:rPr lang="en-US" sz="1800" b="1" i="0" u="none" strike="noStrike">
              <a:solidFill>
                <a:schemeClr val="bg1"/>
              </a:solidFill>
              <a:latin typeface="Calibri Light" panose="020F0302020204030204" pitchFamily="34" charset="0"/>
              <a:cs typeface="Calibri Light" panose="020F0302020204030204" pitchFamily="34" charset="0"/>
            </a:rPr>
            <a:pPr algn="ctr"/>
            <a:t> $322,966.75 </a:t>
          </a:fld>
          <a:endParaRPr lang="en-US" sz="1800" b="1">
            <a:solidFill>
              <a:schemeClr val="bg1"/>
            </a:solidFill>
            <a:latin typeface="Calibri Light" panose="020F0302020204030204" pitchFamily="34" charset="0"/>
            <a:cs typeface="Calibri Light" panose="020F0302020204030204" pitchFamily="34" charset="0"/>
          </a:endParaRPr>
        </a:p>
      </xdr:txBody>
    </xdr:sp>
    <xdr:clientData/>
  </xdr:twoCellAnchor>
  <xdr:twoCellAnchor>
    <xdr:from>
      <xdr:col>4</xdr:col>
      <xdr:colOff>390227</xdr:colOff>
      <xdr:row>3</xdr:row>
      <xdr:rowOff>85725</xdr:rowOff>
    </xdr:from>
    <xdr:to>
      <xdr:col>7</xdr:col>
      <xdr:colOff>382572</xdr:colOff>
      <xdr:row>8</xdr:row>
      <xdr:rowOff>176893</xdr:rowOff>
    </xdr:to>
    <xdr:sp macro="" textlink="'Pivot Table'!C21">
      <xdr:nvSpPr>
        <xdr:cNvPr id="10" name="Rectangle: Rounded Corners 9">
          <a:extLst>
            <a:ext uri="{FF2B5EF4-FFF2-40B4-BE49-F238E27FC236}">
              <a16:creationId xmlns:a16="http://schemas.microsoft.com/office/drawing/2014/main" id="{BD7B5879-873B-45E9-B956-486432D46BBB}"/>
            </a:ext>
          </a:extLst>
        </xdr:cNvPr>
        <xdr:cNvSpPr/>
      </xdr:nvSpPr>
      <xdr:spPr>
        <a:xfrm>
          <a:off x="2839513" y="657225"/>
          <a:ext cx="1829309" cy="10436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bg1"/>
              </a:solidFill>
              <a:latin typeface="Calibri Light" panose="020F0302020204030204" pitchFamily="34" charset="0"/>
              <a:ea typeface="+mn-ea"/>
              <a:cs typeface="Calibri Light" panose="020F0302020204030204" pitchFamily="34" charset="0"/>
            </a:rPr>
            <a:t>Total Gross Income</a:t>
          </a:r>
        </a:p>
        <a:p>
          <a:pPr marL="0" indent="0" algn="ctr"/>
          <a:endParaRPr lang="en-US" sz="1400" b="1" i="0" u="none" strike="noStrike">
            <a:solidFill>
              <a:schemeClr val="bg1"/>
            </a:solidFill>
            <a:latin typeface="Calibri Light" panose="020F0302020204030204" pitchFamily="34" charset="0"/>
            <a:ea typeface="+mn-ea"/>
            <a:cs typeface="Calibri Light" panose="020F0302020204030204" pitchFamily="34" charset="0"/>
          </a:endParaRPr>
        </a:p>
        <a:p>
          <a:pPr marL="0" indent="0" algn="ctr"/>
          <a:fld id="{70F483BA-ED55-41CE-9A8F-84E66131C185}" type="TxLink">
            <a:rPr lang="en-US" sz="1800" b="1" i="0" u="none" strike="noStrike">
              <a:solidFill>
                <a:schemeClr val="bg1"/>
              </a:solidFill>
              <a:latin typeface="Calibri Light" panose="020F0302020204030204" pitchFamily="34" charset="0"/>
              <a:ea typeface="+mn-ea"/>
              <a:cs typeface="Calibri Light" panose="020F0302020204030204" pitchFamily="34" charset="0"/>
            </a:rPr>
            <a:pPr marL="0" indent="0" algn="ctr"/>
            <a:t>$15,379.37</a:t>
          </a:fld>
          <a:endParaRPr lang="en-US" sz="1800" b="1" i="0" u="none" strike="noStrike">
            <a:solidFill>
              <a:schemeClr val="bg1"/>
            </a:solidFill>
            <a:latin typeface="Calibri Light" panose="020F0302020204030204" pitchFamily="34" charset="0"/>
            <a:ea typeface="+mn-ea"/>
            <a:cs typeface="Calibri Light" panose="020F0302020204030204" pitchFamily="34" charset="0"/>
          </a:endParaRPr>
        </a:p>
      </xdr:txBody>
    </xdr:sp>
    <xdr:clientData/>
  </xdr:twoCellAnchor>
  <xdr:twoCellAnchor>
    <xdr:from>
      <xdr:col>8</xdr:col>
      <xdr:colOff>173182</xdr:colOff>
      <xdr:row>3</xdr:row>
      <xdr:rowOff>85725</xdr:rowOff>
    </xdr:from>
    <xdr:to>
      <xdr:col>11</xdr:col>
      <xdr:colOff>244929</xdr:colOff>
      <xdr:row>9</xdr:row>
      <xdr:rowOff>0</xdr:rowOff>
    </xdr:to>
    <xdr:sp macro="" textlink="'Pivot Table'!E21">
      <xdr:nvSpPr>
        <xdr:cNvPr id="11" name="Rectangle: Rounded Corners 10">
          <a:extLst>
            <a:ext uri="{FF2B5EF4-FFF2-40B4-BE49-F238E27FC236}">
              <a16:creationId xmlns:a16="http://schemas.microsoft.com/office/drawing/2014/main" id="{F8DA4908-015A-4E33-A57F-27FDC7C9E930}"/>
            </a:ext>
          </a:extLst>
        </xdr:cNvPr>
        <xdr:cNvSpPr/>
      </xdr:nvSpPr>
      <xdr:spPr>
        <a:xfrm>
          <a:off x="5022273" y="657225"/>
          <a:ext cx="1890156"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i="0" u="none" strike="noStrike">
              <a:solidFill>
                <a:schemeClr val="bg1"/>
              </a:solidFill>
              <a:latin typeface="Calibri Light" panose="020F0302020204030204" pitchFamily="34" charset="0"/>
              <a:ea typeface="+mn-ea"/>
              <a:cs typeface="Calibri Light" panose="020F0302020204030204" pitchFamily="34" charset="0"/>
            </a:rPr>
            <a:t>Cost of Goods Sold</a:t>
          </a:r>
        </a:p>
        <a:p>
          <a:pPr marL="0" indent="0" algn="ctr"/>
          <a:endParaRPr lang="en-US" sz="1400" b="1" i="0" u="none" strike="noStrike">
            <a:solidFill>
              <a:schemeClr val="bg1"/>
            </a:solidFill>
            <a:latin typeface="Calibri Light" panose="020F0302020204030204" pitchFamily="34" charset="0"/>
            <a:ea typeface="+mn-ea"/>
            <a:cs typeface="Calibri Light" panose="020F0302020204030204" pitchFamily="34" charset="0"/>
          </a:endParaRPr>
        </a:p>
        <a:p>
          <a:pPr marL="0" indent="0" algn="ctr"/>
          <a:fld id="{89E973E1-5972-4FE1-8465-5FDF24DF1F94}" type="TxLink">
            <a:rPr lang="en-US" sz="1800" b="1" i="0" u="none" strike="noStrike">
              <a:solidFill>
                <a:schemeClr val="bg1"/>
              </a:solidFill>
              <a:latin typeface="Calibri Light" panose="020F0302020204030204" pitchFamily="34" charset="0"/>
              <a:ea typeface="+mn-ea"/>
              <a:cs typeface="Calibri Light" panose="020F0302020204030204" pitchFamily="34" charset="0"/>
            </a:rPr>
            <a:pPr marL="0" indent="0" algn="ctr"/>
            <a:t>$307,587.38</a:t>
          </a:fld>
          <a:endParaRPr lang="en-US" sz="1800" b="1" i="0" u="none" strike="noStrike">
            <a:solidFill>
              <a:schemeClr val="bg1"/>
            </a:solidFill>
            <a:latin typeface="Calibri Light" panose="020F0302020204030204" pitchFamily="34" charset="0"/>
            <a:ea typeface="+mn-ea"/>
            <a:cs typeface="Calibri Light" panose="020F0302020204030204" pitchFamily="34" charset="0"/>
          </a:endParaRPr>
        </a:p>
      </xdr:txBody>
    </xdr:sp>
    <xdr:clientData/>
  </xdr:twoCellAnchor>
  <xdr:twoCellAnchor editAs="oneCell">
    <xdr:from>
      <xdr:col>17</xdr:col>
      <xdr:colOff>489859</xdr:colOff>
      <xdr:row>3</xdr:row>
      <xdr:rowOff>1362</xdr:rowOff>
    </xdr:from>
    <xdr:to>
      <xdr:col>20</xdr:col>
      <xdr:colOff>394608</xdr:colOff>
      <xdr:row>9</xdr:row>
      <xdr:rowOff>13607</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69391DBF-EF4D-4F83-A745-B6FCD56B87E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899323" y="572862"/>
              <a:ext cx="1741714" cy="11552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408216</xdr:colOff>
      <xdr:row>2</xdr:row>
      <xdr:rowOff>176894</xdr:rowOff>
    </xdr:from>
    <xdr:to>
      <xdr:col>17</xdr:col>
      <xdr:colOff>421823</xdr:colOff>
      <xdr:row>9</xdr:row>
      <xdr:rowOff>24494</xdr:rowOff>
    </xdr:to>
    <mc:AlternateContent xmlns:mc="http://schemas.openxmlformats.org/markup-compatibility/2006" xmlns:a14="http://schemas.microsoft.com/office/drawing/2010/main">
      <mc:Choice Requires="a14">
        <xdr:graphicFrame macro="">
          <xdr:nvGraphicFramePr>
            <xdr:cNvPr id="16" name="Branch">
              <a:extLst>
                <a:ext uri="{FF2B5EF4-FFF2-40B4-BE49-F238E27FC236}">
                  <a16:creationId xmlns:a16="http://schemas.microsoft.com/office/drawing/2014/main" id="{D5185CE6-923D-46BB-9E60-6A1DBB50E7F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980716" y="557894"/>
              <a:ext cx="1850571"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489858</xdr:colOff>
      <xdr:row>2</xdr:row>
      <xdr:rowOff>178255</xdr:rowOff>
    </xdr:from>
    <xdr:to>
      <xdr:col>14</xdr:col>
      <xdr:colOff>340179</xdr:colOff>
      <xdr:row>9</xdr:row>
      <xdr:rowOff>40821</xdr:rowOff>
    </xdr:to>
    <mc:AlternateContent xmlns:mc="http://schemas.openxmlformats.org/markup-compatibility/2006" xmlns:a14="http://schemas.microsoft.com/office/drawing/2010/main">
      <mc:Choice Requires="a14">
        <xdr:graphicFrame macro="">
          <xdr:nvGraphicFramePr>
            <xdr:cNvPr id="17" name="Payment">
              <a:extLst>
                <a:ext uri="{FF2B5EF4-FFF2-40B4-BE49-F238E27FC236}">
                  <a16:creationId xmlns:a16="http://schemas.microsoft.com/office/drawing/2014/main" id="{B261F8E8-631B-4143-96DE-3685EE39C84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225394" y="559255"/>
              <a:ext cx="1687285" cy="1196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405847</xdr:colOff>
      <xdr:row>9</xdr:row>
      <xdr:rowOff>115957</xdr:rowOff>
    </xdr:from>
    <xdr:to>
      <xdr:col>6</xdr:col>
      <xdr:colOff>538370</xdr:colOff>
      <xdr:row>24</xdr:row>
      <xdr:rowOff>1657</xdr:rowOff>
    </xdr:to>
    <xdr:graphicFrame macro="">
      <xdr:nvGraphicFramePr>
        <xdr:cNvPr id="24" name="Chart 23">
          <a:extLst>
            <a:ext uri="{FF2B5EF4-FFF2-40B4-BE49-F238E27FC236}">
              <a16:creationId xmlns:a16="http://schemas.microsoft.com/office/drawing/2014/main" id="{7DD12F9B-5CA5-45BF-97B0-28A12E63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190500</xdr:colOff>
      <xdr:row>9</xdr:row>
      <xdr:rowOff>122465</xdr:rowOff>
    </xdr:from>
    <xdr:to>
      <xdr:col>20</xdr:col>
      <xdr:colOff>394607</xdr:colOff>
      <xdr:row>24</xdr:row>
      <xdr:rowOff>8165</xdr:rowOff>
    </xdr:to>
    <xdr:graphicFrame macro="">
      <xdr:nvGraphicFramePr>
        <xdr:cNvPr id="26" name="Chart 25">
          <a:extLst>
            <a:ext uri="{FF2B5EF4-FFF2-40B4-BE49-F238E27FC236}">
              <a16:creationId xmlns:a16="http://schemas.microsoft.com/office/drawing/2014/main" id="{B6FDE331-8C8F-4675-A4E0-51F11EB60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gbade Aderonke" refreshedDate="45394.933736458333" createdVersion="7" refreshedVersion="7" minRefreshableVersion="3" recordCount="1000" xr:uid="{00000000-000A-0000-FFFF-FFFF51000000}">
  <cacheSource type="worksheet">
    <worksheetSource name="Table1"/>
  </cacheSource>
  <cacheFields count="18">
    <cacheField name="Invoice ID" numFmtId="0">
      <sharedItems/>
    </cacheField>
    <cacheField name="Branch" numFmtId="0">
      <sharedItems/>
    </cacheField>
    <cacheField name="City" numFmtId="0">
      <sharedItems/>
    </cacheField>
    <cacheField name="Customer type" numFmtId="0">
      <sharedItems/>
    </cacheField>
    <cacheField name="Gender" numFmtId="0">
      <sharedItems/>
    </cacheField>
    <cacheField name="Product line" numFmtId="0">
      <sharedItems containsBlank="1" count="7">
        <s v="Health and beauty"/>
        <s v="Electronic accessories"/>
        <s v="Home and lifestyle"/>
        <s v="Sports and travel"/>
        <s v="Food and beverages"/>
        <s v="Fashion accessories"/>
        <m u="1"/>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14">
      <sharedItems/>
    </cacheField>
    <cacheField name="Time" numFmtId="20">
      <sharedItems containsSemiMixedTypes="0" containsNonDate="0" containsDate="1" containsString="0" minDate="1899-12-30T10:00:00" maxDate="1899-12-30T20:59:00"/>
    </cacheField>
    <cacheField name="Payment" numFmtId="0">
      <sharedItems/>
    </cacheField>
    <cacheField name="Cost of goods sold"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49">
      <sharedItems containsSemiMixedTypes="0" containsString="0" containsNumber="1" containsInteger="1" minValue="4" maxValue="10"/>
    </cacheField>
  </cacheFields>
  <extLst>
    <ext xmlns:x14="http://schemas.microsoft.com/office/spreadsheetml/2009/9/main" uri="{725AE2AE-9491-48be-B2B4-4EB974FC3084}">
      <x14:pivotCacheDefinition pivotCacheId="6764255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ungbade Aderonke" refreshedDate="45394.933832870367" createdVersion="7" refreshedVersion="7" minRefreshableVersion="3" recordCount="1000" xr:uid="{00000000-000A-0000-FFFF-FFFF5E000000}">
  <cacheSource type="worksheet">
    <worksheetSource name="Table1"/>
  </cacheSource>
  <cacheFields count="18">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u="1"/>
      </sharedItems>
    </cacheField>
    <cacheField name="Branch" numFmtId="0">
      <sharedItems containsBlank="1" count="4">
        <s v="A"/>
        <s v="C"/>
        <s v="B"/>
        <m u="1"/>
      </sharedItems>
    </cacheField>
    <cacheField name="City" numFmtId="0">
      <sharedItems containsBlank="1" count="4">
        <s v="Yangon"/>
        <s v="Naypyitaw"/>
        <s v="Mandalay"/>
        <m u="1"/>
      </sharedItems>
    </cacheField>
    <cacheField name="Customer type" numFmtId="0">
      <sharedItems containsBlank="1" count="3">
        <s v="Member"/>
        <s v="Normal"/>
        <m u="1"/>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numFmtId="14">
      <sharedItems count="3">
        <s v="Jan"/>
        <s v="Mar"/>
        <s v="Feb"/>
      </sharedItems>
    </cacheField>
    <cacheField name="Time" numFmtId="20">
      <sharedItems containsSemiMixedTypes="0" containsNonDate="0" containsDate="1" containsString="0" minDate="1899-12-30T10:00:00" maxDate="1899-12-30T20:59:00"/>
    </cacheField>
    <cacheField name="Payment" numFmtId="0">
      <sharedItems containsBlank="1" count="4">
        <s v="Ewallet"/>
        <s v="Cash"/>
        <s v="Credit card"/>
        <m u="1"/>
      </sharedItems>
    </cacheField>
    <cacheField name="Cost of goods sold"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49">
      <sharedItems containsSemiMixedTypes="0" containsString="0" containsNumber="1" containsInteger="1" minValue="4" maxValue="10"/>
    </cacheField>
  </cacheFields>
  <extLst>
    <ext xmlns:x14="http://schemas.microsoft.com/office/spreadsheetml/2009/9/main" uri="{725AE2AE-9491-48be-B2B4-4EB974FC3084}">
      <x14:pivotCacheDefinition pivotCacheId="360035999"/>
    </ext>
  </extLst>
</pivotCacheDefinition>
</file>

<file path=xl/pivotCache/pivotCacheRecords1.xml><?xml version="1.0" encoding="utf-8"?>
<pivotCacheRecords xmlns="http://schemas.openxmlformats.org/spreadsheetml/2006/main" xmlns:r="http://schemas.openxmlformats.org/officeDocument/2006/relationships" count="1000">
  <r>
    <s v="750-67-8428"/>
    <s v="A"/>
    <s v="Yangon"/>
    <s v="Member"/>
    <s v="Female"/>
    <x v="0"/>
    <n v="74.69"/>
    <n v="7"/>
    <n v="26.141500000000001"/>
    <n v="548.97149999999999"/>
    <d v="2019-01-05T00:00:00"/>
    <s v="Jan"/>
    <d v="1899-12-30T13:08:00"/>
    <s v="Ewallet"/>
    <n v="522.83000000000004"/>
    <n v="4.7619047620000003"/>
    <n v="26.141500000000001"/>
    <n v="9"/>
  </r>
  <r>
    <s v="226-31-3081"/>
    <s v="C"/>
    <s v="Naypyitaw"/>
    <s v="Normal"/>
    <s v="Female"/>
    <x v="1"/>
    <n v="15.28"/>
    <n v="5"/>
    <n v="3.82"/>
    <n v="80.22"/>
    <d v="2019-03-08T00:00:00"/>
    <s v="Mar"/>
    <d v="1899-12-30T10:29:00"/>
    <s v="Cash"/>
    <n v="76.400000000000006"/>
    <n v="4.7619047620000003"/>
    <n v="3.82"/>
    <n v="10"/>
  </r>
  <r>
    <s v="631-41-3108"/>
    <s v="A"/>
    <s v="Yangon"/>
    <s v="Normal"/>
    <s v="Male"/>
    <x v="2"/>
    <n v="46.33"/>
    <n v="7"/>
    <n v="16.215499999999999"/>
    <n v="340.52550000000002"/>
    <d v="2019-03-03T00:00:00"/>
    <s v="Mar"/>
    <d v="1899-12-30T13:23:00"/>
    <s v="Credit card"/>
    <n v="324.31"/>
    <n v="4.7619047620000003"/>
    <n v="16.215499999999999"/>
    <n v="7"/>
  </r>
  <r>
    <s v="123-19-1176"/>
    <s v="A"/>
    <s v="Yangon"/>
    <s v="Member"/>
    <s v="Male"/>
    <x v="0"/>
    <n v="58.22"/>
    <n v="8"/>
    <n v="23.288"/>
    <n v="489.048"/>
    <d v="2019-01-27T00:00:00"/>
    <s v="Jan"/>
    <d v="1899-12-30T20:33:00"/>
    <s v="Ewallet"/>
    <n v="465.76"/>
    <n v="4.7619047620000003"/>
    <n v="23.288"/>
    <n v="8"/>
  </r>
  <r>
    <s v="373-73-7910"/>
    <s v="A"/>
    <s v="Yangon"/>
    <s v="Normal"/>
    <s v="Male"/>
    <x v="3"/>
    <n v="86.31"/>
    <n v="7"/>
    <n v="30.208500000000001"/>
    <n v="634.37850000000003"/>
    <d v="2019-02-08T00:00:00"/>
    <s v="Feb"/>
    <d v="1899-12-30T10:37:00"/>
    <s v="Ewallet"/>
    <n v="604.16999999999996"/>
    <n v="4.7619047620000003"/>
    <n v="30.208500000000001"/>
    <n v="5"/>
  </r>
  <r>
    <s v="699-14-3026"/>
    <s v="C"/>
    <s v="Naypyitaw"/>
    <s v="Normal"/>
    <s v="Male"/>
    <x v="1"/>
    <n v="85.39"/>
    <n v="7"/>
    <n v="29.886500000000002"/>
    <n v="627.61649999999997"/>
    <d v="2019-03-25T00:00:00"/>
    <s v="Mar"/>
    <d v="1899-12-30T18:30:00"/>
    <s v="Ewallet"/>
    <n v="597.73"/>
    <n v="4.7619047620000003"/>
    <n v="29.886500000000002"/>
    <n v="4"/>
  </r>
  <r>
    <s v="355-53-5943"/>
    <s v="A"/>
    <s v="Yangon"/>
    <s v="Member"/>
    <s v="Female"/>
    <x v="1"/>
    <n v="68.84"/>
    <n v="6"/>
    <n v="20.652000000000001"/>
    <n v="433.69200000000001"/>
    <d v="2019-02-25T00:00:00"/>
    <s v="Feb"/>
    <d v="1899-12-30T14:36:00"/>
    <s v="Ewallet"/>
    <n v="413.04"/>
    <n v="4.7619047620000003"/>
    <n v="20.652000000000001"/>
    <n v="6"/>
  </r>
  <r>
    <s v="315-22-5665"/>
    <s v="C"/>
    <s v="Naypyitaw"/>
    <s v="Normal"/>
    <s v="Female"/>
    <x v="2"/>
    <n v="73.56"/>
    <n v="10"/>
    <n v="36.78"/>
    <n v="772.38"/>
    <d v="2019-02-24T00:00:00"/>
    <s v="Feb"/>
    <d v="1899-12-30T11:38:00"/>
    <s v="Ewallet"/>
    <n v="735.6"/>
    <n v="4.7619047620000003"/>
    <n v="36.78"/>
    <n v="8"/>
  </r>
  <r>
    <s v="665-32-9167"/>
    <s v="A"/>
    <s v="Yangon"/>
    <s v="Member"/>
    <s v="Female"/>
    <x v="0"/>
    <n v="36.26"/>
    <n v="2"/>
    <n v="3.6259999999999999"/>
    <n v="76.146000000000001"/>
    <d v="2019-01-10T00:00:00"/>
    <s v="Jan"/>
    <d v="1899-12-30T17:15:00"/>
    <s v="Credit card"/>
    <n v="72.52"/>
    <n v="4.7619047620000003"/>
    <n v="3.6259999999999999"/>
    <n v="7"/>
  </r>
  <r>
    <s v="692-92-5582"/>
    <s v="B"/>
    <s v="Mandalay"/>
    <s v="Member"/>
    <s v="Female"/>
    <x v="4"/>
    <n v="54.84"/>
    <n v="3"/>
    <n v="8.2260000000000009"/>
    <n v="172.74600000000001"/>
    <d v="2019-02-20T00:00:00"/>
    <s v="Feb"/>
    <d v="1899-12-30T13:27:00"/>
    <s v="Credit card"/>
    <n v="164.52"/>
    <n v="4.7619047620000003"/>
    <n v="8.2260000000000009"/>
    <n v="6"/>
  </r>
  <r>
    <s v="351-62-0822"/>
    <s v="B"/>
    <s v="Mandalay"/>
    <s v="Member"/>
    <s v="Female"/>
    <x v="5"/>
    <n v="14.48"/>
    <n v="4"/>
    <n v="2.8959999999999999"/>
    <n v="60.816000000000003"/>
    <d v="2019-02-06T00:00:00"/>
    <s v="Feb"/>
    <d v="1899-12-30T18:07:00"/>
    <s v="Ewallet"/>
    <n v="57.92"/>
    <n v="4.7619047620000003"/>
    <n v="2.8959999999999999"/>
    <n v="5"/>
  </r>
  <r>
    <s v="529-56-3974"/>
    <s v="B"/>
    <s v="Mandalay"/>
    <s v="Member"/>
    <s v="Male"/>
    <x v="1"/>
    <n v="25.51"/>
    <n v="4"/>
    <n v="5.1020000000000003"/>
    <n v="107.142"/>
    <d v="2019-03-09T00:00:00"/>
    <s v="Mar"/>
    <d v="1899-12-30T17:03:00"/>
    <s v="Cash"/>
    <n v="102.04"/>
    <n v="4.7619047620000003"/>
    <n v="5.1020000000000003"/>
    <n v="7"/>
  </r>
  <r>
    <s v="365-64-0515"/>
    <s v="A"/>
    <s v="Yangon"/>
    <s v="Normal"/>
    <s v="Female"/>
    <x v="1"/>
    <n v="46.95"/>
    <n v="5"/>
    <n v="11.737500000000001"/>
    <n v="246.48750000000001"/>
    <d v="2019-02-12T00:00:00"/>
    <s v="Feb"/>
    <d v="1899-12-30T10:25:00"/>
    <s v="Ewallet"/>
    <n v="234.75"/>
    <n v="4.7619047620000003"/>
    <n v="11.737500000000001"/>
    <n v="7"/>
  </r>
  <r>
    <s v="252-56-2699"/>
    <s v="A"/>
    <s v="Yangon"/>
    <s v="Normal"/>
    <s v="Male"/>
    <x v="4"/>
    <n v="43.19"/>
    <n v="10"/>
    <n v="21.594999999999999"/>
    <n v="453.495"/>
    <d v="2019-02-07T00:00:00"/>
    <s v="Feb"/>
    <d v="1899-12-30T16:48:00"/>
    <s v="Ewallet"/>
    <n v="431.9"/>
    <n v="4.7619047620000003"/>
    <n v="21.594999999999999"/>
    <n v="8"/>
  </r>
  <r>
    <s v="829-34-3910"/>
    <s v="A"/>
    <s v="Yangon"/>
    <s v="Normal"/>
    <s v="Female"/>
    <x v="0"/>
    <n v="71.38"/>
    <n v="10"/>
    <n v="35.69"/>
    <n v="749.49"/>
    <d v="2019-03-29T00:00:00"/>
    <s v="Mar"/>
    <d v="1899-12-30T19:21:00"/>
    <s v="Cash"/>
    <n v="713.8"/>
    <n v="4.7619047620000003"/>
    <n v="35.69"/>
    <n v="6"/>
  </r>
  <r>
    <s v="299-46-1805"/>
    <s v="B"/>
    <s v="Mandalay"/>
    <s v="Member"/>
    <s v="Female"/>
    <x v="3"/>
    <n v="93.72"/>
    <n v="6"/>
    <n v="28.116"/>
    <n v="590.43600000000004"/>
    <d v="2019-01-15T00:00:00"/>
    <s v="Jan"/>
    <d v="1899-12-30T16:19:00"/>
    <s v="Cash"/>
    <n v="562.32000000000005"/>
    <n v="4.7619047620000003"/>
    <n v="28.116"/>
    <n v="5"/>
  </r>
  <r>
    <s v="656-95-9349"/>
    <s v="A"/>
    <s v="Yangon"/>
    <s v="Member"/>
    <s v="Female"/>
    <x v="0"/>
    <n v="68.930000000000007"/>
    <n v="7"/>
    <n v="24.125499999999999"/>
    <n v="506.63549999999998"/>
    <d v="2019-03-11T00:00:00"/>
    <s v="Mar"/>
    <d v="1899-12-30T11:03:00"/>
    <s v="Credit card"/>
    <n v="482.51"/>
    <n v="4.7619047620000003"/>
    <n v="24.125499999999999"/>
    <n v="5"/>
  </r>
  <r>
    <s v="765-26-6951"/>
    <s v="A"/>
    <s v="Yangon"/>
    <s v="Normal"/>
    <s v="Male"/>
    <x v="3"/>
    <n v="72.61"/>
    <n v="6"/>
    <n v="21.783000000000001"/>
    <n v="457.44299999999998"/>
    <d v="2019-01-01T00:00:00"/>
    <s v="Jan"/>
    <d v="1899-12-30T10:39:00"/>
    <s v="Credit card"/>
    <n v="435.66"/>
    <n v="4.7619047620000003"/>
    <n v="21.783000000000001"/>
    <n v="7"/>
  </r>
  <r>
    <s v="329-62-1586"/>
    <s v="A"/>
    <s v="Yangon"/>
    <s v="Normal"/>
    <s v="Male"/>
    <x v="4"/>
    <n v="54.67"/>
    <n v="3"/>
    <n v="8.2004999999999999"/>
    <n v="172.2105"/>
    <d v="2019-01-21T00:00:00"/>
    <s v="Jan"/>
    <d v="1899-12-30T18:00:00"/>
    <s v="Credit card"/>
    <n v="164.01"/>
    <n v="4.7619047620000003"/>
    <n v="8.2004999999999999"/>
    <n v="9"/>
  </r>
  <r>
    <s v="319-50-3348"/>
    <s v="B"/>
    <s v="Mandalay"/>
    <s v="Normal"/>
    <s v="Female"/>
    <x v="2"/>
    <n v="40.299999999999997"/>
    <n v="2"/>
    <n v="4.03"/>
    <n v="84.63"/>
    <d v="2019-03-11T00:00:00"/>
    <s v="Mar"/>
    <d v="1899-12-30T15:30:00"/>
    <s v="Ewallet"/>
    <n v="80.599999999999994"/>
    <n v="4.7619047620000003"/>
    <n v="4.03"/>
    <n v="4"/>
  </r>
  <r>
    <s v="300-71-4605"/>
    <s v="C"/>
    <s v="Naypyitaw"/>
    <s v="Member"/>
    <s v="Male"/>
    <x v="1"/>
    <n v="86.04"/>
    <n v="5"/>
    <n v="21.51"/>
    <n v="451.71"/>
    <d v="2019-02-25T00:00:00"/>
    <s v="Feb"/>
    <d v="1899-12-30T11:24:00"/>
    <s v="Ewallet"/>
    <n v="430.2"/>
    <n v="4.7619047620000003"/>
    <n v="21.51"/>
    <n v="5"/>
  </r>
  <r>
    <s v="371-85-5789"/>
    <s v="B"/>
    <s v="Mandalay"/>
    <s v="Normal"/>
    <s v="Male"/>
    <x v="0"/>
    <n v="87.98"/>
    <n v="3"/>
    <n v="13.196999999999999"/>
    <n v="277.137"/>
    <d v="2019-03-05T00:00:00"/>
    <s v="Mar"/>
    <d v="1899-12-30T10:40:00"/>
    <s v="Ewallet"/>
    <n v="263.94"/>
    <n v="4.7619047620000003"/>
    <n v="13.196999999999999"/>
    <n v="5"/>
  </r>
  <r>
    <s v="273-16-6619"/>
    <s v="B"/>
    <s v="Mandalay"/>
    <s v="Normal"/>
    <s v="Male"/>
    <x v="2"/>
    <n v="33.200000000000003"/>
    <n v="2"/>
    <n v="3.32"/>
    <n v="69.72"/>
    <d v="2019-03-15T00:00:00"/>
    <s v="Mar"/>
    <d v="1899-12-30T12:20:00"/>
    <s v="Credit card"/>
    <n v="66.400000000000006"/>
    <n v="4.7619047620000003"/>
    <n v="3.32"/>
    <n v="4"/>
  </r>
  <r>
    <s v="636-48-8204"/>
    <s v="A"/>
    <s v="Yangon"/>
    <s v="Normal"/>
    <s v="Male"/>
    <x v="1"/>
    <n v="34.56"/>
    <n v="5"/>
    <n v="8.64"/>
    <n v="181.44"/>
    <d v="2019-02-17T00:00:00"/>
    <s v="Feb"/>
    <d v="1899-12-30T11:15:00"/>
    <s v="Ewallet"/>
    <n v="172.8"/>
    <n v="4.7619047620000003"/>
    <n v="8.64"/>
    <n v="10"/>
  </r>
  <r>
    <s v="549-59-1358"/>
    <s v="A"/>
    <s v="Yangon"/>
    <s v="Member"/>
    <s v="Male"/>
    <x v="3"/>
    <n v="88.63"/>
    <n v="3"/>
    <n v="13.294499999999999"/>
    <n v="279.18450000000001"/>
    <d v="2019-03-02T00:00:00"/>
    <s v="Mar"/>
    <d v="1899-12-30T17:36:00"/>
    <s v="Ewallet"/>
    <n v="265.89"/>
    <n v="4.7619047620000003"/>
    <n v="13.294499999999999"/>
    <n v="6"/>
  </r>
  <r>
    <s v="227-03-5010"/>
    <s v="A"/>
    <s v="Yangon"/>
    <s v="Member"/>
    <s v="Female"/>
    <x v="2"/>
    <n v="52.59"/>
    <n v="8"/>
    <n v="21.036000000000001"/>
    <n v="441.75599999999997"/>
    <d v="2019-03-22T00:00:00"/>
    <s v="Mar"/>
    <d v="1899-12-30T19:20:00"/>
    <s v="Credit card"/>
    <n v="420.72"/>
    <n v="4.7619047620000003"/>
    <n v="21.036000000000001"/>
    <n v="9"/>
  </r>
  <r>
    <s v="649-29-6775"/>
    <s v="B"/>
    <s v="Mandalay"/>
    <s v="Normal"/>
    <s v="Male"/>
    <x v="5"/>
    <n v="33.520000000000003"/>
    <n v="1"/>
    <n v="1.6759999999999999"/>
    <n v="35.195999999999998"/>
    <d v="2019-02-08T00:00:00"/>
    <s v="Feb"/>
    <d v="1899-12-30T15:31:00"/>
    <s v="Cash"/>
    <n v="33.520000000000003"/>
    <n v="4.7619047620000003"/>
    <n v="1.6759999999999999"/>
    <n v="7"/>
  </r>
  <r>
    <s v="189-17-4241"/>
    <s v="A"/>
    <s v="Yangon"/>
    <s v="Normal"/>
    <s v="Female"/>
    <x v="5"/>
    <n v="87.67"/>
    <n v="2"/>
    <n v="8.7669999999999995"/>
    <n v="184.107"/>
    <d v="2019-03-10T00:00:00"/>
    <s v="Mar"/>
    <d v="1899-12-30T12:17:00"/>
    <s v="Credit card"/>
    <n v="175.34"/>
    <n v="4.7619047620000003"/>
    <n v="8.7669999999999995"/>
    <n v="8"/>
  </r>
  <r>
    <s v="145-94-9061"/>
    <s v="B"/>
    <s v="Mandalay"/>
    <s v="Normal"/>
    <s v="Female"/>
    <x v="4"/>
    <n v="88.36"/>
    <n v="5"/>
    <n v="22.09"/>
    <n v="463.89"/>
    <d v="2019-01-25T00:00:00"/>
    <s v="Jan"/>
    <d v="1899-12-30T19:48:00"/>
    <s v="Cash"/>
    <n v="441.8"/>
    <n v="4.7619047620000003"/>
    <n v="22.09"/>
    <n v="10"/>
  </r>
  <r>
    <s v="848-62-7243"/>
    <s v="A"/>
    <s v="Yangon"/>
    <s v="Normal"/>
    <s v="Male"/>
    <x v="0"/>
    <n v="24.89"/>
    <n v="9"/>
    <n v="11.2005"/>
    <n v="235.2105"/>
    <d v="2019-03-15T00:00:00"/>
    <s v="Mar"/>
    <d v="1899-12-30T15:36:00"/>
    <s v="Cash"/>
    <n v="224.01"/>
    <n v="4.7619047620000003"/>
    <n v="11.2005"/>
    <n v="7"/>
  </r>
  <r>
    <s v="871-79-8483"/>
    <s v="B"/>
    <s v="Mandalay"/>
    <s v="Normal"/>
    <s v="Male"/>
    <x v="5"/>
    <n v="94.13"/>
    <n v="5"/>
    <n v="23.532499999999999"/>
    <n v="494.1825"/>
    <d v="2019-02-25T00:00:00"/>
    <s v="Feb"/>
    <d v="1899-12-30T19:39:00"/>
    <s v="Credit card"/>
    <n v="470.65"/>
    <n v="4.7619047620000003"/>
    <n v="23.532499999999999"/>
    <n v="5"/>
  </r>
  <r>
    <s v="149-71-6266"/>
    <s v="B"/>
    <s v="Mandalay"/>
    <s v="Member"/>
    <s v="Male"/>
    <x v="3"/>
    <n v="78.069999999999993"/>
    <n v="9"/>
    <n v="35.131500000000003"/>
    <n v="737.76149999999996"/>
    <d v="2019-01-28T00:00:00"/>
    <s v="Jan"/>
    <d v="1899-12-30T12:43:00"/>
    <s v="Cash"/>
    <n v="702.63"/>
    <n v="4.7619047620000003"/>
    <n v="35.131500000000003"/>
    <n v="5"/>
  </r>
  <r>
    <s v="640-49-2076"/>
    <s v="B"/>
    <s v="Mandalay"/>
    <s v="Normal"/>
    <s v="Male"/>
    <x v="3"/>
    <n v="83.78"/>
    <n v="8"/>
    <n v="33.512"/>
    <n v="703.75199999999995"/>
    <d v="2019-01-10T00:00:00"/>
    <s v="Jan"/>
    <d v="1899-12-30T14:49:00"/>
    <s v="Cash"/>
    <n v="670.24"/>
    <n v="4.7619047620000003"/>
    <n v="33.512"/>
    <n v="5"/>
  </r>
  <r>
    <s v="595-11-5460"/>
    <s v="A"/>
    <s v="Yangon"/>
    <s v="Normal"/>
    <s v="Male"/>
    <x v="0"/>
    <n v="96.58"/>
    <n v="2"/>
    <n v="9.6579999999999995"/>
    <n v="202.81800000000001"/>
    <d v="2019-03-15T00:00:00"/>
    <s v="Mar"/>
    <d v="1899-12-30T10:12:00"/>
    <s v="Credit card"/>
    <n v="193.16"/>
    <n v="4.7619047620000003"/>
    <n v="9.6579999999999995"/>
    <n v="5"/>
  </r>
  <r>
    <s v="183-56-6882"/>
    <s v="C"/>
    <s v="Naypyitaw"/>
    <s v="Member"/>
    <s v="Female"/>
    <x v="4"/>
    <n v="99.42"/>
    <n v="4"/>
    <n v="19.884"/>
    <n v="417.56400000000002"/>
    <d v="2019-02-06T00:00:00"/>
    <s v="Feb"/>
    <d v="1899-12-30T10:42:00"/>
    <s v="Ewallet"/>
    <n v="397.68"/>
    <n v="4.7619047620000003"/>
    <n v="19.884"/>
    <n v="8"/>
  </r>
  <r>
    <s v="232-16-2483"/>
    <s v="C"/>
    <s v="Naypyitaw"/>
    <s v="Member"/>
    <s v="Female"/>
    <x v="3"/>
    <n v="68.12"/>
    <n v="1"/>
    <n v="3.4060000000000001"/>
    <n v="71.525999999999996"/>
    <d v="2019-01-07T00:00:00"/>
    <s v="Jan"/>
    <d v="1899-12-30T12:28:00"/>
    <s v="Ewallet"/>
    <n v="68.12"/>
    <n v="4.7619047620000003"/>
    <n v="3.4060000000000001"/>
    <n v="7"/>
  </r>
  <r>
    <s v="129-29-8530"/>
    <s v="A"/>
    <s v="Yangon"/>
    <s v="Member"/>
    <s v="Male"/>
    <x v="3"/>
    <n v="62.62"/>
    <n v="5"/>
    <n v="15.654999999999999"/>
    <n v="328.755"/>
    <d v="2019-03-10T00:00:00"/>
    <s v="Mar"/>
    <d v="1899-12-30T19:15:00"/>
    <s v="Ewallet"/>
    <n v="313.10000000000002"/>
    <n v="4.7619047620000003"/>
    <n v="15.654999999999999"/>
    <n v="7"/>
  </r>
  <r>
    <s v="272-65-1806"/>
    <s v="A"/>
    <s v="Yangon"/>
    <s v="Normal"/>
    <s v="Female"/>
    <x v="1"/>
    <n v="60.88"/>
    <n v="9"/>
    <n v="27.396000000000001"/>
    <n v="575.31600000000003"/>
    <d v="2019-01-15T00:00:00"/>
    <s v="Jan"/>
    <d v="1899-12-30T17:17:00"/>
    <s v="Ewallet"/>
    <n v="547.91999999999996"/>
    <n v="4.7619047620000003"/>
    <n v="27.396000000000001"/>
    <n v="5"/>
  </r>
  <r>
    <s v="333-73-7901"/>
    <s v="C"/>
    <s v="Naypyitaw"/>
    <s v="Normal"/>
    <s v="Female"/>
    <x v="0"/>
    <n v="54.92"/>
    <n v="8"/>
    <n v="21.968"/>
    <n v="461.32799999999997"/>
    <d v="2019-03-23T00:00:00"/>
    <s v="Mar"/>
    <d v="1899-12-30T13:24:00"/>
    <s v="Ewallet"/>
    <n v="439.36"/>
    <n v="4.7619047620000003"/>
    <n v="21.968"/>
    <n v="8"/>
  </r>
  <r>
    <s v="777-82-7220"/>
    <s v="B"/>
    <s v="Mandalay"/>
    <s v="Member"/>
    <s v="Male"/>
    <x v="2"/>
    <n v="30.12"/>
    <n v="8"/>
    <n v="12.048"/>
    <n v="253.00800000000001"/>
    <d v="2019-03-03T00:00:00"/>
    <s v="Mar"/>
    <d v="1899-12-30T13:01:00"/>
    <s v="Cash"/>
    <n v="240.96"/>
    <n v="4.7619047620000003"/>
    <n v="12.048"/>
    <n v="8"/>
  </r>
  <r>
    <s v="280-35-5823"/>
    <s v="B"/>
    <s v="Mandalay"/>
    <s v="Member"/>
    <s v="Female"/>
    <x v="2"/>
    <n v="86.72"/>
    <n v="1"/>
    <n v="4.3360000000000003"/>
    <n v="91.055999999999997"/>
    <d v="2019-01-17T00:00:00"/>
    <s v="Jan"/>
    <d v="1899-12-30T18:45:00"/>
    <s v="Ewallet"/>
    <n v="86.72"/>
    <n v="4.7619047620000003"/>
    <n v="4.3360000000000003"/>
    <n v="8"/>
  </r>
  <r>
    <s v="554-53-8700"/>
    <s v="C"/>
    <s v="Naypyitaw"/>
    <s v="Member"/>
    <s v="Male"/>
    <x v="2"/>
    <n v="56.11"/>
    <n v="2"/>
    <n v="5.6109999999999998"/>
    <n v="117.831"/>
    <d v="2019-02-02T00:00:00"/>
    <s v="Feb"/>
    <d v="1899-12-30T10:11:00"/>
    <s v="Cash"/>
    <n v="112.22"/>
    <n v="4.7619047620000003"/>
    <n v="5.6109999999999998"/>
    <n v="6"/>
  </r>
  <r>
    <s v="354-25-5821"/>
    <s v="B"/>
    <s v="Mandalay"/>
    <s v="Member"/>
    <s v="Female"/>
    <x v="3"/>
    <n v="69.12"/>
    <n v="6"/>
    <n v="20.736000000000001"/>
    <n v="435.45600000000002"/>
    <d v="2019-02-08T00:00:00"/>
    <s v="Feb"/>
    <d v="1899-12-30T13:03:00"/>
    <s v="Cash"/>
    <n v="414.72"/>
    <n v="4.7619047620000003"/>
    <n v="20.736000000000001"/>
    <n v="6"/>
  </r>
  <r>
    <s v="228-96-1411"/>
    <s v="C"/>
    <s v="Naypyitaw"/>
    <s v="Member"/>
    <s v="Female"/>
    <x v="4"/>
    <n v="98.7"/>
    <n v="8"/>
    <n v="39.479999999999997"/>
    <n v="829.08"/>
    <d v="2019-03-04T00:00:00"/>
    <s v="Mar"/>
    <d v="1899-12-30T20:39:00"/>
    <s v="Cash"/>
    <n v="789.6"/>
    <n v="4.7619047620000003"/>
    <n v="39.479999999999997"/>
    <n v="8"/>
  </r>
  <r>
    <s v="617-15-4209"/>
    <s v="C"/>
    <s v="Naypyitaw"/>
    <s v="Member"/>
    <s v="Male"/>
    <x v="0"/>
    <n v="15.37"/>
    <n v="2"/>
    <n v="1.5369999999999999"/>
    <n v="32.277000000000001"/>
    <d v="2019-03-16T00:00:00"/>
    <s v="Mar"/>
    <d v="1899-12-30T19:47:00"/>
    <s v="Cash"/>
    <n v="30.74"/>
    <n v="4.7619047620000003"/>
    <n v="1.5369999999999999"/>
    <n v="7"/>
  </r>
  <r>
    <s v="132-32-9879"/>
    <s v="B"/>
    <s v="Mandalay"/>
    <s v="Member"/>
    <s v="Female"/>
    <x v="1"/>
    <n v="93.96"/>
    <n v="4"/>
    <n v="18.792000000000002"/>
    <n v="394.63200000000001"/>
    <d v="2019-03-09T00:00:00"/>
    <s v="Mar"/>
    <d v="1899-12-30T18:00:00"/>
    <s v="Cash"/>
    <n v="375.84"/>
    <n v="4.7619047620000003"/>
    <n v="18.792000000000002"/>
    <n v="10"/>
  </r>
  <r>
    <s v="370-41-7321"/>
    <s v="B"/>
    <s v="Mandalay"/>
    <s v="Member"/>
    <s v="Male"/>
    <x v="0"/>
    <n v="56.69"/>
    <n v="9"/>
    <n v="25.5105"/>
    <n v="535.72050000000002"/>
    <d v="2019-02-27T00:00:00"/>
    <s v="Feb"/>
    <d v="1899-12-30T17:24:00"/>
    <s v="Credit card"/>
    <n v="510.21"/>
    <n v="4.7619047620000003"/>
    <n v="25.5105"/>
    <n v="8"/>
  </r>
  <r>
    <s v="727-46-3608"/>
    <s v="B"/>
    <s v="Mandalay"/>
    <s v="Member"/>
    <s v="Female"/>
    <x v="4"/>
    <n v="20.010000000000002"/>
    <n v="9"/>
    <n v="9.0045000000000002"/>
    <n v="189.09450000000001"/>
    <d v="2019-02-06T00:00:00"/>
    <s v="Feb"/>
    <d v="1899-12-30T15:47:00"/>
    <s v="Ewallet"/>
    <n v="180.09"/>
    <n v="4.7619047620000003"/>
    <n v="9.0045000000000002"/>
    <n v="4"/>
  </r>
  <r>
    <s v="669-54-1719"/>
    <s v="B"/>
    <s v="Mandalay"/>
    <s v="Member"/>
    <s v="Male"/>
    <x v="1"/>
    <n v="18.93"/>
    <n v="6"/>
    <n v="5.6790000000000003"/>
    <n v="119.259"/>
    <d v="2019-02-10T00:00:00"/>
    <s v="Feb"/>
    <d v="1899-12-30T12:45:00"/>
    <s v="Credit card"/>
    <n v="113.58"/>
    <n v="4.7619047620000003"/>
    <n v="5.6790000000000003"/>
    <n v="8"/>
  </r>
  <r>
    <s v="574-22-5561"/>
    <s v="C"/>
    <s v="Naypyitaw"/>
    <s v="Member"/>
    <s v="Female"/>
    <x v="5"/>
    <n v="82.63"/>
    <n v="10"/>
    <n v="41.314999999999998"/>
    <n v="867.61500000000001"/>
    <d v="2019-03-19T00:00:00"/>
    <s v="Mar"/>
    <d v="1899-12-30T17:08:00"/>
    <s v="Ewallet"/>
    <n v="826.3"/>
    <n v="4.7619047620000003"/>
    <n v="41.314999999999998"/>
    <n v="8"/>
  </r>
  <r>
    <s v="326-78-5178"/>
    <s v="C"/>
    <s v="Naypyitaw"/>
    <s v="Member"/>
    <s v="Male"/>
    <x v="4"/>
    <n v="91.4"/>
    <n v="7"/>
    <n v="31.99"/>
    <n v="671.79"/>
    <d v="2019-02-03T00:00:00"/>
    <s v="Feb"/>
    <d v="1899-12-30T10:19:00"/>
    <s v="Cash"/>
    <n v="639.79999999999995"/>
    <n v="4.7619047620000003"/>
    <n v="31.99"/>
    <n v="10"/>
  </r>
  <r>
    <s v="162-48-8011"/>
    <s v="A"/>
    <s v="Yangon"/>
    <s v="Member"/>
    <s v="Female"/>
    <x v="4"/>
    <n v="44.59"/>
    <n v="5"/>
    <n v="11.147500000000001"/>
    <n v="234.0975"/>
    <d v="2019-02-10T00:00:00"/>
    <s v="Feb"/>
    <d v="1899-12-30T15:10:00"/>
    <s v="Cash"/>
    <n v="222.95"/>
    <n v="4.7619047620000003"/>
    <n v="11.147500000000001"/>
    <n v="9"/>
  </r>
  <r>
    <s v="616-24-2851"/>
    <s v="B"/>
    <s v="Mandalay"/>
    <s v="Member"/>
    <s v="Female"/>
    <x v="5"/>
    <n v="17.87"/>
    <n v="4"/>
    <n v="3.5739999999999998"/>
    <n v="75.054000000000002"/>
    <d v="2019-03-22T00:00:00"/>
    <s v="Mar"/>
    <d v="1899-12-30T14:42:00"/>
    <s v="Ewallet"/>
    <n v="71.48"/>
    <n v="4.7619047620000003"/>
    <n v="3.5739999999999998"/>
    <n v="7"/>
  </r>
  <r>
    <s v="778-71-5554"/>
    <s v="C"/>
    <s v="Naypyitaw"/>
    <s v="Member"/>
    <s v="Male"/>
    <x v="5"/>
    <n v="15.43"/>
    <n v="1"/>
    <n v="0.77149999999999996"/>
    <n v="16.201499999999999"/>
    <d v="2019-01-25T00:00:00"/>
    <s v="Jan"/>
    <d v="1899-12-30T15:46:00"/>
    <s v="Credit card"/>
    <n v="15.43"/>
    <n v="4.7619047620000003"/>
    <n v="0.77149999999999996"/>
    <n v="6"/>
  </r>
  <r>
    <s v="242-55-6721"/>
    <s v="B"/>
    <s v="Mandalay"/>
    <s v="Normal"/>
    <s v="Male"/>
    <x v="2"/>
    <n v="16.16"/>
    <n v="2"/>
    <n v="1.6160000000000001"/>
    <n v="33.936"/>
    <d v="2019-03-07T00:00:00"/>
    <s v="Mar"/>
    <d v="1899-12-30T11:49:00"/>
    <s v="Ewallet"/>
    <n v="32.32"/>
    <n v="4.7619047620000003"/>
    <n v="1.6160000000000001"/>
    <n v="7"/>
  </r>
  <r>
    <s v="399-46-5918"/>
    <s v="C"/>
    <s v="Naypyitaw"/>
    <s v="Normal"/>
    <s v="Female"/>
    <x v="1"/>
    <n v="85.98"/>
    <n v="8"/>
    <n v="34.392000000000003"/>
    <n v="722.23199999999997"/>
    <d v="2019-02-28T00:00:00"/>
    <s v="Feb"/>
    <d v="1899-12-30T19:01:00"/>
    <s v="Cash"/>
    <n v="687.84"/>
    <n v="4.7619047620000003"/>
    <n v="34.392000000000003"/>
    <n v="8"/>
  </r>
  <r>
    <s v="106-35-6779"/>
    <s v="A"/>
    <s v="Yangon"/>
    <s v="Member"/>
    <s v="Male"/>
    <x v="2"/>
    <n v="44.34"/>
    <n v="2"/>
    <n v="4.4340000000000002"/>
    <n v="93.114000000000004"/>
    <d v="2019-03-27T00:00:00"/>
    <s v="Mar"/>
    <d v="1899-12-30T11:26:00"/>
    <s v="Cash"/>
    <n v="88.68"/>
    <n v="4.7619047620000003"/>
    <n v="4.4340000000000002"/>
    <n v="6"/>
  </r>
  <r>
    <s v="635-40-6220"/>
    <s v="A"/>
    <s v="Yangon"/>
    <s v="Normal"/>
    <s v="Male"/>
    <x v="0"/>
    <n v="89.6"/>
    <n v="8"/>
    <n v="35.840000000000003"/>
    <n v="752.64"/>
    <d v="2019-02-07T00:00:00"/>
    <s v="Feb"/>
    <d v="1899-12-30T11:28:00"/>
    <s v="Ewallet"/>
    <n v="716.8"/>
    <n v="4.7619047620000003"/>
    <n v="35.840000000000003"/>
    <n v="7"/>
  </r>
  <r>
    <s v="817-48-8732"/>
    <s v="A"/>
    <s v="Yangon"/>
    <s v="Member"/>
    <s v="Female"/>
    <x v="2"/>
    <n v="72.349999999999994"/>
    <n v="10"/>
    <n v="36.174999999999997"/>
    <n v="759.67499999999995"/>
    <d v="2019-01-20T00:00:00"/>
    <s v="Jan"/>
    <d v="1899-12-30T15:55:00"/>
    <s v="Cash"/>
    <n v="723.5"/>
    <n v="4.7619047620000003"/>
    <n v="36.174999999999997"/>
    <n v="5"/>
  </r>
  <r>
    <s v="120-06-4233"/>
    <s v="C"/>
    <s v="Naypyitaw"/>
    <s v="Normal"/>
    <s v="Male"/>
    <x v="1"/>
    <n v="30.61"/>
    <n v="6"/>
    <n v="9.1829999999999998"/>
    <n v="192.84299999999999"/>
    <d v="2019-03-12T00:00:00"/>
    <s v="Mar"/>
    <d v="1899-12-30T20:36:00"/>
    <s v="Cash"/>
    <n v="183.66"/>
    <n v="4.7619047620000003"/>
    <n v="9.1829999999999998"/>
    <n v="9"/>
  </r>
  <r>
    <s v="285-68-5083"/>
    <s v="C"/>
    <s v="Naypyitaw"/>
    <s v="Member"/>
    <s v="Female"/>
    <x v="3"/>
    <n v="24.74"/>
    <n v="3"/>
    <n v="3.7109999999999999"/>
    <n v="77.930999999999997"/>
    <d v="2019-02-15T00:00:00"/>
    <s v="Feb"/>
    <d v="1899-12-30T17:47:00"/>
    <s v="Credit card"/>
    <n v="74.22"/>
    <n v="4.7619047620000003"/>
    <n v="3.7109999999999999"/>
    <n v="10"/>
  </r>
  <r>
    <s v="803-83-5989"/>
    <s v="C"/>
    <s v="Naypyitaw"/>
    <s v="Normal"/>
    <s v="Male"/>
    <x v="2"/>
    <n v="55.73"/>
    <n v="6"/>
    <n v="16.719000000000001"/>
    <n v="351.09899999999999"/>
    <d v="2019-02-24T00:00:00"/>
    <s v="Feb"/>
    <d v="1899-12-30T10:55:00"/>
    <s v="Ewallet"/>
    <n v="334.38"/>
    <n v="4.7619047620000003"/>
    <n v="16.719000000000001"/>
    <n v="7"/>
  </r>
  <r>
    <s v="347-34-2234"/>
    <s v="B"/>
    <s v="Mandalay"/>
    <s v="Member"/>
    <s v="Female"/>
    <x v="3"/>
    <n v="55.07"/>
    <n v="9"/>
    <n v="24.781500000000001"/>
    <n v="520.41150000000005"/>
    <d v="2019-02-03T00:00:00"/>
    <s v="Feb"/>
    <d v="1899-12-30T13:40:00"/>
    <s v="Ewallet"/>
    <n v="495.63"/>
    <n v="4.7619047620000003"/>
    <n v="24.781500000000001"/>
    <n v="10"/>
  </r>
  <r>
    <s v="199-75-8169"/>
    <s v="A"/>
    <s v="Yangon"/>
    <s v="Member"/>
    <s v="Male"/>
    <x v="3"/>
    <n v="15.81"/>
    <n v="10"/>
    <n v="7.9050000000000002"/>
    <n v="166.005"/>
    <d v="2019-03-06T00:00:00"/>
    <s v="Mar"/>
    <d v="1899-12-30T12:27:00"/>
    <s v="Credit card"/>
    <n v="158.1"/>
    <n v="4.7619047620000003"/>
    <n v="7.9050000000000002"/>
    <n v="9"/>
  </r>
  <r>
    <s v="853-23-2453"/>
    <s v="B"/>
    <s v="Mandalay"/>
    <s v="Member"/>
    <s v="Male"/>
    <x v="0"/>
    <n v="75.739999999999995"/>
    <n v="4"/>
    <n v="15.148"/>
    <n v="318.108"/>
    <d v="2019-02-14T00:00:00"/>
    <s v="Feb"/>
    <d v="1899-12-30T14:35:00"/>
    <s v="Cash"/>
    <n v="302.95999999999998"/>
    <n v="4.7619047620000003"/>
    <n v="15.148"/>
    <n v="8"/>
  </r>
  <r>
    <s v="877-22-3308"/>
    <s v="A"/>
    <s v="Yangon"/>
    <s v="Member"/>
    <s v="Male"/>
    <x v="0"/>
    <n v="15.87"/>
    <n v="10"/>
    <n v="7.9349999999999996"/>
    <n v="166.63499999999999"/>
    <d v="2019-03-13T00:00:00"/>
    <s v="Mar"/>
    <d v="1899-12-30T16:40:00"/>
    <s v="Cash"/>
    <n v="158.69999999999999"/>
    <n v="4.7619047620000003"/>
    <n v="7.9349999999999996"/>
    <n v="6"/>
  </r>
  <r>
    <s v="838-78-4295"/>
    <s v="C"/>
    <s v="Naypyitaw"/>
    <s v="Normal"/>
    <s v="Female"/>
    <x v="0"/>
    <n v="33.47"/>
    <n v="2"/>
    <n v="3.347"/>
    <n v="70.287000000000006"/>
    <d v="2019-02-10T00:00:00"/>
    <s v="Feb"/>
    <d v="1899-12-30T15:43:00"/>
    <s v="Ewallet"/>
    <n v="66.94"/>
    <n v="4.7619047620000003"/>
    <n v="3.347"/>
    <n v="7"/>
  </r>
  <r>
    <s v="109-28-2512"/>
    <s v="B"/>
    <s v="Mandalay"/>
    <s v="Member"/>
    <s v="Female"/>
    <x v="5"/>
    <n v="97.61"/>
    <n v="6"/>
    <n v="29.283000000000001"/>
    <n v="614.94299999999998"/>
    <d v="2019-01-07T00:00:00"/>
    <s v="Jan"/>
    <d v="1899-12-30T15:01:00"/>
    <s v="Ewallet"/>
    <n v="585.66"/>
    <n v="4.7619047620000003"/>
    <n v="29.283000000000001"/>
    <n v="10"/>
  </r>
  <r>
    <s v="232-11-3025"/>
    <s v="A"/>
    <s v="Yangon"/>
    <s v="Normal"/>
    <s v="Male"/>
    <x v="3"/>
    <n v="78.77"/>
    <n v="10"/>
    <n v="39.384999999999998"/>
    <n v="827.08500000000004"/>
    <d v="2019-01-24T00:00:00"/>
    <s v="Jan"/>
    <d v="1899-12-30T10:04:00"/>
    <s v="Cash"/>
    <n v="787.7"/>
    <n v="4.7619047620000003"/>
    <n v="39.384999999999998"/>
    <n v="6"/>
  </r>
  <r>
    <s v="382-03-4532"/>
    <s v="A"/>
    <s v="Yangon"/>
    <s v="Member"/>
    <s v="Female"/>
    <x v="0"/>
    <n v="18.329999999999998"/>
    <n v="1"/>
    <n v="0.91649999999999998"/>
    <n v="19.246500000000001"/>
    <d v="2019-02-02T00:00:00"/>
    <s v="Feb"/>
    <d v="1899-12-30T18:50:00"/>
    <s v="Cash"/>
    <n v="18.329999999999998"/>
    <n v="4.7619047620000003"/>
    <n v="0.91649999999999998"/>
    <n v="4"/>
  </r>
  <r>
    <s v="393-65-2792"/>
    <s v="C"/>
    <s v="Naypyitaw"/>
    <s v="Normal"/>
    <s v="Male"/>
    <x v="4"/>
    <n v="89.48"/>
    <n v="10"/>
    <n v="44.74"/>
    <n v="939.54"/>
    <d v="2019-01-06T00:00:00"/>
    <s v="Jan"/>
    <d v="1899-12-30T12:46:00"/>
    <s v="Credit card"/>
    <n v="894.8"/>
    <n v="4.7619047620000003"/>
    <n v="44.74"/>
    <n v="10"/>
  </r>
  <r>
    <s v="796-12-2025"/>
    <s v="C"/>
    <s v="Naypyitaw"/>
    <s v="Normal"/>
    <s v="Male"/>
    <x v="5"/>
    <n v="62.12"/>
    <n v="10"/>
    <n v="31.06"/>
    <n v="652.26"/>
    <d v="2019-02-11T00:00:00"/>
    <s v="Feb"/>
    <d v="1899-12-30T16:19:00"/>
    <s v="Cash"/>
    <n v="621.20000000000005"/>
    <n v="4.7619047620000003"/>
    <n v="31.06"/>
    <n v="6"/>
  </r>
  <r>
    <s v="510-95-6347"/>
    <s v="B"/>
    <s v="Mandalay"/>
    <s v="Member"/>
    <s v="Female"/>
    <x v="4"/>
    <n v="48.52"/>
    <n v="3"/>
    <n v="7.2779999999999996"/>
    <n v="152.83799999999999"/>
    <d v="2019-03-05T00:00:00"/>
    <s v="Mar"/>
    <d v="1899-12-30T18:17:00"/>
    <s v="Ewallet"/>
    <n v="145.56"/>
    <n v="4.7619047620000003"/>
    <n v="7.2779999999999996"/>
    <n v="4"/>
  </r>
  <r>
    <s v="841-35-6630"/>
    <s v="C"/>
    <s v="Naypyitaw"/>
    <s v="Normal"/>
    <s v="Female"/>
    <x v="1"/>
    <n v="75.91"/>
    <n v="6"/>
    <n v="22.773"/>
    <n v="478.233"/>
    <d v="2019-03-09T00:00:00"/>
    <s v="Mar"/>
    <d v="1899-12-30T18:21:00"/>
    <s v="Cash"/>
    <n v="455.46"/>
    <n v="4.7619047620000003"/>
    <n v="22.773"/>
    <n v="9"/>
  </r>
  <r>
    <s v="287-21-9091"/>
    <s v="A"/>
    <s v="Yangon"/>
    <s v="Normal"/>
    <s v="Male"/>
    <x v="2"/>
    <n v="74.67"/>
    <n v="9"/>
    <n v="33.601500000000001"/>
    <n v="705.63149999999996"/>
    <d v="2019-01-22T00:00:00"/>
    <s v="Jan"/>
    <d v="1899-12-30T10:55:00"/>
    <s v="Ewallet"/>
    <n v="672.03"/>
    <n v="4.7619047620000003"/>
    <n v="33.601500000000001"/>
    <n v="9"/>
  </r>
  <r>
    <s v="732-94-0499"/>
    <s v="C"/>
    <s v="Naypyitaw"/>
    <s v="Normal"/>
    <s v="Female"/>
    <x v="1"/>
    <n v="41.65"/>
    <n v="10"/>
    <n v="20.824999999999999"/>
    <n v="437.32499999999999"/>
    <d v="2019-01-13T00:00:00"/>
    <s v="Jan"/>
    <d v="1899-12-30T17:04:00"/>
    <s v="Credit card"/>
    <n v="416.5"/>
    <n v="4.7619047620000003"/>
    <n v="20.824999999999999"/>
    <n v="5"/>
  </r>
  <r>
    <s v="263-10-3913"/>
    <s v="C"/>
    <s v="Naypyitaw"/>
    <s v="Member"/>
    <s v="Male"/>
    <x v="5"/>
    <n v="49.04"/>
    <n v="9"/>
    <n v="22.068000000000001"/>
    <n v="463.428"/>
    <d v="2019-01-09T00:00:00"/>
    <s v="Jan"/>
    <d v="1899-12-30T14:20:00"/>
    <s v="Credit card"/>
    <n v="441.36"/>
    <n v="4.7619047620000003"/>
    <n v="22.068000000000001"/>
    <n v="9"/>
  </r>
  <r>
    <s v="381-20-0914"/>
    <s v="A"/>
    <s v="Yangon"/>
    <s v="Member"/>
    <s v="Female"/>
    <x v="5"/>
    <n v="20.010000000000002"/>
    <n v="9"/>
    <n v="9.0045000000000002"/>
    <n v="189.09450000000001"/>
    <d v="2019-01-12T00:00:00"/>
    <s v="Jan"/>
    <d v="1899-12-30T15:48:00"/>
    <s v="Credit card"/>
    <n v="180.09"/>
    <n v="4.7619047620000003"/>
    <n v="9.0045000000000002"/>
    <n v="6"/>
  </r>
  <r>
    <s v="829-49-1914"/>
    <s v="C"/>
    <s v="Naypyitaw"/>
    <s v="Member"/>
    <s v="Female"/>
    <x v="4"/>
    <n v="78.31"/>
    <n v="10"/>
    <n v="39.155000000000001"/>
    <n v="822.255"/>
    <d v="2019-03-05T00:00:00"/>
    <s v="Mar"/>
    <d v="1899-12-30T16:24:00"/>
    <s v="Ewallet"/>
    <n v="783.1"/>
    <n v="4.7619047620000003"/>
    <n v="39.155000000000001"/>
    <n v="7"/>
  </r>
  <r>
    <s v="756-01-7507"/>
    <s v="C"/>
    <s v="Naypyitaw"/>
    <s v="Normal"/>
    <s v="Female"/>
    <x v="0"/>
    <n v="20.38"/>
    <n v="5"/>
    <n v="5.0949999999999998"/>
    <n v="106.995"/>
    <d v="2019-01-22T00:00:00"/>
    <s v="Jan"/>
    <d v="1899-12-30T18:56:00"/>
    <s v="Cash"/>
    <n v="101.9"/>
    <n v="4.7619047620000003"/>
    <n v="5.0949999999999998"/>
    <n v="6"/>
  </r>
  <r>
    <s v="870-72-4431"/>
    <s v="C"/>
    <s v="Naypyitaw"/>
    <s v="Normal"/>
    <s v="Female"/>
    <x v="0"/>
    <n v="99.19"/>
    <n v="6"/>
    <n v="29.757000000000001"/>
    <n v="624.89700000000005"/>
    <d v="2019-01-21T00:00:00"/>
    <s v="Jan"/>
    <d v="1899-12-30T14:42:00"/>
    <s v="Credit card"/>
    <n v="595.14"/>
    <n v="4.7619047620000003"/>
    <n v="29.757000000000001"/>
    <n v="6"/>
  </r>
  <r>
    <s v="847-38-7188"/>
    <s v="B"/>
    <s v="Mandalay"/>
    <s v="Normal"/>
    <s v="Female"/>
    <x v="4"/>
    <n v="96.68"/>
    <n v="3"/>
    <n v="14.502000000000001"/>
    <n v="304.54199999999997"/>
    <d v="2019-01-26T00:00:00"/>
    <s v="Jan"/>
    <d v="1899-12-30T19:56:00"/>
    <s v="Ewallet"/>
    <n v="290.04000000000002"/>
    <n v="4.7619047620000003"/>
    <n v="14.502000000000001"/>
    <n v="6"/>
  </r>
  <r>
    <s v="480-63-2856"/>
    <s v="C"/>
    <s v="Naypyitaw"/>
    <s v="Normal"/>
    <s v="Male"/>
    <x v="4"/>
    <n v="19.25"/>
    <n v="8"/>
    <n v="7.7"/>
    <n v="161.69999999999999"/>
    <d v="2019-01-23T00:00:00"/>
    <s v="Jan"/>
    <d v="1899-12-30T18:37:00"/>
    <s v="Ewallet"/>
    <n v="154"/>
    <n v="4.7619047620000003"/>
    <n v="7.7"/>
    <n v="7"/>
  </r>
  <r>
    <s v="787-56-0757"/>
    <s v="C"/>
    <s v="Naypyitaw"/>
    <s v="Member"/>
    <s v="Female"/>
    <x v="4"/>
    <n v="80.36"/>
    <n v="4"/>
    <n v="16.071999999999999"/>
    <n v="337.512"/>
    <d v="2019-02-23T00:00:00"/>
    <s v="Feb"/>
    <d v="1899-12-30T18:45:00"/>
    <s v="Credit card"/>
    <n v="321.44"/>
    <n v="4.7619047620000003"/>
    <n v="16.071999999999999"/>
    <n v="8"/>
  </r>
  <r>
    <s v="360-39-5055"/>
    <s v="C"/>
    <s v="Naypyitaw"/>
    <s v="Member"/>
    <s v="Male"/>
    <x v="3"/>
    <n v="48.91"/>
    <n v="5"/>
    <n v="12.227499999999999"/>
    <n v="256.77749999999997"/>
    <d v="2019-03-09T00:00:00"/>
    <s v="Mar"/>
    <d v="1899-12-30T10:17:00"/>
    <s v="Cash"/>
    <n v="244.55"/>
    <n v="4.7619047620000003"/>
    <n v="12.227499999999999"/>
    <n v="7"/>
  </r>
  <r>
    <s v="730-50-9884"/>
    <s v="C"/>
    <s v="Naypyitaw"/>
    <s v="Normal"/>
    <s v="Female"/>
    <x v="3"/>
    <n v="83.06"/>
    <n v="7"/>
    <n v="29.071000000000002"/>
    <n v="610.49099999999999"/>
    <d v="2019-03-05T00:00:00"/>
    <s v="Mar"/>
    <d v="1899-12-30T14:31:00"/>
    <s v="Ewallet"/>
    <n v="581.41999999999996"/>
    <n v="4.7619047620000003"/>
    <n v="29.071000000000002"/>
    <n v="4"/>
  </r>
  <r>
    <s v="362-58-8315"/>
    <s v="C"/>
    <s v="Naypyitaw"/>
    <s v="Normal"/>
    <s v="Male"/>
    <x v="5"/>
    <n v="76.52"/>
    <n v="5"/>
    <n v="19.13"/>
    <n v="401.73"/>
    <d v="2019-03-25T00:00:00"/>
    <s v="Mar"/>
    <d v="1899-12-30T10:23:00"/>
    <s v="Cash"/>
    <n v="382.6"/>
    <n v="4.7619047620000003"/>
    <n v="19.13"/>
    <n v="10"/>
  </r>
  <r>
    <s v="633-44-8566"/>
    <s v="A"/>
    <s v="Yangon"/>
    <s v="Member"/>
    <s v="Male"/>
    <x v="4"/>
    <n v="49.38"/>
    <n v="7"/>
    <n v="17.283000000000001"/>
    <n v="362.94299999999998"/>
    <d v="2019-03-27T00:00:00"/>
    <s v="Mar"/>
    <d v="1899-12-30T20:35:00"/>
    <s v="Credit card"/>
    <n v="345.66"/>
    <n v="4.7619047620000003"/>
    <n v="17.283000000000001"/>
    <n v="7"/>
  </r>
  <r>
    <s v="504-35-8843"/>
    <s v="A"/>
    <s v="Yangon"/>
    <s v="Normal"/>
    <s v="Male"/>
    <x v="3"/>
    <n v="42.47"/>
    <n v="1"/>
    <n v="2.1234999999999999"/>
    <n v="44.593499999999999"/>
    <d v="2019-01-02T00:00:00"/>
    <s v="Jan"/>
    <d v="1899-12-30T16:57:00"/>
    <s v="Cash"/>
    <n v="42.47"/>
    <n v="4.7619047620000003"/>
    <n v="2.1234999999999999"/>
    <n v="6"/>
  </r>
  <r>
    <s v="318-68-5053"/>
    <s v="B"/>
    <s v="Mandalay"/>
    <s v="Normal"/>
    <s v="Female"/>
    <x v="0"/>
    <n v="76.989999999999995"/>
    <n v="6"/>
    <n v="23.097000000000001"/>
    <n v="485.03699999999998"/>
    <d v="2019-02-27T00:00:00"/>
    <s v="Feb"/>
    <d v="1899-12-30T17:55:00"/>
    <s v="Cash"/>
    <n v="461.94"/>
    <n v="4.7619047620000003"/>
    <n v="23.097000000000001"/>
    <n v="6"/>
  </r>
  <r>
    <s v="565-80-5980"/>
    <s v="C"/>
    <s v="Naypyitaw"/>
    <s v="Member"/>
    <s v="Female"/>
    <x v="2"/>
    <n v="47.38"/>
    <n v="4"/>
    <n v="9.4760000000000009"/>
    <n v="198.99600000000001"/>
    <d v="2019-01-23T00:00:00"/>
    <s v="Jan"/>
    <d v="1899-12-30T10:25:00"/>
    <s v="Cash"/>
    <n v="189.52"/>
    <n v="4.7619047620000003"/>
    <n v="9.4760000000000009"/>
    <n v="7"/>
  </r>
  <r>
    <s v="225-32-0908"/>
    <s v="C"/>
    <s v="Naypyitaw"/>
    <s v="Normal"/>
    <s v="Female"/>
    <x v="3"/>
    <n v="44.86"/>
    <n v="10"/>
    <n v="22.43"/>
    <n v="471.03"/>
    <d v="2019-01-26T00:00:00"/>
    <s v="Jan"/>
    <d v="1899-12-30T19:54:00"/>
    <s v="Ewallet"/>
    <n v="448.6"/>
    <n v="4.7619047620000003"/>
    <n v="22.43"/>
    <n v="8"/>
  </r>
  <r>
    <s v="873-51-0671"/>
    <s v="A"/>
    <s v="Yangon"/>
    <s v="Member"/>
    <s v="Female"/>
    <x v="3"/>
    <n v="21.98"/>
    <n v="7"/>
    <n v="7.6929999999999996"/>
    <n v="161.553"/>
    <d v="2019-01-10T00:00:00"/>
    <s v="Jan"/>
    <d v="1899-12-30T16:42:00"/>
    <s v="Ewallet"/>
    <n v="153.86000000000001"/>
    <n v="4.7619047620000003"/>
    <n v="7.6929999999999996"/>
    <n v="5"/>
  </r>
  <r>
    <s v="152-08-9985"/>
    <s v="B"/>
    <s v="Mandalay"/>
    <s v="Member"/>
    <s v="Male"/>
    <x v="0"/>
    <n v="64.36"/>
    <n v="9"/>
    <n v="28.962"/>
    <n v="608.202"/>
    <d v="2019-03-12T00:00:00"/>
    <s v="Mar"/>
    <d v="1899-12-30T12:09:00"/>
    <s v="Credit card"/>
    <n v="579.24"/>
    <n v="4.7619047620000003"/>
    <n v="28.962"/>
    <n v="9"/>
  </r>
  <r>
    <s v="512-91-0811"/>
    <s v="C"/>
    <s v="Naypyitaw"/>
    <s v="Normal"/>
    <s v="Male"/>
    <x v="0"/>
    <n v="89.75"/>
    <n v="1"/>
    <n v="4.4874999999999998"/>
    <n v="94.237499999999997"/>
    <d v="2019-02-06T00:00:00"/>
    <s v="Feb"/>
    <d v="1899-12-30T20:05:00"/>
    <s v="Credit card"/>
    <n v="89.75"/>
    <n v="4.7619047620000003"/>
    <n v="4.4874999999999998"/>
    <n v="7"/>
  </r>
  <r>
    <s v="594-34-4444"/>
    <s v="A"/>
    <s v="Yangon"/>
    <s v="Normal"/>
    <s v="Male"/>
    <x v="1"/>
    <n v="97.16"/>
    <n v="1"/>
    <n v="4.8579999999999997"/>
    <n v="102.018"/>
    <d v="2019-03-08T00:00:00"/>
    <s v="Mar"/>
    <d v="1899-12-30T20:38:00"/>
    <s v="Ewallet"/>
    <n v="97.16"/>
    <n v="4.7619047620000003"/>
    <n v="4.8579999999999997"/>
    <n v="7"/>
  </r>
  <r>
    <s v="766-85-7061"/>
    <s v="B"/>
    <s v="Mandalay"/>
    <s v="Normal"/>
    <s v="Male"/>
    <x v="0"/>
    <n v="87.87"/>
    <n v="10"/>
    <n v="43.935000000000002"/>
    <n v="922.63499999999999"/>
    <d v="2019-03-29T00:00:00"/>
    <s v="Mar"/>
    <d v="1899-12-30T10:25:00"/>
    <s v="Ewallet"/>
    <n v="878.7"/>
    <n v="4.7619047620000003"/>
    <n v="43.935000000000002"/>
    <n v="5"/>
  </r>
  <r>
    <s v="871-39-9221"/>
    <s v="C"/>
    <s v="Naypyitaw"/>
    <s v="Normal"/>
    <s v="Female"/>
    <x v="1"/>
    <n v="12.45"/>
    <n v="6"/>
    <n v="3.7349999999999999"/>
    <n v="78.435000000000002"/>
    <d v="2019-02-09T00:00:00"/>
    <s v="Feb"/>
    <d v="1899-12-30T13:11:00"/>
    <s v="Cash"/>
    <n v="74.7"/>
    <n v="4.7619047620000003"/>
    <n v="3.7349999999999999"/>
    <n v="4"/>
  </r>
  <r>
    <s v="865-92-6136"/>
    <s v="A"/>
    <s v="Yangon"/>
    <s v="Normal"/>
    <s v="Male"/>
    <x v="4"/>
    <n v="52.75"/>
    <n v="3"/>
    <n v="7.9124999999999996"/>
    <n v="166.16249999999999"/>
    <d v="2019-03-23T00:00:00"/>
    <s v="Mar"/>
    <d v="1899-12-30T10:16:00"/>
    <s v="Ewallet"/>
    <n v="158.25"/>
    <n v="4.7619047620000003"/>
    <n v="7.9124999999999996"/>
    <n v="9"/>
  </r>
  <r>
    <s v="733-01-9107"/>
    <s v="B"/>
    <s v="Mandalay"/>
    <s v="Normal"/>
    <s v="Male"/>
    <x v="2"/>
    <n v="82.7"/>
    <n v="6"/>
    <n v="24.81"/>
    <n v="521.01"/>
    <d v="2019-03-05T00:00:00"/>
    <s v="Mar"/>
    <d v="1899-12-30T18:14:00"/>
    <s v="Cash"/>
    <n v="496.2"/>
    <n v="4.7619047620000003"/>
    <n v="24.81"/>
    <n v="7"/>
  </r>
  <r>
    <s v="163-56-7055"/>
    <s v="C"/>
    <s v="Naypyitaw"/>
    <s v="Member"/>
    <s v="Male"/>
    <x v="5"/>
    <n v="48.71"/>
    <n v="1"/>
    <n v="2.4355000000000002"/>
    <n v="51.145499999999998"/>
    <d v="2019-03-26T00:00:00"/>
    <s v="Mar"/>
    <d v="1899-12-30T19:20:00"/>
    <s v="Cash"/>
    <n v="48.71"/>
    <n v="4.7619047620000003"/>
    <n v="2.4355000000000002"/>
    <n v="4"/>
  </r>
  <r>
    <s v="189-98-2939"/>
    <s v="C"/>
    <s v="Naypyitaw"/>
    <s v="Normal"/>
    <s v="Male"/>
    <x v="5"/>
    <n v="78.55"/>
    <n v="9"/>
    <n v="35.347499999999997"/>
    <n v="742.29750000000001"/>
    <d v="2019-03-01T00:00:00"/>
    <s v="Mar"/>
    <d v="1899-12-30T13:22:00"/>
    <s v="Cash"/>
    <n v="706.95"/>
    <n v="4.7619047620000003"/>
    <n v="35.347499999999997"/>
    <n v="7"/>
  </r>
  <r>
    <s v="551-21-3069"/>
    <s v="C"/>
    <s v="Naypyitaw"/>
    <s v="Normal"/>
    <s v="Female"/>
    <x v="1"/>
    <n v="23.07"/>
    <n v="9"/>
    <n v="10.381500000000001"/>
    <n v="218.01150000000001"/>
    <d v="2019-02-01T00:00:00"/>
    <s v="Feb"/>
    <d v="1899-12-30T11:27:00"/>
    <s v="Cash"/>
    <n v="207.63"/>
    <n v="4.7619047620000003"/>
    <n v="10.381500000000001"/>
    <n v="5"/>
  </r>
  <r>
    <s v="212-62-1842"/>
    <s v="A"/>
    <s v="Yangon"/>
    <s v="Normal"/>
    <s v="Male"/>
    <x v="4"/>
    <n v="58.26"/>
    <n v="6"/>
    <n v="17.478000000000002"/>
    <n v="367.03800000000001"/>
    <d v="2019-03-28T00:00:00"/>
    <s v="Mar"/>
    <d v="1899-12-30T16:44:00"/>
    <s v="Cash"/>
    <n v="349.56"/>
    <n v="4.7619047620000003"/>
    <n v="17.478000000000002"/>
    <n v="10"/>
  </r>
  <r>
    <s v="716-39-1409"/>
    <s v="B"/>
    <s v="Mandalay"/>
    <s v="Normal"/>
    <s v="Male"/>
    <x v="0"/>
    <n v="30.35"/>
    <n v="7"/>
    <n v="10.6225"/>
    <n v="223.07249999999999"/>
    <d v="2019-03-19T00:00:00"/>
    <s v="Mar"/>
    <d v="1899-12-30T18:19:00"/>
    <s v="Cash"/>
    <n v="212.45"/>
    <n v="4.7619047620000003"/>
    <n v="10.6225"/>
    <n v="8"/>
  </r>
  <r>
    <s v="704-48-3927"/>
    <s v="A"/>
    <s v="Yangon"/>
    <s v="Member"/>
    <s v="Male"/>
    <x v="1"/>
    <n v="88.67"/>
    <n v="10"/>
    <n v="44.335000000000001"/>
    <n v="931.03499999999997"/>
    <d v="2019-01-12T00:00:00"/>
    <s v="Jan"/>
    <d v="1899-12-30T14:50:00"/>
    <s v="Ewallet"/>
    <n v="886.7"/>
    <n v="4.7619047620000003"/>
    <n v="44.335000000000001"/>
    <n v="7"/>
  </r>
  <r>
    <s v="628-34-3388"/>
    <s v="C"/>
    <s v="Naypyitaw"/>
    <s v="Normal"/>
    <s v="Male"/>
    <x v="5"/>
    <n v="27.38"/>
    <n v="6"/>
    <n v="8.2140000000000004"/>
    <n v="172.494"/>
    <d v="2019-01-05T00:00:00"/>
    <s v="Jan"/>
    <d v="1899-12-30T20:54:00"/>
    <s v="Credit card"/>
    <n v="164.28"/>
    <n v="4.7619047620000003"/>
    <n v="8.2140000000000004"/>
    <n v="8"/>
  </r>
  <r>
    <s v="630-74-5166"/>
    <s v="A"/>
    <s v="Yangon"/>
    <s v="Normal"/>
    <s v="Male"/>
    <x v="3"/>
    <n v="62.13"/>
    <n v="6"/>
    <n v="18.638999999999999"/>
    <n v="391.41899999999998"/>
    <d v="2019-03-22T00:00:00"/>
    <s v="Mar"/>
    <d v="1899-12-30T20:19:00"/>
    <s v="Cash"/>
    <n v="372.78"/>
    <n v="4.7619047620000003"/>
    <n v="18.638999999999999"/>
    <n v="7"/>
  </r>
  <r>
    <s v="588-01-7461"/>
    <s v="C"/>
    <s v="Naypyitaw"/>
    <s v="Normal"/>
    <s v="Female"/>
    <x v="4"/>
    <n v="33.979999999999997"/>
    <n v="9"/>
    <n v="15.291"/>
    <n v="321.11099999999999"/>
    <d v="2019-03-24T00:00:00"/>
    <s v="Mar"/>
    <d v="1899-12-30T10:43:00"/>
    <s v="Cash"/>
    <n v="305.82"/>
    <n v="4.7619047620000003"/>
    <n v="15.291"/>
    <n v="4"/>
  </r>
  <r>
    <s v="861-77-0145"/>
    <s v="C"/>
    <s v="Naypyitaw"/>
    <s v="Member"/>
    <s v="Male"/>
    <x v="1"/>
    <n v="81.97"/>
    <n v="10"/>
    <n v="40.984999999999999"/>
    <n v="860.68499999999995"/>
    <d v="2019-03-03T00:00:00"/>
    <s v="Mar"/>
    <d v="1899-12-30T14:30:00"/>
    <s v="Cash"/>
    <n v="819.7"/>
    <n v="4.7619047620000003"/>
    <n v="40.984999999999999"/>
    <n v="9"/>
  </r>
  <r>
    <s v="479-26-8945"/>
    <s v="B"/>
    <s v="Mandalay"/>
    <s v="Member"/>
    <s v="Female"/>
    <x v="3"/>
    <n v="16.489999999999998"/>
    <n v="2"/>
    <n v="1.649"/>
    <n v="34.628999999999998"/>
    <d v="2019-02-05T00:00:00"/>
    <s v="Feb"/>
    <d v="1899-12-30T11:32:00"/>
    <s v="Ewallet"/>
    <n v="32.979999999999997"/>
    <n v="4.7619047620000003"/>
    <n v="1.649"/>
    <n v="5"/>
  </r>
  <r>
    <s v="210-67-5886"/>
    <s v="C"/>
    <s v="Naypyitaw"/>
    <s v="Member"/>
    <s v="Female"/>
    <x v="0"/>
    <n v="98.21"/>
    <n v="3"/>
    <n v="14.7315"/>
    <n v="309.36149999999998"/>
    <d v="2019-02-05T00:00:00"/>
    <s v="Feb"/>
    <d v="1899-12-30T10:41:00"/>
    <s v="Credit card"/>
    <n v="294.63"/>
    <n v="4.7619047620000003"/>
    <n v="14.7315"/>
    <n v="8"/>
  </r>
  <r>
    <s v="227-78-1148"/>
    <s v="B"/>
    <s v="Mandalay"/>
    <s v="Normal"/>
    <s v="Female"/>
    <x v="5"/>
    <n v="72.84"/>
    <n v="7"/>
    <n v="25.494"/>
    <n v="535.37400000000002"/>
    <d v="2019-02-15T00:00:00"/>
    <s v="Feb"/>
    <d v="1899-12-30T12:44:00"/>
    <s v="Cash"/>
    <n v="509.88"/>
    <n v="4.7619047620000003"/>
    <n v="25.494"/>
    <n v="8"/>
  </r>
  <r>
    <s v="645-44-1170"/>
    <s v="A"/>
    <s v="Yangon"/>
    <s v="Member"/>
    <s v="Male"/>
    <x v="2"/>
    <n v="58.07"/>
    <n v="9"/>
    <n v="26.131499999999999"/>
    <n v="548.76149999999996"/>
    <d v="2019-01-19T00:00:00"/>
    <s v="Jan"/>
    <d v="1899-12-30T20:07:00"/>
    <s v="Ewallet"/>
    <n v="522.63"/>
    <n v="4.7619047620000003"/>
    <n v="26.131499999999999"/>
    <n v="4"/>
  </r>
  <r>
    <s v="237-01-6122"/>
    <s v="C"/>
    <s v="Naypyitaw"/>
    <s v="Member"/>
    <s v="Female"/>
    <x v="2"/>
    <n v="80.790000000000006"/>
    <n v="9"/>
    <n v="36.355499999999999"/>
    <n v="763.46550000000002"/>
    <d v="2019-02-01T00:00:00"/>
    <s v="Feb"/>
    <d v="1899-12-30T20:31:00"/>
    <s v="Credit card"/>
    <n v="727.11"/>
    <n v="4.7619047620000003"/>
    <n v="36.355499999999999"/>
    <n v="10"/>
  </r>
  <r>
    <s v="225-98-1496"/>
    <s v="C"/>
    <s v="Naypyitaw"/>
    <s v="Normal"/>
    <s v="Female"/>
    <x v="5"/>
    <n v="27.02"/>
    <n v="3"/>
    <n v="4.0529999999999999"/>
    <n v="85.113"/>
    <d v="2019-03-02T00:00:00"/>
    <s v="Mar"/>
    <d v="1899-12-30T13:01:00"/>
    <s v="Credit card"/>
    <n v="81.06"/>
    <n v="4.7619047620000003"/>
    <n v="4.0529999999999999"/>
    <n v="7"/>
  </r>
  <r>
    <s v="291-32-1427"/>
    <s v="B"/>
    <s v="Mandalay"/>
    <s v="Member"/>
    <s v="Male"/>
    <x v="5"/>
    <n v="21.94"/>
    <n v="5"/>
    <n v="5.4850000000000003"/>
    <n v="115.185"/>
    <d v="2019-03-05T00:00:00"/>
    <s v="Mar"/>
    <d v="1899-12-30T12:29:00"/>
    <s v="Ewallet"/>
    <n v="109.7"/>
    <n v="4.7619047620000003"/>
    <n v="5.4850000000000003"/>
    <n v="5"/>
  </r>
  <r>
    <s v="659-65-8956"/>
    <s v="B"/>
    <s v="Mandalay"/>
    <s v="Member"/>
    <s v="Male"/>
    <x v="5"/>
    <n v="51.36"/>
    <n v="1"/>
    <n v="2.5680000000000001"/>
    <n v="53.927999999999997"/>
    <d v="2019-01-16T00:00:00"/>
    <s v="Jan"/>
    <d v="1899-12-30T15:26:00"/>
    <s v="Ewallet"/>
    <n v="51.36"/>
    <n v="4.7619047620000003"/>
    <n v="2.5680000000000001"/>
    <n v="5"/>
  </r>
  <r>
    <s v="642-32-2990"/>
    <s v="A"/>
    <s v="Yangon"/>
    <s v="Normal"/>
    <s v="Female"/>
    <x v="4"/>
    <n v="10.96"/>
    <n v="10"/>
    <n v="5.48"/>
    <n v="115.08"/>
    <d v="2019-02-02T00:00:00"/>
    <s v="Feb"/>
    <d v="1899-12-30T20:48:00"/>
    <s v="Ewallet"/>
    <n v="109.6"/>
    <n v="4.7619047620000003"/>
    <n v="5.48"/>
    <n v="6"/>
  </r>
  <r>
    <s v="378-24-2715"/>
    <s v="B"/>
    <s v="Mandalay"/>
    <s v="Normal"/>
    <s v="Male"/>
    <x v="2"/>
    <n v="53.44"/>
    <n v="2"/>
    <n v="5.3440000000000003"/>
    <n v="112.224"/>
    <d v="2019-01-20T00:00:00"/>
    <s v="Jan"/>
    <d v="1899-12-30T20:38:00"/>
    <s v="Ewallet"/>
    <n v="106.88"/>
    <n v="4.7619047620000003"/>
    <n v="5.3440000000000003"/>
    <n v="4"/>
  </r>
  <r>
    <s v="638-60-7125"/>
    <s v="A"/>
    <s v="Yangon"/>
    <s v="Normal"/>
    <s v="Female"/>
    <x v="1"/>
    <n v="99.56"/>
    <n v="8"/>
    <n v="39.823999999999998"/>
    <n v="836.30399999999997"/>
    <d v="2019-02-14T00:00:00"/>
    <s v="Feb"/>
    <d v="1899-12-30T17:03:00"/>
    <s v="Credit card"/>
    <n v="796.48"/>
    <n v="4.7619047620000003"/>
    <n v="39.823999999999998"/>
    <n v="5"/>
  </r>
  <r>
    <s v="659-36-1684"/>
    <s v="C"/>
    <s v="Naypyitaw"/>
    <s v="Member"/>
    <s v="Male"/>
    <x v="3"/>
    <n v="57.12"/>
    <n v="7"/>
    <n v="19.992000000000001"/>
    <n v="419.83199999999999"/>
    <d v="2019-01-12T00:00:00"/>
    <s v="Jan"/>
    <d v="1899-12-30T12:02:00"/>
    <s v="Credit card"/>
    <n v="399.84"/>
    <n v="4.7619047620000003"/>
    <n v="19.992000000000001"/>
    <n v="7"/>
  </r>
  <r>
    <s v="219-22-9386"/>
    <s v="B"/>
    <s v="Mandalay"/>
    <s v="Member"/>
    <s v="Male"/>
    <x v="3"/>
    <n v="99.96"/>
    <n v="9"/>
    <n v="44.981999999999999"/>
    <n v="944.62199999999996"/>
    <d v="2019-03-09T00:00:00"/>
    <s v="Mar"/>
    <d v="1899-12-30T17:26:00"/>
    <s v="Credit card"/>
    <n v="899.64"/>
    <n v="4.7619047620000003"/>
    <n v="44.981999999999999"/>
    <n v="4"/>
  </r>
  <r>
    <s v="336-78-2147"/>
    <s v="C"/>
    <s v="Naypyitaw"/>
    <s v="Member"/>
    <s v="Male"/>
    <x v="2"/>
    <n v="63.91"/>
    <n v="8"/>
    <n v="25.564"/>
    <n v="536.84400000000005"/>
    <d v="2019-03-13T00:00:00"/>
    <s v="Mar"/>
    <d v="1899-12-30T19:52:00"/>
    <s v="Credit card"/>
    <n v="511.28"/>
    <n v="4.7619047620000003"/>
    <n v="25.564"/>
    <n v="5"/>
  </r>
  <r>
    <s v="268-27-6179"/>
    <s v="B"/>
    <s v="Mandalay"/>
    <s v="Member"/>
    <s v="Female"/>
    <x v="5"/>
    <n v="56.47"/>
    <n v="8"/>
    <n v="22.588000000000001"/>
    <n v="474.34800000000001"/>
    <d v="2019-03-09T00:00:00"/>
    <s v="Mar"/>
    <d v="1899-12-30T14:57:00"/>
    <s v="Ewallet"/>
    <n v="451.76"/>
    <n v="4.7619047620000003"/>
    <n v="22.588000000000001"/>
    <n v="7"/>
  </r>
  <r>
    <s v="668-90-8900"/>
    <s v="A"/>
    <s v="Yangon"/>
    <s v="Normal"/>
    <s v="Female"/>
    <x v="2"/>
    <n v="93.69"/>
    <n v="7"/>
    <n v="32.791499999999999"/>
    <n v="688.62149999999997"/>
    <d v="2019-03-10T00:00:00"/>
    <s v="Mar"/>
    <d v="1899-12-30T18:44:00"/>
    <s v="Credit card"/>
    <n v="655.83"/>
    <n v="4.7619047620000003"/>
    <n v="32.791499999999999"/>
    <n v="5"/>
  </r>
  <r>
    <s v="870-54-3162"/>
    <s v="A"/>
    <s v="Yangon"/>
    <s v="Normal"/>
    <s v="Female"/>
    <x v="3"/>
    <n v="32.25"/>
    <n v="5"/>
    <n v="8.0625"/>
    <n v="169.3125"/>
    <d v="2019-01-27T00:00:00"/>
    <s v="Jan"/>
    <d v="1899-12-30T13:26:00"/>
    <s v="Cash"/>
    <n v="161.25"/>
    <n v="4.7619047620000003"/>
    <n v="8.0625"/>
    <n v="9"/>
  </r>
  <r>
    <s v="189-08-9157"/>
    <s v="C"/>
    <s v="Naypyitaw"/>
    <s v="Normal"/>
    <s v="Female"/>
    <x v="5"/>
    <n v="31.73"/>
    <n v="9"/>
    <n v="14.278499999999999"/>
    <n v="299.8485"/>
    <d v="2019-01-08T00:00:00"/>
    <s v="Jan"/>
    <d v="1899-12-30T16:17:00"/>
    <s v="Credit card"/>
    <n v="285.57"/>
    <n v="4.7619047620000003"/>
    <n v="14.278499999999999"/>
    <n v="6"/>
  </r>
  <r>
    <s v="663-86-9076"/>
    <s v="C"/>
    <s v="Naypyitaw"/>
    <s v="Member"/>
    <s v="Female"/>
    <x v="4"/>
    <n v="68.540000000000006"/>
    <n v="8"/>
    <n v="27.416"/>
    <n v="575.73599999999999"/>
    <d v="2019-01-08T00:00:00"/>
    <s v="Jan"/>
    <d v="1899-12-30T15:57:00"/>
    <s v="Ewallet"/>
    <n v="548.32000000000005"/>
    <n v="4.7619047620000003"/>
    <n v="27.416"/>
    <n v="9"/>
  </r>
  <r>
    <s v="549-84-7482"/>
    <s v="B"/>
    <s v="Mandalay"/>
    <s v="Normal"/>
    <s v="Female"/>
    <x v="3"/>
    <n v="90.28"/>
    <n v="9"/>
    <n v="40.625999999999998"/>
    <n v="853.14599999999996"/>
    <d v="2019-02-08T00:00:00"/>
    <s v="Feb"/>
    <d v="1899-12-30T11:15:00"/>
    <s v="Ewallet"/>
    <n v="812.52"/>
    <n v="4.7619047620000003"/>
    <n v="40.625999999999998"/>
    <n v="7"/>
  </r>
  <r>
    <s v="191-10-6171"/>
    <s v="B"/>
    <s v="Mandalay"/>
    <s v="Normal"/>
    <s v="Female"/>
    <x v="5"/>
    <n v="39.619999999999997"/>
    <n v="7"/>
    <n v="13.867000000000001"/>
    <n v="291.20699999999999"/>
    <d v="2019-01-25T00:00:00"/>
    <s v="Jan"/>
    <d v="1899-12-30T13:18:00"/>
    <s v="Cash"/>
    <n v="277.33999999999997"/>
    <n v="4.7619047620000003"/>
    <n v="13.867000000000001"/>
    <n v="8"/>
  </r>
  <r>
    <s v="802-70-5316"/>
    <s v="A"/>
    <s v="Yangon"/>
    <s v="Member"/>
    <s v="Female"/>
    <x v="3"/>
    <n v="92.13"/>
    <n v="6"/>
    <n v="27.638999999999999"/>
    <n v="580.41899999999998"/>
    <d v="2019-03-06T00:00:00"/>
    <s v="Mar"/>
    <d v="1899-12-30T20:34:00"/>
    <s v="Cash"/>
    <n v="552.78"/>
    <n v="4.7619047620000003"/>
    <n v="27.638999999999999"/>
    <n v="8"/>
  </r>
  <r>
    <s v="695-51-0018"/>
    <s v="B"/>
    <s v="Mandalay"/>
    <s v="Normal"/>
    <s v="Female"/>
    <x v="3"/>
    <n v="34.840000000000003"/>
    <n v="4"/>
    <n v="6.968"/>
    <n v="146.328"/>
    <d v="2019-02-10T00:00:00"/>
    <s v="Feb"/>
    <d v="1899-12-30T18:36:00"/>
    <s v="Cash"/>
    <n v="139.36000000000001"/>
    <n v="4.7619047620000003"/>
    <n v="6.968"/>
    <n v="7"/>
  </r>
  <r>
    <s v="590-83-4591"/>
    <s v="B"/>
    <s v="Mandalay"/>
    <s v="Member"/>
    <s v="Male"/>
    <x v="1"/>
    <n v="87.45"/>
    <n v="6"/>
    <n v="26.234999999999999"/>
    <n v="550.93499999999995"/>
    <d v="2019-02-17T00:00:00"/>
    <s v="Feb"/>
    <d v="1899-12-30T14:40:00"/>
    <s v="Credit card"/>
    <n v="524.70000000000005"/>
    <n v="4.7619047620000003"/>
    <n v="26.234999999999999"/>
    <n v="9"/>
  </r>
  <r>
    <s v="483-71-1164"/>
    <s v="C"/>
    <s v="Naypyitaw"/>
    <s v="Normal"/>
    <s v="Female"/>
    <x v="0"/>
    <n v="81.3"/>
    <n v="6"/>
    <n v="24.39"/>
    <n v="512.19000000000005"/>
    <d v="2019-03-08T00:00:00"/>
    <s v="Mar"/>
    <d v="1899-12-30T16:43:00"/>
    <s v="Ewallet"/>
    <n v="487.8"/>
    <n v="4.7619047620000003"/>
    <n v="24.39"/>
    <n v="5"/>
  </r>
  <r>
    <s v="597-78-7908"/>
    <s v="C"/>
    <s v="Naypyitaw"/>
    <s v="Normal"/>
    <s v="Male"/>
    <x v="5"/>
    <n v="90.22"/>
    <n v="3"/>
    <n v="13.532999999999999"/>
    <n v="284.19299999999998"/>
    <d v="2019-02-18T00:00:00"/>
    <s v="Feb"/>
    <d v="1899-12-30T19:39:00"/>
    <s v="Cash"/>
    <n v="270.66000000000003"/>
    <n v="4.7619047620000003"/>
    <n v="13.532999999999999"/>
    <n v="6"/>
  </r>
  <r>
    <s v="700-81-1757"/>
    <s v="A"/>
    <s v="Yangon"/>
    <s v="Normal"/>
    <s v="Female"/>
    <x v="1"/>
    <n v="26.31"/>
    <n v="5"/>
    <n v="6.5774999999999997"/>
    <n v="138.1275"/>
    <d v="2019-01-18T00:00:00"/>
    <s v="Jan"/>
    <d v="1899-12-30T20:59:00"/>
    <s v="Credit card"/>
    <n v="131.55000000000001"/>
    <n v="4.7619047620000003"/>
    <n v="6.5774999999999997"/>
    <n v="9"/>
  </r>
  <r>
    <s v="354-39-5160"/>
    <s v="A"/>
    <s v="Yangon"/>
    <s v="Member"/>
    <s v="Female"/>
    <x v="2"/>
    <n v="34.42"/>
    <n v="6"/>
    <n v="10.326000000000001"/>
    <n v="216.846"/>
    <d v="2019-02-18T00:00:00"/>
    <s v="Feb"/>
    <d v="1899-12-30T15:39:00"/>
    <s v="Cash"/>
    <n v="206.52"/>
    <n v="4.7619047620000003"/>
    <n v="10.326000000000001"/>
    <n v="10"/>
  </r>
  <r>
    <s v="241-72-9525"/>
    <s v="B"/>
    <s v="Mandalay"/>
    <s v="Normal"/>
    <s v="Male"/>
    <x v="3"/>
    <n v="51.91"/>
    <n v="10"/>
    <n v="25.954999999999998"/>
    <n v="545.05499999999995"/>
    <d v="2019-02-16T00:00:00"/>
    <s v="Feb"/>
    <d v="1899-12-30T12:21:00"/>
    <s v="Cash"/>
    <n v="519.1"/>
    <n v="4.7619047620000003"/>
    <n v="25.954999999999998"/>
    <n v="8"/>
  </r>
  <r>
    <s v="575-30-8091"/>
    <s v="A"/>
    <s v="Yangon"/>
    <s v="Normal"/>
    <s v="Male"/>
    <x v="3"/>
    <n v="72.5"/>
    <n v="8"/>
    <n v="29"/>
    <n v="609"/>
    <d v="2019-03-16T00:00:00"/>
    <s v="Mar"/>
    <d v="1899-12-30T19:25:00"/>
    <s v="Ewallet"/>
    <n v="580"/>
    <n v="4.7619047620000003"/>
    <n v="29"/>
    <n v="9"/>
  </r>
  <r>
    <s v="731-81-9469"/>
    <s v="C"/>
    <s v="Naypyitaw"/>
    <s v="Member"/>
    <s v="Female"/>
    <x v="3"/>
    <n v="89.8"/>
    <n v="10"/>
    <n v="44.9"/>
    <n v="942.9"/>
    <d v="2019-01-23T00:00:00"/>
    <s v="Jan"/>
    <d v="1899-12-30T13:00:00"/>
    <s v="Credit card"/>
    <n v="898"/>
    <n v="4.7619047620000003"/>
    <n v="44.9"/>
    <n v="5"/>
  </r>
  <r>
    <s v="280-17-4359"/>
    <s v="C"/>
    <s v="Naypyitaw"/>
    <s v="Member"/>
    <s v="Male"/>
    <x v="0"/>
    <n v="90.5"/>
    <n v="10"/>
    <n v="45.25"/>
    <n v="950.25"/>
    <d v="2019-01-25T00:00:00"/>
    <s v="Jan"/>
    <d v="1899-12-30T13:48:00"/>
    <s v="Cash"/>
    <n v="905"/>
    <n v="4.7619047620000003"/>
    <n v="45.25"/>
    <n v="8"/>
  </r>
  <r>
    <s v="338-65-2210"/>
    <s v="C"/>
    <s v="Naypyitaw"/>
    <s v="Member"/>
    <s v="Female"/>
    <x v="0"/>
    <n v="68.599999999999994"/>
    <n v="10"/>
    <n v="34.299999999999997"/>
    <n v="720.3"/>
    <d v="2019-02-05T00:00:00"/>
    <s v="Feb"/>
    <d v="1899-12-30T19:57:00"/>
    <s v="Cash"/>
    <n v="686"/>
    <n v="4.7619047620000003"/>
    <n v="34.299999999999997"/>
    <n v="9"/>
  </r>
  <r>
    <s v="488-25-4221"/>
    <s v="C"/>
    <s v="Naypyitaw"/>
    <s v="Member"/>
    <s v="Female"/>
    <x v="4"/>
    <n v="30.41"/>
    <n v="1"/>
    <n v="1.5205"/>
    <n v="31.930499999999999"/>
    <d v="2019-02-22T00:00:00"/>
    <s v="Feb"/>
    <d v="1899-12-30T10:36:00"/>
    <s v="Credit card"/>
    <n v="30.41"/>
    <n v="4.7619047620000003"/>
    <n v="1.5205"/>
    <n v="8"/>
  </r>
  <r>
    <s v="239-10-7476"/>
    <s v="A"/>
    <s v="Yangon"/>
    <s v="Normal"/>
    <s v="Female"/>
    <x v="2"/>
    <n v="77.95"/>
    <n v="6"/>
    <n v="23.385000000000002"/>
    <n v="491.08499999999998"/>
    <d v="2019-01-21T00:00:00"/>
    <s v="Jan"/>
    <d v="1899-12-30T16:37:00"/>
    <s v="Ewallet"/>
    <n v="467.7"/>
    <n v="4.7619047620000003"/>
    <n v="23.385000000000002"/>
    <n v="8"/>
  </r>
  <r>
    <s v="458-41-1477"/>
    <s v="C"/>
    <s v="Naypyitaw"/>
    <s v="Normal"/>
    <s v="Female"/>
    <x v="0"/>
    <n v="46.26"/>
    <n v="6"/>
    <n v="13.878"/>
    <n v="291.43799999999999"/>
    <d v="2019-03-08T00:00:00"/>
    <s v="Mar"/>
    <d v="1899-12-30T17:11:00"/>
    <s v="Credit card"/>
    <n v="277.56"/>
    <n v="4.7619047620000003"/>
    <n v="13.878"/>
    <n v="10"/>
  </r>
  <r>
    <s v="685-64-1609"/>
    <s v="A"/>
    <s v="Yangon"/>
    <s v="Member"/>
    <s v="Female"/>
    <x v="5"/>
    <n v="30.14"/>
    <n v="10"/>
    <n v="15.07"/>
    <n v="316.47000000000003"/>
    <d v="2019-02-10T00:00:00"/>
    <s v="Feb"/>
    <d v="1899-12-30T12:28:00"/>
    <s v="Ewallet"/>
    <n v="301.39999999999998"/>
    <n v="4.7619047620000003"/>
    <n v="15.07"/>
    <n v="9"/>
  </r>
  <r>
    <s v="568-90-5112"/>
    <s v="C"/>
    <s v="Naypyitaw"/>
    <s v="Normal"/>
    <s v="Male"/>
    <x v="0"/>
    <n v="66.14"/>
    <n v="4"/>
    <n v="13.228"/>
    <n v="277.78800000000001"/>
    <d v="2019-03-19T00:00:00"/>
    <s v="Mar"/>
    <d v="1899-12-30T12:46:00"/>
    <s v="Credit card"/>
    <n v="264.56"/>
    <n v="4.7619047620000003"/>
    <n v="13.228"/>
    <n v="6"/>
  </r>
  <r>
    <s v="262-47-2794"/>
    <s v="B"/>
    <s v="Mandalay"/>
    <s v="Member"/>
    <s v="Male"/>
    <x v="2"/>
    <n v="71.86"/>
    <n v="8"/>
    <n v="28.744"/>
    <n v="603.62400000000002"/>
    <d v="2019-03-06T00:00:00"/>
    <s v="Mar"/>
    <d v="1899-12-30T15:07:00"/>
    <s v="Credit card"/>
    <n v="574.88"/>
    <n v="4.7619047620000003"/>
    <n v="28.744"/>
    <n v="6"/>
  </r>
  <r>
    <s v="238-49-0436"/>
    <s v="A"/>
    <s v="Yangon"/>
    <s v="Normal"/>
    <s v="Male"/>
    <x v="0"/>
    <n v="32.46"/>
    <n v="8"/>
    <n v="12.984"/>
    <n v="272.66399999999999"/>
    <d v="2019-03-27T00:00:00"/>
    <s v="Mar"/>
    <d v="1899-12-30T13:48:00"/>
    <s v="Credit card"/>
    <n v="259.68"/>
    <n v="4.7619047620000003"/>
    <n v="12.984"/>
    <n v="5"/>
  </r>
  <r>
    <s v="608-96-3517"/>
    <s v="B"/>
    <s v="Mandalay"/>
    <s v="Member"/>
    <s v="Female"/>
    <x v="5"/>
    <n v="91.54"/>
    <n v="4"/>
    <n v="18.308"/>
    <n v="384.46800000000002"/>
    <d v="2019-03-23T00:00:00"/>
    <s v="Mar"/>
    <d v="1899-12-30T19:20:00"/>
    <s v="Credit card"/>
    <n v="366.16"/>
    <n v="4.7619047620000003"/>
    <n v="18.308"/>
    <n v="5"/>
  </r>
  <r>
    <s v="584-86-7256"/>
    <s v="C"/>
    <s v="Naypyitaw"/>
    <s v="Member"/>
    <s v="Male"/>
    <x v="3"/>
    <n v="34.56"/>
    <n v="7"/>
    <n v="12.096"/>
    <n v="254.01599999999999"/>
    <d v="2019-03-11T00:00:00"/>
    <s v="Mar"/>
    <d v="1899-12-30T16:07:00"/>
    <s v="Credit card"/>
    <n v="241.92"/>
    <n v="4.7619047620000003"/>
    <n v="12.096"/>
    <n v="7"/>
  </r>
  <r>
    <s v="746-94-0204"/>
    <s v="A"/>
    <s v="Yangon"/>
    <s v="Normal"/>
    <s v="Male"/>
    <x v="5"/>
    <n v="83.24"/>
    <n v="9"/>
    <n v="37.457999999999998"/>
    <n v="786.61800000000005"/>
    <d v="2019-01-29T00:00:00"/>
    <s v="Jan"/>
    <d v="1899-12-30T11:56:00"/>
    <s v="Credit card"/>
    <n v="749.16"/>
    <n v="4.7619047620000003"/>
    <n v="37.457999999999998"/>
    <n v="7"/>
  </r>
  <r>
    <s v="214-17-6927"/>
    <s v="C"/>
    <s v="Naypyitaw"/>
    <s v="Normal"/>
    <s v="Female"/>
    <x v="4"/>
    <n v="16.48"/>
    <n v="6"/>
    <n v="4.944"/>
    <n v="103.824"/>
    <d v="2019-02-07T00:00:00"/>
    <s v="Feb"/>
    <d v="1899-12-30T18:23:00"/>
    <s v="Ewallet"/>
    <n v="98.88"/>
    <n v="4.7619047620000003"/>
    <n v="4.944"/>
    <n v="10"/>
  </r>
  <r>
    <s v="400-89-4171"/>
    <s v="C"/>
    <s v="Naypyitaw"/>
    <s v="Normal"/>
    <s v="Female"/>
    <x v="3"/>
    <n v="80.97"/>
    <n v="8"/>
    <n v="32.387999999999998"/>
    <n v="680.14800000000002"/>
    <d v="2019-01-28T00:00:00"/>
    <s v="Jan"/>
    <d v="1899-12-30T13:05:00"/>
    <s v="Cash"/>
    <n v="647.76"/>
    <n v="4.7619047620000003"/>
    <n v="32.387999999999998"/>
    <n v="9"/>
  </r>
  <r>
    <s v="782-95-9291"/>
    <s v="A"/>
    <s v="Yangon"/>
    <s v="Member"/>
    <s v="Male"/>
    <x v="4"/>
    <n v="92.29"/>
    <n v="5"/>
    <n v="23.072500000000002"/>
    <n v="484.52249999999998"/>
    <d v="2019-02-20T00:00:00"/>
    <s v="Feb"/>
    <d v="1899-12-30T15:55:00"/>
    <s v="Credit card"/>
    <n v="461.45"/>
    <n v="4.7619047620000003"/>
    <n v="23.072500000000002"/>
    <n v="9"/>
  </r>
  <r>
    <s v="279-74-2924"/>
    <s v="B"/>
    <s v="Mandalay"/>
    <s v="Member"/>
    <s v="Male"/>
    <x v="1"/>
    <n v="72.17"/>
    <n v="1"/>
    <n v="3.6084999999999998"/>
    <n v="75.778499999999994"/>
    <d v="2019-01-04T00:00:00"/>
    <s v="Jan"/>
    <d v="1899-12-30T19:40:00"/>
    <s v="Cash"/>
    <n v="72.17"/>
    <n v="4.7619047620000003"/>
    <n v="3.6084999999999998"/>
    <n v="6"/>
  </r>
  <r>
    <s v="307-85-2293"/>
    <s v="B"/>
    <s v="Mandalay"/>
    <s v="Normal"/>
    <s v="Male"/>
    <x v="2"/>
    <n v="50.28"/>
    <n v="5"/>
    <n v="12.57"/>
    <n v="263.97000000000003"/>
    <d v="2019-03-07T00:00:00"/>
    <s v="Mar"/>
    <d v="1899-12-30T13:58:00"/>
    <s v="Ewallet"/>
    <n v="251.4"/>
    <n v="4.7619047620000003"/>
    <n v="12.57"/>
    <n v="10"/>
  </r>
  <r>
    <s v="743-04-1105"/>
    <s v="B"/>
    <s v="Mandalay"/>
    <s v="Member"/>
    <s v="Male"/>
    <x v="0"/>
    <n v="97.22"/>
    <n v="9"/>
    <n v="43.749000000000002"/>
    <n v="918.72900000000004"/>
    <d v="2019-03-30T00:00:00"/>
    <s v="Mar"/>
    <d v="1899-12-30T14:43:00"/>
    <s v="Ewallet"/>
    <n v="874.98"/>
    <n v="4.7619047620000003"/>
    <n v="43.749000000000002"/>
    <n v="6"/>
  </r>
  <r>
    <s v="423-57-2993"/>
    <s v="B"/>
    <s v="Mandalay"/>
    <s v="Normal"/>
    <s v="Male"/>
    <x v="3"/>
    <n v="93.39"/>
    <n v="6"/>
    <n v="28.016999999999999"/>
    <n v="588.35699999999997"/>
    <d v="2019-03-27T00:00:00"/>
    <s v="Mar"/>
    <d v="1899-12-30T19:18:00"/>
    <s v="Ewallet"/>
    <n v="560.34"/>
    <n v="4.7619047620000003"/>
    <n v="28.016999999999999"/>
    <n v="10"/>
  </r>
  <r>
    <s v="894-41-5205"/>
    <s v="C"/>
    <s v="Naypyitaw"/>
    <s v="Normal"/>
    <s v="Female"/>
    <x v="4"/>
    <n v="43.18"/>
    <n v="8"/>
    <n v="17.271999999999998"/>
    <n v="362.71199999999999"/>
    <d v="2019-01-19T00:00:00"/>
    <s v="Jan"/>
    <d v="1899-12-30T19:39:00"/>
    <s v="Credit card"/>
    <n v="345.44"/>
    <n v="4.7619047620000003"/>
    <n v="17.271999999999998"/>
    <n v="8"/>
  </r>
  <r>
    <s v="275-28-0149"/>
    <s v="A"/>
    <s v="Yangon"/>
    <s v="Normal"/>
    <s v="Male"/>
    <x v="3"/>
    <n v="63.69"/>
    <n v="1"/>
    <n v="3.1844999999999999"/>
    <n v="66.874499999999998"/>
    <d v="2019-02-25T00:00:00"/>
    <s v="Feb"/>
    <d v="1899-12-30T16:21:00"/>
    <s v="Cash"/>
    <n v="63.69"/>
    <n v="4.7619047620000003"/>
    <n v="3.1844999999999999"/>
    <n v="6"/>
  </r>
  <r>
    <s v="101-17-6199"/>
    <s v="A"/>
    <s v="Yangon"/>
    <s v="Normal"/>
    <s v="Male"/>
    <x v="4"/>
    <n v="45.79"/>
    <n v="7"/>
    <n v="16.026499999999999"/>
    <n v="336.55650000000003"/>
    <d v="2019-03-13T00:00:00"/>
    <s v="Mar"/>
    <d v="1899-12-30T19:44:00"/>
    <s v="Credit card"/>
    <n v="320.52999999999997"/>
    <n v="4.7619047620000003"/>
    <n v="16.026499999999999"/>
    <n v="7"/>
  </r>
  <r>
    <s v="423-80-0988"/>
    <s v="C"/>
    <s v="Naypyitaw"/>
    <s v="Normal"/>
    <s v="Male"/>
    <x v="3"/>
    <n v="76.400000000000006"/>
    <n v="2"/>
    <n v="7.64"/>
    <n v="160.44"/>
    <d v="2019-01-30T00:00:00"/>
    <s v="Jan"/>
    <d v="1899-12-30T19:42:00"/>
    <s v="Ewallet"/>
    <n v="152.80000000000001"/>
    <n v="4.7619047620000003"/>
    <n v="7.64"/>
    <n v="7"/>
  </r>
  <r>
    <s v="548-46-9322"/>
    <s v="B"/>
    <s v="Mandalay"/>
    <s v="Normal"/>
    <s v="Male"/>
    <x v="4"/>
    <n v="39.9"/>
    <n v="10"/>
    <n v="19.95"/>
    <n v="418.95"/>
    <d v="2019-02-20T00:00:00"/>
    <s v="Feb"/>
    <d v="1899-12-30T15:24:00"/>
    <s v="Credit card"/>
    <n v="399"/>
    <n v="4.7619047620000003"/>
    <n v="19.95"/>
    <n v="6"/>
  </r>
  <r>
    <s v="505-02-0892"/>
    <s v="B"/>
    <s v="Mandalay"/>
    <s v="Member"/>
    <s v="Male"/>
    <x v="0"/>
    <n v="42.57"/>
    <n v="8"/>
    <n v="17.027999999999999"/>
    <n v="357.58800000000002"/>
    <d v="2019-02-25T00:00:00"/>
    <s v="Feb"/>
    <d v="1899-12-30T14:12:00"/>
    <s v="Ewallet"/>
    <n v="340.56"/>
    <n v="4.7619047620000003"/>
    <n v="17.027999999999999"/>
    <n v="6"/>
  </r>
  <r>
    <s v="234-65-2137"/>
    <s v="C"/>
    <s v="Naypyitaw"/>
    <s v="Normal"/>
    <s v="Male"/>
    <x v="2"/>
    <n v="95.58"/>
    <n v="10"/>
    <n v="47.79"/>
    <n v="1003.59"/>
    <d v="2019-01-16T00:00:00"/>
    <s v="Jan"/>
    <d v="1899-12-30T13:32:00"/>
    <s v="Cash"/>
    <n v="955.8"/>
    <n v="4.7619047620000003"/>
    <n v="47.79"/>
    <n v="5"/>
  </r>
  <r>
    <s v="687-47-8271"/>
    <s v="A"/>
    <s v="Yangon"/>
    <s v="Normal"/>
    <s v="Male"/>
    <x v="5"/>
    <n v="98.98"/>
    <n v="10"/>
    <n v="49.49"/>
    <n v="1039.29"/>
    <d v="2019-02-08T00:00:00"/>
    <s v="Feb"/>
    <d v="1899-12-30T16:20:00"/>
    <s v="Credit card"/>
    <n v="989.8"/>
    <n v="4.7619047620000003"/>
    <n v="49.49"/>
    <n v="9"/>
  </r>
  <r>
    <s v="796-32-9050"/>
    <s v="A"/>
    <s v="Yangon"/>
    <s v="Normal"/>
    <s v="Male"/>
    <x v="4"/>
    <n v="51.28"/>
    <n v="6"/>
    <n v="15.384"/>
    <n v="323.06400000000002"/>
    <d v="2019-01-19T00:00:00"/>
    <s v="Jan"/>
    <d v="1899-12-30T16:31:00"/>
    <s v="Cash"/>
    <n v="307.68"/>
    <n v="4.7619047620000003"/>
    <n v="15.384"/>
    <n v="7"/>
  </r>
  <r>
    <s v="105-31-1824"/>
    <s v="A"/>
    <s v="Yangon"/>
    <s v="Member"/>
    <s v="Male"/>
    <x v="3"/>
    <n v="69.52"/>
    <n v="7"/>
    <n v="24.332000000000001"/>
    <n v="510.97199999999998"/>
    <d v="2019-02-01T00:00:00"/>
    <s v="Feb"/>
    <d v="1899-12-30T15:10:00"/>
    <s v="Credit card"/>
    <n v="486.64"/>
    <n v="4.7619047620000003"/>
    <n v="24.332000000000001"/>
    <n v="9"/>
  </r>
  <r>
    <s v="249-42-3782"/>
    <s v="A"/>
    <s v="Yangon"/>
    <s v="Normal"/>
    <s v="Male"/>
    <x v="0"/>
    <n v="70.010000000000005"/>
    <n v="5"/>
    <n v="17.502500000000001"/>
    <n v="367.55250000000001"/>
    <d v="2019-01-03T00:00:00"/>
    <s v="Jan"/>
    <d v="1899-12-30T11:36:00"/>
    <s v="Ewallet"/>
    <n v="350.05"/>
    <n v="4.7619047620000003"/>
    <n v="17.502500000000001"/>
    <n v="6"/>
  </r>
  <r>
    <s v="316-55-4634"/>
    <s v="B"/>
    <s v="Mandalay"/>
    <s v="Member"/>
    <s v="Male"/>
    <x v="4"/>
    <n v="80.05"/>
    <n v="5"/>
    <n v="20.012499999999999"/>
    <n v="420.26249999999999"/>
    <d v="2019-01-26T00:00:00"/>
    <s v="Jan"/>
    <d v="1899-12-30T12:45:00"/>
    <s v="Credit card"/>
    <n v="400.25"/>
    <n v="4.7619047620000003"/>
    <n v="20.012499999999999"/>
    <n v="9"/>
  </r>
  <r>
    <s v="733-33-4967"/>
    <s v="C"/>
    <s v="Naypyitaw"/>
    <s v="Normal"/>
    <s v="Male"/>
    <x v="1"/>
    <n v="20.85"/>
    <n v="8"/>
    <n v="8.34"/>
    <n v="175.14"/>
    <d v="2019-03-03T00:00:00"/>
    <s v="Mar"/>
    <d v="1899-12-30T19:17:00"/>
    <s v="Cash"/>
    <n v="166.8"/>
    <n v="4.7619047620000003"/>
    <n v="8.34"/>
    <n v="6"/>
  </r>
  <r>
    <s v="608-27-6295"/>
    <s v="B"/>
    <s v="Mandalay"/>
    <s v="Member"/>
    <s v="Male"/>
    <x v="1"/>
    <n v="52.89"/>
    <n v="6"/>
    <n v="15.867000000000001"/>
    <n v="333.20699999999999"/>
    <d v="2019-01-19T00:00:00"/>
    <s v="Jan"/>
    <d v="1899-12-30T17:34:00"/>
    <s v="Credit card"/>
    <n v="317.33999999999997"/>
    <n v="4.7619047620000003"/>
    <n v="15.867000000000001"/>
    <n v="10"/>
  </r>
  <r>
    <s v="414-12-7047"/>
    <s v="B"/>
    <s v="Mandalay"/>
    <s v="Normal"/>
    <s v="Male"/>
    <x v="4"/>
    <n v="19.79"/>
    <n v="8"/>
    <n v="7.9160000000000004"/>
    <n v="166.23599999999999"/>
    <d v="2019-01-18T00:00:00"/>
    <s v="Jan"/>
    <d v="1899-12-30T12:04:00"/>
    <s v="Ewallet"/>
    <n v="158.32"/>
    <n v="4.7619047620000003"/>
    <n v="7.9160000000000004"/>
    <n v="9"/>
  </r>
  <r>
    <s v="827-26-2100"/>
    <s v="A"/>
    <s v="Yangon"/>
    <s v="Member"/>
    <s v="Male"/>
    <x v="2"/>
    <n v="33.840000000000003"/>
    <n v="9"/>
    <n v="15.228"/>
    <n v="319.78800000000001"/>
    <d v="2019-03-21T00:00:00"/>
    <s v="Mar"/>
    <d v="1899-12-30T16:21:00"/>
    <s v="Ewallet"/>
    <n v="304.56"/>
    <n v="4.7619047620000003"/>
    <n v="15.228"/>
    <n v="9"/>
  </r>
  <r>
    <s v="175-54-2529"/>
    <s v="A"/>
    <s v="Yangon"/>
    <s v="Member"/>
    <s v="Male"/>
    <x v="4"/>
    <n v="22.17"/>
    <n v="8"/>
    <n v="8.8680000000000003"/>
    <n v="186.22800000000001"/>
    <d v="2019-03-03T00:00:00"/>
    <s v="Mar"/>
    <d v="1899-12-30T17:01:00"/>
    <s v="Credit card"/>
    <n v="177.36"/>
    <n v="4.7619047620000003"/>
    <n v="8.8680000000000003"/>
    <n v="10"/>
  </r>
  <r>
    <s v="139-52-2867"/>
    <s v="C"/>
    <s v="Naypyitaw"/>
    <s v="Normal"/>
    <s v="Female"/>
    <x v="5"/>
    <n v="22.51"/>
    <n v="7"/>
    <n v="7.8784999999999998"/>
    <n v="165.4485"/>
    <d v="2019-02-13T00:00:00"/>
    <s v="Feb"/>
    <d v="1899-12-30T10:50:00"/>
    <s v="Credit card"/>
    <n v="157.57"/>
    <n v="4.7619047620000003"/>
    <n v="7.8784999999999998"/>
    <n v="5"/>
  </r>
  <r>
    <s v="407-63-8975"/>
    <s v="A"/>
    <s v="Yangon"/>
    <s v="Normal"/>
    <s v="Male"/>
    <x v="4"/>
    <n v="73.88"/>
    <n v="6"/>
    <n v="22.164000000000001"/>
    <n v="465.44400000000002"/>
    <d v="2019-03-23T00:00:00"/>
    <s v="Mar"/>
    <d v="1899-12-30T19:16:00"/>
    <s v="Ewallet"/>
    <n v="443.28"/>
    <n v="4.7619047620000003"/>
    <n v="22.164000000000001"/>
    <n v="4"/>
  </r>
  <r>
    <s v="342-65-4817"/>
    <s v="C"/>
    <s v="Naypyitaw"/>
    <s v="Member"/>
    <s v="Male"/>
    <x v="0"/>
    <n v="86.8"/>
    <n v="3"/>
    <n v="13.02"/>
    <n v="273.42"/>
    <d v="2019-01-28T00:00:00"/>
    <s v="Jan"/>
    <d v="1899-12-30T16:47:00"/>
    <s v="Ewallet"/>
    <n v="260.39999999999998"/>
    <n v="4.7619047620000003"/>
    <n v="13.02"/>
    <n v="10"/>
  </r>
  <r>
    <s v="130-98-8941"/>
    <s v="C"/>
    <s v="Naypyitaw"/>
    <s v="Normal"/>
    <s v="Male"/>
    <x v="5"/>
    <n v="64.260000000000005"/>
    <n v="7"/>
    <n v="22.491"/>
    <n v="472.31099999999998"/>
    <d v="2019-02-09T00:00:00"/>
    <s v="Feb"/>
    <d v="1899-12-30T10:00:00"/>
    <s v="Cash"/>
    <n v="449.82"/>
    <n v="4.7619047620000003"/>
    <n v="22.491"/>
    <n v="6"/>
  </r>
  <r>
    <s v="434-83-9547"/>
    <s v="C"/>
    <s v="Naypyitaw"/>
    <s v="Member"/>
    <s v="Male"/>
    <x v="4"/>
    <n v="38.47"/>
    <n v="8"/>
    <n v="15.388"/>
    <n v="323.14800000000002"/>
    <d v="2019-01-23T00:00:00"/>
    <s v="Jan"/>
    <d v="1899-12-30T11:51:00"/>
    <s v="Cash"/>
    <n v="307.76"/>
    <n v="4.7619047620000003"/>
    <n v="15.388"/>
    <n v="8"/>
  </r>
  <r>
    <s v="851-28-6367"/>
    <s v="A"/>
    <s v="Yangon"/>
    <s v="Member"/>
    <s v="Male"/>
    <x v="3"/>
    <n v="15.5"/>
    <n v="10"/>
    <n v="7.75"/>
    <n v="162.75"/>
    <d v="2019-03-23T00:00:00"/>
    <s v="Mar"/>
    <d v="1899-12-30T10:55:00"/>
    <s v="Ewallet"/>
    <n v="155"/>
    <n v="4.7619047620000003"/>
    <n v="7.75"/>
    <n v="8"/>
  </r>
  <r>
    <s v="824-88-3614"/>
    <s v="C"/>
    <s v="Naypyitaw"/>
    <s v="Normal"/>
    <s v="Male"/>
    <x v="0"/>
    <n v="34.31"/>
    <n v="8"/>
    <n v="13.724"/>
    <n v="288.20400000000001"/>
    <d v="2019-01-25T00:00:00"/>
    <s v="Jan"/>
    <d v="1899-12-30T15:00:00"/>
    <s v="Ewallet"/>
    <n v="274.48"/>
    <n v="4.7619047620000003"/>
    <n v="13.724"/>
    <n v="6"/>
  </r>
  <r>
    <s v="586-25-0848"/>
    <s v="A"/>
    <s v="Yangon"/>
    <s v="Normal"/>
    <s v="Female"/>
    <x v="3"/>
    <n v="12.34"/>
    <n v="7"/>
    <n v="4.319"/>
    <n v="90.698999999999998"/>
    <d v="2019-03-04T00:00:00"/>
    <s v="Mar"/>
    <d v="1899-12-30T11:19:00"/>
    <s v="Credit card"/>
    <n v="86.38"/>
    <n v="4.7619047620000003"/>
    <n v="4.319"/>
    <n v="7"/>
  </r>
  <r>
    <s v="895-66-0685"/>
    <s v="B"/>
    <s v="Mandalay"/>
    <s v="Member"/>
    <s v="Male"/>
    <x v="4"/>
    <n v="18.079999999999998"/>
    <n v="3"/>
    <n v="2.7120000000000002"/>
    <n v="56.951999999999998"/>
    <d v="2019-03-05T00:00:00"/>
    <s v="Mar"/>
    <d v="1899-12-30T19:46:00"/>
    <s v="Ewallet"/>
    <n v="54.24"/>
    <n v="4.7619047620000003"/>
    <n v="2.7120000000000002"/>
    <n v="8"/>
  </r>
  <r>
    <s v="305-14-0245"/>
    <s v="B"/>
    <s v="Mandalay"/>
    <s v="Member"/>
    <s v="Female"/>
    <x v="2"/>
    <n v="94.49"/>
    <n v="8"/>
    <n v="37.795999999999999"/>
    <n v="793.71600000000001"/>
    <d v="2019-03-03T00:00:00"/>
    <s v="Mar"/>
    <d v="1899-12-30T19:00:00"/>
    <s v="Ewallet"/>
    <n v="755.92"/>
    <n v="4.7619047620000003"/>
    <n v="37.795999999999999"/>
    <n v="8"/>
  </r>
  <r>
    <s v="732-04-5373"/>
    <s v="B"/>
    <s v="Mandalay"/>
    <s v="Member"/>
    <s v="Male"/>
    <x v="2"/>
    <n v="46.47"/>
    <n v="4"/>
    <n v="9.2940000000000005"/>
    <n v="195.17400000000001"/>
    <d v="2019-02-08T00:00:00"/>
    <s v="Feb"/>
    <d v="1899-12-30T10:53:00"/>
    <s v="Cash"/>
    <n v="185.88"/>
    <n v="4.7619047620000003"/>
    <n v="9.2940000000000005"/>
    <n v="7"/>
  </r>
  <r>
    <s v="400-60-7251"/>
    <s v="A"/>
    <s v="Yangon"/>
    <s v="Normal"/>
    <s v="Male"/>
    <x v="2"/>
    <n v="74.069999999999993"/>
    <n v="1"/>
    <n v="3.7035"/>
    <n v="77.773499999999999"/>
    <d v="2019-02-10T00:00:00"/>
    <s v="Feb"/>
    <d v="1899-12-30T12:50:00"/>
    <s v="Ewallet"/>
    <n v="74.069999999999993"/>
    <n v="4.7619047620000003"/>
    <n v="3.7035"/>
    <n v="10"/>
  </r>
  <r>
    <s v="593-65-1552"/>
    <s v="C"/>
    <s v="Naypyitaw"/>
    <s v="Normal"/>
    <s v="Female"/>
    <x v="2"/>
    <n v="69.81"/>
    <n v="4"/>
    <n v="13.962"/>
    <n v="293.202"/>
    <d v="2019-01-28T00:00:00"/>
    <s v="Jan"/>
    <d v="1899-12-30T20:50:00"/>
    <s v="Credit card"/>
    <n v="279.24"/>
    <n v="4.7619047620000003"/>
    <n v="13.962"/>
    <n v="6"/>
  </r>
  <r>
    <s v="284-34-9626"/>
    <s v="B"/>
    <s v="Mandalay"/>
    <s v="Normal"/>
    <s v="Female"/>
    <x v="2"/>
    <n v="77.040000000000006"/>
    <n v="3"/>
    <n v="11.555999999999999"/>
    <n v="242.67599999999999"/>
    <d v="2019-02-11T00:00:00"/>
    <s v="Feb"/>
    <d v="1899-12-30T10:39:00"/>
    <s v="Credit card"/>
    <n v="231.12"/>
    <n v="4.7619047620000003"/>
    <n v="11.555999999999999"/>
    <n v="7"/>
  </r>
  <r>
    <s v="437-58-8131"/>
    <s v="B"/>
    <s v="Mandalay"/>
    <s v="Normal"/>
    <s v="Female"/>
    <x v="5"/>
    <n v="73.52"/>
    <n v="2"/>
    <n v="7.3520000000000003"/>
    <n v="154.392"/>
    <d v="2019-01-15T00:00:00"/>
    <s v="Jan"/>
    <d v="1899-12-30T13:41:00"/>
    <s v="Ewallet"/>
    <n v="147.04"/>
    <n v="4.7619047620000003"/>
    <n v="7.3520000000000003"/>
    <n v="5"/>
  </r>
  <r>
    <s v="286-43-6208"/>
    <s v="C"/>
    <s v="Naypyitaw"/>
    <s v="Normal"/>
    <s v="Female"/>
    <x v="4"/>
    <n v="87.8"/>
    <n v="9"/>
    <n v="39.51"/>
    <n v="829.71"/>
    <d v="2019-03-16T00:00:00"/>
    <s v="Mar"/>
    <d v="1899-12-30T19:08:00"/>
    <s v="Cash"/>
    <n v="790.2"/>
    <n v="4.7619047620000003"/>
    <n v="39.51"/>
    <n v="9"/>
  </r>
  <r>
    <s v="641-43-2399"/>
    <s v="B"/>
    <s v="Mandalay"/>
    <s v="Normal"/>
    <s v="Male"/>
    <x v="2"/>
    <n v="25.55"/>
    <n v="4"/>
    <n v="5.1100000000000003"/>
    <n v="107.31"/>
    <d v="2019-01-26T00:00:00"/>
    <s v="Jan"/>
    <d v="1899-12-30T20:23:00"/>
    <s v="Ewallet"/>
    <n v="102.2"/>
    <n v="4.7619047620000003"/>
    <n v="5.1100000000000003"/>
    <n v="6"/>
  </r>
  <r>
    <s v="831-07-6050"/>
    <s v="A"/>
    <s v="Yangon"/>
    <s v="Normal"/>
    <s v="Male"/>
    <x v="1"/>
    <n v="32.71"/>
    <n v="5"/>
    <n v="8.1775000000000002"/>
    <n v="171.72749999999999"/>
    <d v="2019-03-19T00:00:00"/>
    <s v="Mar"/>
    <d v="1899-12-30T11:30:00"/>
    <s v="Credit card"/>
    <n v="163.55000000000001"/>
    <n v="4.7619047620000003"/>
    <n v="8.1775000000000002"/>
    <n v="10"/>
  </r>
  <r>
    <s v="556-86-3144"/>
    <s v="C"/>
    <s v="Naypyitaw"/>
    <s v="Member"/>
    <s v="Female"/>
    <x v="5"/>
    <n v="74.290000000000006"/>
    <n v="1"/>
    <n v="3.7145000000000001"/>
    <n v="78.004499999999993"/>
    <d v="2019-01-13T00:00:00"/>
    <s v="Jan"/>
    <d v="1899-12-30T19:30:00"/>
    <s v="Cash"/>
    <n v="74.290000000000006"/>
    <n v="4.7619047620000003"/>
    <n v="3.7145000000000001"/>
    <n v="5"/>
  </r>
  <r>
    <s v="848-24-9445"/>
    <s v="C"/>
    <s v="Naypyitaw"/>
    <s v="Member"/>
    <s v="Male"/>
    <x v="0"/>
    <n v="43.7"/>
    <n v="2"/>
    <n v="4.37"/>
    <n v="91.77"/>
    <d v="2019-03-26T00:00:00"/>
    <s v="Mar"/>
    <d v="1899-12-30T18:03:00"/>
    <s v="Cash"/>
    <n v="87.4"/>
    <n v="4.7619047620000003"/>
    <n v="4.37"/>
    <n v="5"/>
  </r>
  <r>
    <s v="856-22-8149"/>
    <s v="A"/>
    <s v="Yangon"/>
    <s v="Normal"/>
    <s v="Female"/>
    <x v="2"/>
    <n v="25.29"/>
    <n v="1"/>
    <n v="1.2645"/>
    <n v="26.554500000000001"/>
    <d v="2019-03-23T00:00:00"/>
    <s v="Mar"/>
    <d v="1899-12-30T10:13:00"/>
    <s v="Ewallet"/>
    <n v="25.29"/>
    <n v="4.7619047620000003"/>
    <n v="1.2645"/>
    <n v="6"/>
  </r>
  <r>
    <s v="699-01-4164"/>
    <s v="C"/>
    <s v="Naypyitaw"/>
    <s v="Normal"/>
    <s v="Male"/>
    <x v="0"/>
    <n v="41.5"/>
    <n v="4"/>
    <n v="8.3000000000000007"/>
    <n v="174.3"/>
    <d v="2019-03-12T00:00:00"/>
    <s v="Mar"/>
    <d v="1899-12-30T19:58:00"/>
    <s v="Credit card"/>
    <n v="166"/>
    <n v="4.7619047620000003"/>
    <n v="8.3000000000000007"/>
    <n v="8"/>
  </r>
  <r>
    <s v="420-11-4919"/>
    <s v="C"/>
    <s v="Naypyitaw"/>
    <s v="Member"/>
    <s v="Female"/>
    <x v="4"/>
    <n v="71.39"/>
    <n v="5"/>
    <n v="17.8475"/>
    <n v="374.79750000000001"/>
    <d v="2019-02-17T00:00:00"/>
    <s v="Feb"/>
    <d v="1899-12-30T19:57:00"/>
    <s v="Credit card"/>
    <n v="356.95"/>
    <n v="4.7619047620000003"/>
    <n v="17.8475"/>
    <n v="6"/>
  </r>
  <r>
    <s v="606-80-4905"/>
    <s v="C"/>
    <s v="Naypyitaw"/>
    <s v="Member"/>
    <s v="Female"/>
    <x v="3"/>
    <n v="19.149999999999999"/>
    <n v="6"/>
    <n v="5.7450000000000001"/>
    <n v="120.645"/>
    <d v="2019-01-29T00:00:00"/>
    <s v="Jan"/>
    <d v="1899-12-30T10:01:00"/>
    <s v="Credit card"/>
    <n v="114.9"/>
    <n v="4.7619047620000003"/>
    <n v="5.7450000000000001"/>
    <n v="7"/>
  </r>
  <r>
    <s v="542-41-0513"/>
    <s v="B"/>
    <s v="Mandalay"/>
    <s v="Member"/>
    <s v="Female"/>
    <x v="1"/>
    <n v="57.49"/>
    <n v="4"/>
    <n v="11.497999999999999"/>
    <n v="241.458"/>
    <d v="2019-03-15T00:00:00"/>
    <s v="Mar"/>
    <d v="1899-12-30T11:57:00"/>
    <s v="Cash"/>
    <n v="229.96"/>
    <n v="4.7619047620000003"/>
    <n v="11.497999999999999"/>
    <n v="7"/>
  </r>
  <r>
    <s v="426-39-2418"/>
    <s v="C"/>
    <s v="Naypyitaw"/>
    <s v="Normal"/>
    <s v="Male"/>
    <x v="1"/>
    <n v="61.41"/>
    <n v="7"/>
    <n v="21.493500000000001"/>
    <n v="451.36349999999999"/>
    <d v="2019-01-14T00:00:00"/>
    <s v="Jan"/>
    <d v="1899-12-30T10:02:00"/>
    <s v="Cash"/>
    <n v="429.87"/>
    <n v="4.7619047620000003"/>
    <n v="21.493500000000001"/>
    <n v="10"/>
  </r>
  <r>
    <s v="875-46-5808"/>
    <s v="B"/>
    <s v="Mandalay"/>
    <s v="Member"/>
    <s v="Male"/>
    <x v="0"/>
    <n v="25.9"/>
    <n v="10"/>
    <n v="12.95"/>
    <n v="271.95"/>
    <d v="2019-02-06T00:00:00"/>
    <s v="Feb"/>
    <d v="1899-12-30T14:51:00"/>
    <s v="Ewallet"/>
    <n v="259"/>
    <n v="4.7619047620000003"/>
    <n v="12.95"/>
    <n v="9"/>
  </r>
  <r>
    <s v="394-43-4238"/>
    <s v="B"/>
    <s v="Mandalay"/>
    <s v="Member"/>
    <s v="Male"/>
    <x v="2"/>
    <n v="17.77"/>
    <n v="5"/>
    <n v="4.4424999999999999"/>
    <n v="93.292500000000004"/>
    <d v="2019-02-15T00:00:00"/>
    <s v="Feb"/>
    <d v="1899-12-30T12:42:00"/>
    <s v="Credit card"/>
    <n v="88.85"/>
    <n v="4.7619047620000003"/>
    <n v="4.4424999999999999"/>
    <n v="5"/>
  </r>
  <r>
    <s v="749-24-1565"/>
    <s v="A"/>
    <s v="Yangon"/>
    <s v="Normal"/>
    <s v="Female"/>
    <x v="0"/>
    <n v="23.03"/>
    <n v="9"/>
    <n v="10.3635"/>
    <n v="217.6335"/>
    <d v="2019-01-03T00:00:00"/>
    <s v="Jan"/>
    <d v="1899-12-30T12:02:00"/>
    <s v="Ewallet"/>
    <n v="207.27"/>
    <n v="4.7619047620000003"/>
    <n v="10.3635"/>
    <n v="8"/>
  </r>
  <r>
    <s v="672-51-8681"/>
    <s v="C"/>
    <s v="Naypyitaw"/>
    <s v="Member"/>
    <s v="Female"/>
    <x v="1"/>
    <n v="66.650000000000006"/>
    <n v="9"/>
    <n v="29.9925"/>
    <n v="629.84249999999997"/>
    <d v="2019-01-04T00:00:00"/>
    <s v="Jan"/>
    <d v="1899-12-30T18:19:00"/>
    <s v="Credit card"/>
    <n v="599.85"/>
    <n v="4.7619047620000003"/>
    <n v="29.9925"/>
    <n v="10"/>
  </r>
  <r>
    <s v="263-87-5680"/>
    <s v="C"/>
    <s v="Naypyitaw"/>
    <s v="Member"/>
    <s v="Female"/>
    <x v="2"/>
    <n v="28.53"/>
    <n v="10"/>
    <n v="14.265000000000001"/>
    <n v="299.565"/>
    <d v="2019-03-18T00:00:00"/>
    <s v="Mar"/>
    <d v="1899-12-30T17:38:00"/>
    <s v="Ewallet"/>
    <n v="285.3"/>
    <n v="4.7619047620000003"/>
    <n v="14.265000000000001"/>
    <n v="8"/>
  </r>
  <r>
    <s v="573-58-9734"/>
    <s v="B"/>
    <s v="Mandalay"/>
    <s v="Normal"/>
    <s v="Female"/>
    <x v="5"/>
    <n v="30.37"/>
    <n v="3"/>
    <n v="4.5555000000000003"/>
    <n v="95.665499999999994"/>
    <d v="2019-03-28T00:00:00"/>
    <s v="Mar"/>
    <d v="1899-12-30T13:41:00"/>
    <s v="Ewallet"/>
    <n v="91.11"/>
    <n v="4.7619047620000003"/>
    <n v="4.5555000000000003"/>
    <n v="5"/>
  </r>
  <r>
    <s v="817-69-8206"/>
    <s v="B"/>
    <s v="Mandalay"/>
    <s v="Normal"/>
    <s v="Female"/>
    <x v="1"/>
    <n v="99.73"/>
    <n v="9"/>
    <n v="44.878500000000003"/>
    <n v="942.44849999999997"/>
    <d v="2019-03-02T00:00:00"/>
    <s v="Mar"/>
    <d v="1899-12-30T19:42:00"/>
    <s v="Credit card"/>
    <n v="897.57"/>
    <n v="4.7619047620000003"/>
    <n v="44.878500000000003"/>
    <n v="7"/>
  </r>
  <r>
    <s v="888-02-0338"/>
    <s v="A"/>
    <s v="Yangon"/>
    <s v="Normal"/>
    <s v="Male"/>
    <x v="1"/>
    <n v="26.23"/>
    <n v="9"/>
    <n v="11.8035"/>
    <n v="247.87350000000001"/>
    <d v="2019-01-25T00:00:00"/>
    <s v="Jan"/>
    <d v="1899-12-30T20:24:00"/>
    <s v="Ewallet"/>
    <n v="236.07"/>
    <n v="4.7619047620000003"/>
    <n v="11.8035"/>
    <n v="6"/>
  </r>
  <r>
    <s v="677-11-0152"/>
    <s v="C"/>
    <s v="Naypyitaw"/>
    <s v="Normal"/>
    <s v="Female"/>
    <x v="4"/>
    <n v="93.26"/>
    <n v="9"/>
    <n v="41.966999999999999"/>
    <n v="881.30700000000002"/>
    <d v="2019-01-16T00:00:00"/>
    <s v="Jan"/>
    <d v="1899-12-30T18:08:00"/>
    <s v="Cash"/>
    <n v="839.34"/>
    <n v="4.7619047620000003"/>
    <n v="41.966999999999999"/>
    <n v="9"/>
  </r>
  <r>
    <s v="142-63-6033"/>
    <s v="B"/>
    <s v="Mandalay"/>
    <s v="Normal"/>
    <s v="Male"/>
    <x v="2"/>
    <n v="92.36"/>
    <n v="5"/>
    <n v="23.09"/>
    <n v="484.89"/>
    <d v="2019-03-20T00:00:00"/>
    <s v="Mar"/>
    <d v="1899-12-30T19:17:00"/>
    <s v="Ewallet"/>
    <n v="461.8"/>
    <n v="4.7619047620000003"/>
    <n v="23.09"/>
    <n v="5"/>
  </r>
  <r>
    <s v="656-16-1063"/>
    <s v="B"/>
    <s v="Mandalay"/>
    <s v="Normal"/>
    <s v="Male"/>
    <x v="3"/>
    <n v="46.42"/>
    <n v="3"/>
    <n v="6.9630000000000001"/>
    <n v="146.22300000000001"/>
    <d v="2019-01-04T00:00:00"/>
    <s v="Jan"/>
    <d v="1899-12-30T13:24:00"/>
    <s v="Credit card"/>
    <n v="139.26"/>
    <n v="4.7619047620000003"/>
    <n v="6.9630000000000001"/>
    <n v="4"/>
  </r>
  <r>
    <s v="891-58-8335"/>
    <s v="B"/>
    <s v="Mandalay"/>
    <s v="Member"/>
    <s v="Female"/>
    <x v="3"/>
    <n v="29.61"/>
    <n v="7"/>
    <n v="10.3635"/>
    <n v="217.6335"/>
    <d v="2019-03-11T00:00:00"/>
    <s v="Mar"/>
    <d v="1899-12-30T15:53:00"/>
    <s v="Cash"/>
    <n v="207.27"/>
    <n v="4.7619047620000003"/>
    <n v="10.3635"/>
    <n v="7"/>
  </r>
  <r>
    <s v="802-43-8934"/>
    <s v="A"/>
    <s v="Yangon"/>
    <s v="Normal"/>
    <s v="Male"/>
    <x v="2"/>
    <n v="18.28"/>
    <n v="1"/>
    <n v="0.91400000000000003"/>
    <n v="19.193999999999999"/>
    <d v="2019-03-22T00:00:00"/>
    <s v="Mar"/>
    <d v="1899-12-30T15:05:00"/>
    <s v="Credit card"/>
    <n v="18.28"/>
    <n v="4.7619047620000003"/>
    <n v="0.91400000000000003"/>
    <n v="8"/>
  </r>
  <r>
    <s v="560-30-5617"/>
    <s v="B"/>
    <s v="Mandalay"/>
    <s v="Normal"/>
    <s v="Female"/>
    <x v="3"/>
    <n v="24.77"/>
    <n v="5"/>
    <n v="6.1924999999999999"/>
    <n v="130.04249999999999"/>
    <d v="2019-03-24T00:00:00"/>
    <s v="Mar"/>
    <d v="1899-12-30T18:27:00"/>
    <s v="Cash"/>
    <n v="123.85"/>
    <n v="4.7619047620000003"/>
    <n v="6.1924999999999999"/>
    <n v="9"/>
  </r>
  <r>
    <s v="319-74-2561"/>
    <s v="A"/>
    <s v="Yangon"/>
    <s v="Member"/>
    <s v="Female"/>
    <x v="1"/>
    <n v="94.64"/>
    <n v="3"/>
    <n v="14.196"/>
    <n v="298.11599999999999"/>
    <d v="2019-02-21T00:00:00"/>
    <s v="Feb"/>
    <d v="1899-12-30T16:55:00"/>
    <s v="Cash"/>
    <n v="283.92"/>
    <n v="4.7619047620000003"/>
    <n v="14.196"/>
    <n v="6"/>
  </r>
  <r>
    <s v="549-03-9315"/>
    <s v="B"/>
    <s v="Mandalay"/>
    <s v="Normal"/>
    <s v="Male"/>
    <x v="5"/>
    <n v="94.87"/>
    <n v="8"/>
    <n v="37.948"/>
    <n v="796.90800000000002"/>
    <d v="2019-02-12T00:00:00"/>
    <s v="Feb"/>
    <d v="1899-12-30T12:58:00"/>
    <s v="Ewallet"/>
    <n v="758.96"/>
    <n v="4.7619047620000003"/>
    <n v="37.948"/>
    <n v="9"/>
  </r>
  <r>
    <s v="790-29-1172"/>
    <s v="B"/>
    <s v="Mandalay"/>
    <s v="Normal"/>
    <s v="Female"/>
    <x v="4"/>
    <n v="57.34"/>
    <n v="3"/>
    <n v="8.6010000000000009"/>
    <n v="180.62100000000001"/>
    <d v="2019-03-10T00:00:00"/>
    <s v="Mar"/>
    <d v="1899-12-30T18:59:00"/>
    <s v="Credit card"/>
    <n v="172.02"/>
    <n v="4.7619047620000003"/>
    <n v="8.6010000000000009"/>
    <n v="8"/>
  </r>
  <r>
    <s v="239-36-3640"/>
    <s v="B"/>
    <s v="Mandalay"/>
    <s v="Normal"/>
    <s v="Male"/>
    <x v="1"/>
    <n v="45.35"/>
    <n v="6"/>
    <n v="13.605"/>
    <n v="285.70499999999998"/>
    <d v="2019-01-31T00:00:00"/>
    <s v="Jan"/>
    <d v="1899-12-30T13:44:00"/>
    <s v="Ewallet"/>
    <n v="272.10000000000002"/>
    <n v="4.7619047620000003"/>
    <n v="13.605"/>
    <n v="6"/>
  </r>
  <r>
    <s v="468-01-2051"/>
    <s v="B"/>
    <s v="Mandalay"/>
    <s v="Normal"/>
    <s v="Male"/>
    <x v="4"/>
    <n v="62.08"/>
    <n v="7"/>
    <n v="21.728000000000002"/>
    <n v="456.28800000000001"/>
    <d v="2019-03-06T00:00:00"/>
    <s v="Mar"/>
    <d v="1899-12-30T13:46:00"/>
    <s v="Ewallet"/>
    <n v="434.56"/>
    <n v="4.7619047620000003"/>
    <n v="21.728000000000002"/>
    <n v="5"/>
  </r>
  <r>
    <s v="389-25-3394"/>
    <s v="C"/>
    <s v="Naypyitaw"/>
    <s v="Normal"/>
    <s v="Male"/>
    <x v="1"/>
    <n v="11.81"/>
    <n v="5"/>
    <n v="2.9525000000000001"/>
    <n v="62.002499999999998"/>
    <d v="2019-02-17T00:00:00"/>
    <s v="Feb"/>
    <d v="1899-12-30T18:06:00"/>
    <s v="Cash"/>
    <n v="59.05"/>
    <n v="4.7619047620000003"/>
    <n v="2.9525000000000001"/>
    <n v="9"/>
  </r>
  <r>
    <s v="279-62-1445"/>
    <s v="C"/>
    <s v="Naypyitaw"/>
    <s v="Member"/>
    <s v="Female"/>
    <x v="5"/>
    <n v="12.54"/>
    <n v="1"/>
    <n v="0.627"/>
    <n v="13.167"/>
    <d v="2019-02-21T00:00:00"/>
    <s v="Feb"/>
    <d v="1899-12-30T12:38:00"/>
    <s v="Cash"/>
    <n v="12.54"/>
    <n v="4.7619047620000003"/>
    <n v="0.627"/>
    <n v="8"/>
  </r>
  <r>
    <s v="213-72-6612"/>
    <s v="A"/>
    <s v="Yangon"/>
    <s v="Normal"/>
    <s v="Male"/>
    <x v="4"/>
    <n v="43.25"/>
    <n v="2"/>
    <n v="4.3250000000000002"/>
    <n v="90.825000000000003"/>
    <d v="2019-03-20T00:00:00"/>
    <s v="Mar"/>
    <d v="1899-12-30T15:56:00"/>
    <s v="Cash"/>
    <n v="86.5"/>
    <n v="4.7619047620000003"/>
    <n v="4.3250000000000002"/>
    <n v="6"/>
  </r>
  <r>
    <s v="746-68-6593"/>
    <s v="C"/>
    <s v="Naypyitaw"/>
    <s v="Member"/>
    <s v="Female"/>
    <x v="3"/>
    <n v="87.16"/>
    <n v="2"/>
    <n v="8.7159999999999993"/>
    <n v="183.036"/>
    <d v="2019-01-11T00:00:00"/>
    <s v="Jan"/>
    <d v="1899-12-30T14:29:00"/>
    <s v="Credit card"/>
    <n v="174.32"/>
    <n v="4.7619047620000003"/>
    <n v="8.7159999999999993"/>
    <n v="10"/>
  </r>
  <r>
    <s v="836-82-5858"/>
    <s v="B"/>
    <s v="Mandalay"/>
    <s v="Member"/>
    <s v="Male"/>
    <x v="0"/>
    <n v="69.37"/>
    <n v="9"/>
    <n v="31.2165"/>
    <n v="655.54650000000004"/>
    <d v="2019-01-26T00:00:00"/>
    <s v="Jan"/>
    <d v="1899-12-30T19:14:00"/>
    <s v="Ewallet"/>
    <n v="624.33000000000004"/>
    <n v="4.7619047620000003"/>
    <n v="31.2165"/>
    <n v="4"/>
  </r>
  <r>
    <s v="583-72-1480"/>
    <s v="C"/>
    <s v="Naypyitaw"/>
    <s v="Member"/>
    <s v="Male"/>
    <x v="1"/>
    <n v="37.06"/>
    <n v="4"/>
    <n v="7.4119999999999999"/>
    <n v="155.65199999999999"/>
    <d v="2019-01-31T00:00:00"/>
    <s v="Jan"/>
    <d v="1899-12-30T16:24:00"/>
    <s v="Ewallet"/>
    <n v="148.24"/>
    <n v="4.7619047620000003"/>
    <n v="7.4119999999999999"/>
    <n v="10"/>
  </r>
  <r>
    <s v="466-61-5506"/>
    <s v="B"/>
    <s v="Mandalay"/>
    <s v="Member"/>
    <s v="Female"/>
    <x v="1"/>
    <n v="90.7"/>
    <n v="6"/>
    <n v="27.21"/>
    <n v="571.41"/>
    <d v="2019-02-26T00:00:00"/>
    <s v="Feb"/>
    <d v="1899-12-30T10:52:00"/>
    <s v="Cash"/>
    <n v="544.20000000000005"/>
    <n v="4.7619047620000003"/>
    <n v="27.21"/>
    <n v="5"/>
  </r>
  <r>
    <s v="721-86-6247"/>
    <s v="A"/>
    <s v="Yangon"/>
    <s v="Normal"/>
    <s v="Female"/>
    <x v="2"/>
    <n v="63.42"/>
    <n v="8"/>
    <n v="25.367999999999999"/>
    <n v="532.72799999999995"/>
    <d v="2019-03-11T00:00:00"/>
    <s v="Mar"/>
    <d v="1899-12-30T12:55:00"/>
    <s v="Ewallet"/>
    <n v="507.36"/>
    <n v="4.7619047620000003"/>
    <n v="25.367999999999999"/>
    <n v="7"/>
  </r>
  <r>
    <s v="289-65-5721"/>
    <s v="B"/>
    <s v="Mandalay"/>
    <s v="Normal"/>
    <s v="Female"/>
    <x v="5"/>
    <n v="81.37"/>
    <n v="2"/>
    <n v="8.1370000000000005"/>
    <n v="170.87700000000001"/>
    <d v="2019-01-26T00:00:00"/>
    <s v="Jan"/>
    <d v="1899-12-30T19:28:00"/>
    <s v="Cash"/>
    <n v="162.74"/>
    <n v="4.7619047620000003"/>
    <n v="8.1370000000000005"/>
    <n v="7"/>
  </r>
  <r>
    <s v="545-46-3100"/>
    <s v="B"/>
    <s v="Mandalay"/>
    <s v="Member"/>
    <s v="Female"/>
    <x v="1"/>
    <n v="10.59"/>
    <n v="3"/>
    <n v="1.5885"/>
    <n v="33.358499999999999"/>
    <d v="2019-03-12T00:00:00"/>
    <s v="Mar"/>
    <d v="1899-12-30T13:52:00"/>
    <s v="Credit card"/>
    <n v="31.77"/>
    <n v="4.7619047620000003"/>
    <n v="1.5885"/>
    <n v="9"/>
  </r>
  <r>
    <s v="418-02-5978"/>
    <s v="B"/>
    <s v="Mandalay"/>
    <s v="Normal"/>
    <s v="Female"/>
    <x v="0"/>
    <n v="84.09"/>
    <n v="9"/>
    <n v="37.840499999999999"/>
    <n v="794.65049999999997"/>
    <d v="2019-02-11T00:00:00"/>
    <s v="Feb"/>
    <d v="1899-12-30T10:54:00"/>
    <s v="Cash"/>
    <n v="756.81"/>
    <n v="4.7619047620000003"/>
    <n v="37.840499999999999"/>
    <n v="8"/>
  </r>
  <r>
    <s v="269-04-5750"/>
    <s v="B"/>
    <s v="Mandalay"/>
    <s v="Member"/>
    <s v="Male"/>
    <x v="5"/>
    <n v="73.819999999999993"/>
    <n v="4"/>
    <n v="14.763999999999999"/>
    <n v="310.04399999999998"/>
    <d v="2019-02-21T00:00:00"/>
    <s v="Feb"/>
    <d v="1899-12-30T18:31:00"/>
    <s v="Cash"/>
    <n v="295.27999999999997"/>
    <n v="4.7619047620000003"/>
    <n v="14.763999999999999"/>
    <n v="7"/>
  </r>
  <r>
    <s v="157-13-5295"/>
    <s v="A"/>
    <s v="Yangon"/>
    <s v="Member"/>
    <s v="Male"/>
    <x v="0"/>
    <n v="51.94"/>
    <n v="10"/>
    <n v="25.97"/>
    <n v="545.37"/>
    <d v="2019-03-09T00:00:00"/>
    <s v="Mar"/>
    <d v="1899-12-30T18:24:00"/>
    <s v="Ewallet"/>
    <n v="519.4"/>
    <n v="4.7619047620000003"/>
    <n v="25.97"/>
    <n v="7"/>
  </r>
  <r>
    <s v="645-78-8093"/>
    <s v="A"/>
    <s v="Yangon"/>
    <s v="Normal"/>
    <s v="Female"/>
    <x v="3"/>
    <n v="93.14"/>
    <n v="2"/>
    <n v="9.3140000000000001"/>
    <n v="195.59399999999999"/>
    <d v="2019-01-20T00:00:00"/>
    <s v="Jan"/>
    <d v="1899-12-30T18:09:00"/>
    <s v="Ewallet"/>
    <n v="186.28"/>
    <n v="4.7619047620000003"/>
    <n v="9.3140000000000001"/>
    <n v="4"/>
  </r>
  <r>
    <s v="211-30-9270"/>
    <s v="C"/>
    <s v="Naypyitaw"/>
    <s v="Normal"/>
    <s v="Male"/>
    <x v="0"/>
    <n v="17.41"/>
    <n v="5"/>
    <n v="4.3525"/>
    <n v="91.402500000000003"/>
    <d v="2019-01-28T00:00:00"/>
    <s v="Jan"/>
    <d v="1899-12-30T15:16:00"/>
    <s v="Credit card"/>
    <n v="87.05"/>
    <n v="4.7619047620000003"/>
    <n v="4.3525"/>
    <n v="5"/>
  </r>
  <r>
    <s v="755-12-3214"/>
    <s v="C"/>
    <s v="Naypyitaw"/>
    <s v="Member"/>
    <s v="Female"/>
    <x v="5"/>
    <n v="44.22"/>
    <n v="5"/>
    <n v="11.055"/>
    <n v="232.155"/>
    <d v="2019-03-05T00:00:00"/>
    <s v="Mar"/>
    <d v="1899-12-30T17:07:00"/>
    <s v="Credit card"/>
    <n v="221.1"/>
    <n v="4.7619047620000003"/>
    <n v="11.055"/>
    <n v="9"/>
  </r>
  <r>
    <s v="346-84-3103"/>
    <s v="B"/>
    <s v="Mandalay"/>
    <s v="Member"/>
    <s v="Female"/>
    <x v="1"/>
    <n v="13.22"/>
    <n v="5"/>
    <n v="3.3050000000000002"/>
    <n v="69.405000000000001"/>
    <d v="2019-03-02T00:00:00"/>
    <s v="Mar"/>
    <d v="1899-12-30T19:26:00"/>
    <s v="Cash"/>
    <n v="66.099999999999994"/>
    <n v="4.7619047620000003"/>
    <n v="3.3050000000000002"/>
    <n v="4"/>
  </r>
  <r>
    <s v="478-06-7835"/>
    <s v="A"/>
    <s v="Yangon"/>
    <s v="Normal"/>
    <s v="Male"/>
    <x v="5"/>
    <n v="89.69"/>
    <n v="1"/>
    <n v="4.4844999999999997"/>
    <n v="94.174499999999995"/>
    <d v="2019-01-11T00:00:00"/>
    <s v="Jan"/>
    <d v="1899-12-30T11:20:00"/>
    <s v="Ewallet"/>
    <n v="89.69"/>
    <n v="4.7619047620000003"/>
    <n v="4.4844999999999997"/>
    <n v="5"/>
  </r>
  <r>
    <s v="540-11-4336"/>
    <s v="A"/>
    <s v="Yangon"/>
    <s v="Normal"/>
    <s v="Male"/>
    <x v="4"/>
    <n v="24.94"/>
    <n v="9"/>
    <n v="11.223000000000001"/>
    <n v="235.68299999999999"/>
    <d v="2019-01-11T00:00:00"/>
    <s v="Jan"/>
    <d v="1899-12-30T16:49:00"/>
    <s v="Credit card"/>
    <n v="224.46"/>
    <n v="4.7619047620000003"/>
    <n v="11.223000000000001"/>
    <n v="6"/>
  </r>
  <r>
    <s v="448-81-5016"/>
    <s v="A"/>
    <s v="Yangon"/>
    <s v="Normal"/>
    <s v="Male"/>
    <x v="0"/>
    <n v="59.77"/>
    <n v="2"/>
    <n v="5.9770000000000003"/>
    <n v="125.517"/>
    <d v="2019-03-11T00:00:00"/>
    <s v="Mar"/>
    <d v="1899-12-30T12:01:00"/>
    <s v="Credit card"/>
    <n v="119.54"/>
    <n v="4.7619047620000003"/>
    <n v="5.9770000000000003"/>
    <n v="6"/>
  </r>
  <r>
    <s v="142-72-4741"/>
    <s v="C"/>
    <s v="Naypyitaw"/>
    <s v="Member"/>
    <s v="Male"/>
    <x v="5"/>
    <n v="93.2"/>
    <n v="2"/>
    <n v="9.32"/>
    <n v="195.72"/>
    <d v="2019-02-28T00:00:00"/>
    <s v="Feb"/>
    <d v="1899-12-30T18:37:00"/>
    <s v="Credit card"/>
    <n v="186.4"/>
    <n v="4.7619047620000003"/>
    <n v="9.32"/>
    <n v="6"/>
  </r>
  <r>
    <s v="217-58-1179"/>
    <s v="A"/>
    <s v="Yangon"/>
    <s v="Member"/>
    <s v="Male"/>
    <x v="2"/>
    <n v="62.65"/>
    <n v="4"/>
    <n v="12.53"/>
    <n v="263.13"/>
    <d v="2019-01-05T00:00:00"/>
    <s v="Jan"/>
    <d v="1899-12-30T11:25:00"/>
    <s v="Cash"/>
    <n v="250.6"/>
    <n v="4.7619047620000003"/>
    <n v="12.53"/>
    <n v="4"/>
  </r>
  <r>
    <s v="376-02-8238"/>
    <s v="B"/>
    <s v="Mandalay"/>
    <s v="Normal"/>
    <s v="Male"/>
    <x v="2"/>
    <n v="93.87"/>
    <n v="8"/>
    <n v="37.548000000000002"/>
    <n v="788.50800000000004"/>
    <d v="2019-02-02T00:00:00"/>
    <s v="Feb"/>
    <d v="1899-12-30T18:42:00"/>
    <s v="Credit card"/>
    <n v="750.96"/>
    <n v="4.7619047620000003"/>
    <n v="37.548000000000002"/>
    <n v="8"/>
  </r>
  <r>
    <s v="530-90-9855"/>
    <s v="A"/>
    <s v="Yangon"/>
    <s v="Member"/>
    <s v="Male"/>
    <x v="2"/>
    <n v="47.59"/>
    <n v="8"/>
    <n v="19.036000000000001"/>
    <n v="399.75599999999997"/>
    <d v="2019-01-01T00:00:00"/>
    <s v="Jan"/>
    <d v="1899-12-30T14:47:00"/>
    <s v="Cash"/>
    <n v="380.72"/>
    <n v="4.7619047620000003"/>
    <n v="19.036000000000001"/>
    <n v="6"/>
  </r>
  <r>
    <s v="866-05-7563"/>
    <s v="B"/>
    <s v="Mandalay"/>
    <s v="Member"/>
    <s v="Female"/>
    <x v="1"/>
    <n v="81.400000000000006"/>
    <n v="3"/>
    <n v="12.21"/>
    <n v="256.41000000000003"/>
    <d v="2019-02-09T00:00:00"/>
    <s v="Feb"/>
    <d v="1899-12-30T19:43:00"/>
    <s v="Cash"/>
    <n v="244.2"/>
    <n v="4.7619047620000003"/>
    <n v="12.21"/>
    <n v="5"/>
  </r>
  <r>
    <s v="604-70-6476"/>
    <s v="A"/>
    <s v="Yangon"/>
    <s v="Member"/>
    <s v="Male"/>
    <x v="5"/>
    <n v="17.940000000000001"/>
    <n v="5"/>
    <n v="4.4850000000000003"/>
    <n v="94.185000000000002"/>
    <d v="2019-01-23T00:00:00"/>
    <s v="Jan"/>
    <d v="1899-12-30T14:04:00"/>
    <s v="Ewallet"/>
    <n v="89.7"/>
    <n v="4.7619047620000003"/>
    <n v="4.4850000000000003"/>
    <n v="7"/>
  </r>
  <r>
    <s v="799-71-1548"/>
    <s v="A"/>
    <s v="Yangon"/>
    <s v="Member"/>
    <s v="Male"/>
    <x v="1"/>
    <n v="77.72"/>
    <n v="4"/>
    <n v="15.544"/>
    <n v="326.42399999999998"/>
    <d v="2019-01-07T00:00:00"/>
    <s v="Jan"/>
    <d v="1899-12-30T16:11:00"/>
    <s v="Credit card"/>
    <n v="310.88"/>
    <n v="4.7619047620000003"/>
    <n v="15.544"/>
    <n v="9"/>
  </r>
  <r>
    <s v="785-13-7708"/>
    <s v="B"/>
    <s v="Mandalay"/>
    <s v="Normal"/>
    <s v="Male"/>
    <x v="4"/>
    <n v="73.06"/>
    <n v="7"/>
    <n v="25.571000000000002"/>
    <n v="536.99099999999999"/>
    <d v="2019-01-14T00:00:00"/>
    <s v="Jan"/>
    <d v="1899-12-30T19:06:00"/>
    <s v="Credit card"/>
    <n v="511.42"/>
    <n v="4.7619047620000003"/>
    <n v="25.571000000000002"/>
    <n v="4"/>
  </r>
  <r>
    <s v="845-51-0542"/>
    <s v="B"/>
    <s v="Mandalay"/>
    <s v="Member"/>
    <s v="Male"/>
    <x v="4"/>
    <n v="46.55"/>
    <n v="9"/>
    <n v="20.947500000000002"/>
    <n v="439.89749999999998"/>
    <d v="2019-02-02T00:00:00"/>
    <s v="Feb"/>
    <d v="1899-12-30T15:34:00"/>
    <s v="Ewallet"/>
    <n v="418.95"/>
    <n v="4.7619047620000003"/>
    <n v="20.947500000000002"/>
    <n v="6"/>
  </r>
  <r>
    <s v="662-47-5456"/>
    <s v="C"/>
    <s v="Naypyitaw"/>
    <s v="Member"/>
    <s v="Male"/>
    <x v="5"/>
    <n v="35.19"/>
    <n v="10"/>
    <n v="17.594999999999999"/>
    <n v="369.495"/>
    <d v="2019-03-17T00:00:00"/>
    <s v="Mar"/>
    <d v="1899-12-30T19:06:00"/>
    <s v="Credit card"/>
    <n v="351.9"/>
    <n v="4.7619047620000003"/>
    <n v="17.594999999999999"/>
    <n v="8"/>
  </r>
  <r>
    <s v="883-17-4236"/>
    <s v="C"/>
    <s v="Naypyitaw"/>
    <s v="Normal"/>
    <s v="Female"/>
    <x v="3"/>
    <n v="14.39"/>
    <n v="2"/>
    <n v="1.4390000000000001"/>
    <n v="30.219000000000001"/>
    <d v="2019-03-02T00:00:00"/>
    <s v="Mar"/>
    <d v="1899-12-30T19:44:00"/>
    <s v="Credit card"/>
    <n v="28.78"/>
    <n v="4.7619047620000003"/>
    <n v="1.4390000000000001"/>
    <n v="7"/>
  </r>
  <r>
    <s v="290-68-2984"/>
    <s v="A"/>
    <s v="Yangon"/>
    <s v="Normal"/>
    <s v="Male"/>
    <x v="2"/>
    <n v="23.75"/>
    <n v="4"/>
    <n v="4.75"/>
    <n v="99.75"/>
    <d v="2019-03-16T00:00:00"/>
    <s v="Mar"/>
    <d v="1899-12-30T11:22:00"/>
    <s v="Cash"/>
    <n v="95"/>
    <n v="4.7619047620000003"/>
    <n v="4.75"/>
    <n v="5"/>
  </r>
  <r>
    <s v="704-11-6354"/>
    <s v="A"/>
    <s v="Yangon"/>
    <s v="Member"/>
    <s v="Male"/>
    <x v="2"/>
    <n v="58.9"/>
    <n v="8"/>
    <n v="23.56"/>
    <n v="494.76"/>
    <d v="2019-01-06T00:00:00"/>
    <s v="Jan"/>
    <d v="1899-12-30T11:23:00"/>
    <s v="Cash"/>
    <n v="471.2"/>
    <n v="4.7619047620000003"/>
    <n v="23.56"/>
    <n v="9"/>
  </r>
  <r>
    <s v="110-48-7033"/>
    <s v="B"/>
    <s v="Mandalay"/>
    <s v="Member"/>
    <s v="Male"/>
    <x v="5"/>
    <n v="32.619999999999997"/>
    <n v="4"/>
    <n v="6.524"/>
    <n v="137.00399999999999"/>
    <d v="2019-01-29T00:00:00"/>
    <s v="Jan"/>
    <d v="1899-12-30T14:12:00"/>
    <s v="Cash"/>
    <n v="130.47999999999999"/>
    <n v="4.7619047620000003"/>
    <n v="6.524"/>
    <n v="9"/>
  </r>
  <r>
    <s v="366-93-0948"/>
    <s v="A"/>
    <s v="Yangon"/>
    <s v="Member"/>
    <s v="Male"/>
    <x v="1"/>
    <n v="66.349999999999994"/>
    <n v="1"/>
    <n v="3.3174999999999999"/>
    <n v="69.667500000000004"/>
    <d v="2019-01-31T00:00:00"/>
    <s v="Jan"/>
    <d v="1899-12-30T10:46:00"/>
    <s v="Credit card"/>
    <n v="66.349999999999994"/>
    <n v="4.7619047620000003"/>
    <n v="3.3174999999999999"/>
    <n v="10"/>
  </r>
  <r>
    <s v="729-09-9681"/>
    <s v="A"/>
    <s v="Yangon"/>
    <s v="Member"/>
    <s v="Male"/>
    <x v="2"/>
    <n v="25.91"/>
    <n v="6"/>
    <n v="7.7729999999999997"/>
    <n v="163.233"/>
    <d v="2019-02-05T00:00:00"/>
    <s v="Feb"/>
    <d v="1899-12-30T10:16:00"/>
    <s v="Ewallet"/>
    <n v="155.46"/>
    <n v="4.7619047620000003"/>
    <n v="7.7729999999999997"/>
    <n v="9"/>
  </r>
  <r>
    <s v="151-16-1484"/>
    <s v="A"/>
    <s v="Yangon"/>
    <s v="Member"/>
    <s v="Male"/>
    <x v="1"/>
    <n v="32.25"/>
    <n v="4"/>
    <n v="6.45"/>
    <n v="135.44999999999999"/>
    <d v="2019-02-13T00:00:00"/>
    <s v="Feb"/>
    <d v="1899-12-30T12:38:00"/>
    <s v="Ewallet"/>
    <n v="129"/>
    <n v="4.7619047620000003"/>
    <n v="6.45"/>
    <n v="7"/>
  </r>
  <r>
    <s v="380-94-4661"/>
    <s v="C"/>
    <s v="Naypyitaw"/>
    <s v="Member"/>
    <s v="Male"/>
    <x v="1"/>
    <n v="65.94"/>
    <n v="4"/>
    <n v="13.188000000000001"/>
    <n v="276.94799999999998"/>
    <d v="2019-02-07T00:00:00"/>
    <s v="Feb"/>
    <d v="1899-12-30T13:05:00"/>
    <s v="Credit card"/>
    <n v="263.76"/>
    <n v="4.7619047620000003"/>
    <n v="13.188000000000001"/>
    <n v="7"/>
  </r>
  <r>
    <s v="850-41-9669"/>
    <s v="A"/>
    <s v="Yangon"/>
    <s v="Normal"/>
    <s v="Female"/>
    <x v="1"/>
    <n v="75.06"/>
    <n v="9"/>
    <n v="33.777000000000001"/>
    <n v="709.31700000000001"/>
    <d v="2019-03-19T00:00:00"/>
    <s v="Mar"/>
    <d v="1899-12-30T13:25:00"/>
    <s v="Ewallet"/>
    <n v="675.54"/>
    <n v="4.7619047620000003"/>
    <n v="33.777000000000001"/>
    <n v="6"/>
  </r>
  <r>
    <s v="821-07-3596"/>
    <s v="C"/>
    <s v="Naypyitaw"/>
    <s v="Normal"/>
    <s v="Female"/>
    <x v="5"/>
    <n v="16.45"/>
    <n v="4"/>
    <n v="3.29"/>
    <n v="69.09"/>
    <d v="2019-03-07T00:00:00"/>
    <s v="Mar"/>
    <d v="1899-12-30T14:53:00"/>
    <s v="Ewallet"/>
    <n v="65.8"/>
    <n v="4.7619047620000003"/>
    <n v="3.29"/>
    <n v="6"/>
  </r>
  <r>
    <s v="655-85-5130"/>
    <s v="B"/>
    <s v="Mandalay"/>
    <s v="Member"/>
    <s v="Female"/>
    <x v="5"/>
    <n v="38.299999999999997"/>
    <n v="4"/>
    <n v="7.66"/>
    <n v="160.86000000000001"/>
    <d v="2019-03-13T00:00:00"/>
    <s v="Mar"/>
    <d v="1899-12-30T19:22:00"/>
    <s v="Cash"/>
    <n v="153.19999999999999"/>
    <n v="4.7619047620000003"/>
    <n v="7.66"/>
    <n v="6"/>
  </r>
  <r>
    <s v="447-15-7839"/>
    <s v="A"/>
    <s v="Yangon"/>
    <s v="Member"/>
    <s v="Female"/>
    <x v="3"/>
    <n v="22.24"/>
    <n v="10"/>
    <n v="11.12"/>
    <n v="233.52"/>
    <d v="2019-02-09T00:00:00"/>
    <s v="Feb"/>
    <d v="1899-12-30T11:00:00"/>
    <s v="Cash"/>
    <n v="222.4"/>
    <n v="4.7619047620000003"/>
    <n v="11.12"/>
    <n v="4"/>
  </r>
  <r>
    <s v="154-74-7179"/>
    <s v="B"/>
    <s v="Mandalay"/>
    <s v="Normal"/>
    <s v="Male"/>
    <x v="3"/>
    <n v="54.45"/>
    <n v="1"/>
    <n v="2.7225000000000001"/>
    <n v="57.172499999999999"/>
    <d v="2019-02-26T00:00:00"/>
    <s v="Feb"/>
    <d v="1899-12-30T19:24:00"/>
    <s v="Ewallet"/>
    <n v="54.45"/>
    <n v="4.7619047620000003"/>
    <n v="2.7225000000000001"/>
    <n v="8"/>
  </r>
  <r>
    <s v="253-12-6086"/>
    <s v="A"/>
    <s v="Yangon"/>
    <s v="Member"/>
    <s v="Female"/>
    <x v="3"/>
    <n v="98.4"/>
    <n v="7"/>
    <n v="34.44"/>
    <n v="723.24"/>
    <d v="2019-03-12T00:00:00"/>
    <s v="Mar"/>
    <d v="1899-12-30T12:43:00"/>
    <s v="Credit card"/>
    <n v="688.8"/>
    <n v="4.7619047620000003"/>
    <n v="34.44"/>
    <n v="9"/>
  </r>
  <r>
    <s v="808-65-0703"/>
    <s v="C"/>
    <s v="Naypyitaw"/>
    <s v="Normal"/>
    <s v="Male"/>
    <x v="2"/>
    <n v="35.47"/>
    <n v="4"/>
    <n v="7.0940000000000003"/>
    <n v="148.97399999999999"/>
    <d v="2019-03-14T00:00:00"/>
    <s v="Mar"/>
    <d v="1899-12-30T17:22:00"/>
    <s v="Credit card"/>
    <n v="141.88"/>
    <n v="4.7619047620000003"/>
    <n v="7.0940000000000003"/>
    <n v="7"/>
  </r>
  <r>
    <s v="571-94-0759"/>
    <s v="B"/>
    <s v="Mandalay"/>
    <s v="Member"/>
    <s v="Female"/>
    <x v="4"/>
    <n v="74.599999999999994"/>
    <n v="10"/>
    <n v="37.299999999999997"/>
    <n v="783.3"/>
    <d v="2019-01-08T00:00:00"/>
    <s v="Jan"/>
    <d v="1899-12-30T20:55:00"/>
    <s v="Cash"/>
    <n v="746"/>
    <n v="4.7619047620000003"/>
    <n v="37.299999999999997"/>
    <n v="10"/>
  </r>
  <r>
    <s v="144-51-6085"/>
    <s v="A"/>
    <s v="Yangon"/>
    <s v="Member"/>
    <s v="Male"/>
    <x v="2"/>
    <n v="70.739999999999995"/>
    <n v="4"/>
    <n v="14.148"/>
    <n v="297.108"/>
    <d v="2019-01-05T00:00:00"/>
    <s v="Jan"/>
    <d v="1899-12-30T16:05:00"/>
    <s v="Credit card"/>
    <n v="282.95999999999998"/>
    <n v="4.7619047620000003"/>
    <n v="14.148"/>
    <n v="4"/>
  </r>
  <r>
    <s v="731-14-2199"/>
    <s v="A"/>
    <s v="Yangon"/>
    <s v="Member"/>
    <s v="Female"/>
    <x v="2"/>
    <n v="35.54"/>
    <n v="10"/>
    <n v="17.77"/>
    <n v="373.17"/>
    <d v="2019-01-04T00:00:00"/>
    <s v="Jan"/>
    <d v="1899-12-30T13:34:00"/>
    <s v="Ewallet"/>
    <n v="355.4"/>
    <n v="4.7619047620000003"/>
    <n v="17.77"/>
    <n v="7"/>
  </r>
  <r>
    <s v="783-09-1637"/>
    <s v="B"/>
    <s v="Mandalay"/>
    <s v="Normal"/>
    <s v="Female"/>
    <x v="3"/>
    <n v="67.430000000000007"/>
    <n v="5"/>
    <n v="16.857500000000002"/>
    <n v="354.00749999999999"/>
    <d v="2019-03-06T00:00:00"/>
    <s v="Mar"/>
    <d v="1899-12-30T18:13:00"/>
    <s v="Ewallet"/>
    <n v="337.15"/>
    <n v="4.7619047620000003"/>
    <n v="16.857500000000002"/>
    <n v="6"/>
  </r>
  <r>
    <s v="687-15-1097"/>
    <s v="C"/>
    <s v="Naypyitaw"/>
    <s v="Member"/>
    <s v="Female"/>
    <x v="0"/>
    <n v="21.12"/>
    <n v="2"/>
    <n v="2.1120000000000001"/>
    <n v="44.351999999999997"/>
    <d v="2019-01-03T00:00:00"/>
    <s v="Jan"/>
    <d v="1899-12-30T19:17:00"/>
    <s v="Cash"/>
    <n v="42.24"/>
    <n v="4.7619047620000003"/>
    <n v="2.1120000000000001"/>
    <n v="10"/>
  </r>
  <r>
    <s v="126-54-1082"/>
    <s v="A"/>
    <s v="Yangon"/>
    <s v="Member"/>
    <s v="Female"/>
    <x v="2"/>
    <n v="21.54"/>
    <n v="9"/>
    <n v="9.6929999999999996"/>
    <n v="203.553"/>
    <d v="2019-01-07T00:00:00"/>
    <s v="Jan"/>
    <d v="1899-12-30T11:44:00"/>
    <s v="Credit card"/>
    <n v="193.86"/>
    <n v="4.7619047620000003"/>
    <n v="9.6929999999999996"/>
    <n v="9"/>
  </r>
  <r>
    <s v="633-91-1052"/>
    <s v="A"/>
    <s v="Yangon"/>
    <s v="Normal"/>
    <s v="Female"/>
    <x v="2"/>
    <n v="12.03"/>
    <n v="2"/>
    <n v="1.2030000000000001"/>
    <n v="25.263000000000002"/>
    <d v="2019-01-27T00:00:00"/>
    <s v="Jan"/>
    <d v="1899-12-30T15:51:00"/>
    <s v="Cash"/>
    <n v="24.06"/>
    <n v="4.7619047620000003"/>
    <n v="1.2030000000000001"/>
    <n v="5"/>
  </r>
  <r>
    <s v="477-24-6490"/>
    <s v="B"/>
    <s v="Mandalay"/>
    <s v="Normal"/>
    <s v="Female"/>
    <x v="0"/>
    <n v="99.71"/>
    <n v="6"/>
    <n v="29.913"/>
    <n v="628.173"/>
    <d v="2019-02-26T00:00:00"/>
    <s v="Feb"/>
    <d v="1899-12-30T16:52:00"/>
    <s v="Ewallet"/>
    <n v="598.26"/>
    <n v="4.7619047620000003"/>
    <n v="29.913"/>
    <n v="8"/>
  </r>
  <r>
    <s v="566-19-5475"/>
    <s v="B"/>
    <s v="Mandalay"/>
    <s v="Normal"/>
    <s v="Male"/>
    <x v="5"/>
    <n v="47.97"/>
    <n v="7"/>
    <n v="16.7895"/>
    <n v="352.5795"/>
    <d v="2019-01-07T00:00:00"/>
    <s v="Jan"/>
    <d v="1899-12-30T20:52:00"/>
    <s v="Cash"/>
    <n v="335.79"/>
    <n v="4.7619047620000003"/>
    <n v="16.7895"/>
    <n v="6"/>
  </r>
  <r>
    <s v="526-86-8552"/>
    <s v="C"/>
    <s v="Naypyitaw"/>
    <s v="Member"/>
    <s v="Female"/>
    <x v="2"/>
    <n v="21.82"/>
    <n v="10"/>
    <n v="10.91"/>
    <n v="229.11"/>
    <d v="2019-01-07T00:00:00"/>
    <s v="Jan"/>
    <d v="1899-12-30T17:36:00"/>
    <s v="Cash"/>
    <n v="218.2"/>
    <n v="4.7619047620000003"/>
    <n v="10.91"/>
    <n v="7"/>
  </r>
  <r>
    <s v="376-56-3573"/>
    <s v="C"/>
    <s v="Naypyitaw"/>
    <s v="Normal"/>
    <s v="Female"/>
    <x v="5"/>
    <n v="95.42"/>
    <n v="4"/>
    <n v="19.084"/>
    <n v="400.76400000000001"/>
    <d v="2019-02-02T00:00:00"/>
    <s v="Feb"/>
    <d v="1899-12-30T13:23:00"/>
    <s v="Ewallet"/>
    <n v="381.68"/>
    <n v="4.7619047620000003"/>
    <n v="19.084"/>
    <n v="6"/>
  </r>
  <r>
    <s v="537-72-0426"/>
    <s v="C"/>
    <s v="Naypyitaw"/>
    <s v="Member"/>
    <s v="Male"/>
    <x v="5"/>
    <n v="70.989999999999995"/>
    <n v="10"/>
    <n v="35.494999999999997"/>
    <n v="745.39499999999998"/>
    <d v="2019-03-20T00:00:00"/>
    <s v="Mar"/>
    <d v="1899-12-30T16:28:00"/>
    <s v="Cash"/>
    <n v="709.9"/>
    <n v="4.7619047620000003"/>
    <n v="35.494999999999997"/>
    <n v="6"/>
  </r>
  <r>
    <s v="828-61-5674"/>
    <s v="A"/>
    <s v="Yangon"/>
    <s v="Member"/>
    <s v="Male"/>
    <x v="3"/>
    <n v="44.02"/>
    <n v="10"/>
    <n v="22.01"/>
    <n v="462.21"/>
    <d v="2019-03-20T00:00:00"/>
    <s v="Mar"/>
    <d v="1899-12-30T19:57:00"/>
    <s v="Credit card"/>
    <n v="440.2"/>
    <n v="4.7619047620000003"/>
    <n v="22.01"/>
    <n v="10"/>
  </r>
  <r>
    <s v="136-08-6195"/>
    <s v="A"/>
    <s v="Yangon"/>
    <s v="Normal"/>
    <s v="Female"/>
    <x v="2"/>
    <n v="69.959999999999994"/>
    <n v="8"/>
    <n v="27.984000000000002"/>
    <n v="587.66399999999999"/>
    <d v="2019-02-15T00:00:00"/>
    <s v="Feb"/>
    <d v="1899-12-30T17:01:00"/>
    <s v="Credit card"/>
    <n v="559.67999999999995"/>
    <n v="4.7619047620000003"/>
    <n v="27.984000000000002"/>
    <n v="6"/>
  </r>
  <r>
    <s v="523-38-0215"/>
    <s v="C"/>
    <s v="Naypyitaw"/>
    <s v="Normal"/>
    <s v="Male"/>
    <x v="2"/>
    <n v="37"/>
    <n v="1"/>
    <n v="1.85"/>
    <n v="38.85"/>
    <d v="2019-03-06T00:00:00"/>
    <s v="Mar"/>
    <d v="1899-12-30T13:29:00"/>
    <s v="Credit card"/>
    <n v="37"/>
    <n v="4.7619047620000003"/>
    <n v="1.85"/>
    <n v="8"/>
  </r>
  <r>
    <s v="490-29-1201"/>
    <s v="A"/>
    <s v="Yangon"/>
    <s v="Normal"/>
    <s v="Female"/>
    <x v="3"/>
    <n v="15.34"/>
    <n v="1"/>
    <n v="0.76700000000000002"/>
    <n v="16.106999999999999"/>
    <d v="2019-01-06T00:00:00"/>
    <s v="Jan"/>
    <d v="1899-12-30T11:09:00"/>
    <s v="Cash"/>
    <n v="15.34"/>
    <n v="4.7619047620000003"/>
    <n v="0.76700000000000002"/>
    <n v="7"/>
  </r>
  <r>
    <s v="667-92-0055"/>
    <s v="A"/>
    <s v="Yangon"/>
    <s v="Member"/>
    <s v="Male"/>
    <x v="0"/>
    <n v="99.83"/>
    <n v="6"/>
    <n v="29.949000000000002"/>
    <n v="628.92899999999997"/>
    <d v="2019-03-04T00:00:00"/>
    <s v="Mar"/>
    <d v="1899-12-30T15:02:00"/>
    <s v="Ewallet"/>
    <n v="598.98"/>
    <n v="4.7619047620000003"/>
    <n v="29.949000000000002"/>
    <n v="9"/>
  </r>
  <r>
    <s v="565-17-3836"/>
    <s v="A"/>
    <s v="Yangon"/>
    <s v="Member"/>
    <s v="Female"/>
    <x v="0"/>
    <n v="47.67"/>
    <n v="4"/>
    <n v="9.5340000000000007"/>
    <n v="200.214"/>
    <d v="2019-03-12T00:00:00"/>
    <s v="Mar"/>
    <d v="1899-12-30T14:21:00"/>
    <s v="Cash"/>
    <n v="190.68"/>
    <n v="4.7619047620000003"/>
    <n v="9.5340000000000007"/>
    <n v="9"/>
  </r>
  <r>
    <s v="498-41-1961"/>
    <s v="B"/>
    <s v="Mandalay"/>
    <s v="Normal"/>
    <s v="Male"/>
    <x v="0"/>
    <n v="66.680000000000007"/>
    <n v="5"/>
    <n v="16.670000000000002"/>
    <n v="350.07"/>
    <d v="2019-02-20T00:00:00"/>
    <s v="Feb"/>
    <d v="1899-12-30T18:01:00"/>
    <s v="Cash"/>
    <n v="333.4"/>
    <n v="4.7619047620000003"/>
    <n v="16.670000000000002"/>
    <n v="8"/>
  </r>
  <r>
    <s v="593-95-4461"/>
    <s v="C"/>
    <s v="Naypyitaw"/>
    <s v="Member"/>
    <s v="Male"/>
    <x v="2"/>
    <n v="74.86"/>
    <n v="1"/>
    <n v="3.7429999999999999"/>
    <n v="78.602999999999994"/>
    <d v="2019-03-24T00:00:00"/>
    <s v="Mar"/>
    <d v="1899-12-30T14:49:00"/>
    <s v="Cash"/>
    <n v="74.86"/>
    <n v="4.7619047620000003"/>
    <n v="3.7429999999999999"/>
    <n v="7"/>
  </r>
  <r>
    <s v="226-71-3580"/>
    <s v="C"/>
    <s v="Naypyitaw"/>
    <s v="Normal"/>
    <s v="Female"/>
    <x v="3"/>
    <n v="23.75"/>
    <n v="9"/>
    <n v="10.6875"/>
    <n v="224.4375"/>
    <d v="2019-01-31T00:00:00"/>
    <s v="Jan"/>
    <d v="1899-12-30T12:02:00"/>
    <s v="Cash"/>
    <n v="213.75"/>
    <n v="4.7619047620000003"/>
    <n v="10.6875"/>
    <n v="10"/>
  </r>
  <r>
    <s v="283-79-9594"/>
    <s v="B"/>
    <s v="Mandalay"/>
    <s v="Normal"/>
    <s v="Female"/>
    <x v="4"/>
    <n v="48.51"/>
    <n v="7"/>
    <n v="16.9785"/>
    <n v="356.54849999999999"/>
    <d v="2019-01-25T00:00:00"/>
    <s v="Jan"/>
    <d v="1899-12-30T13:30:00"/>
    <s v="Credit card"/>
    <n v="339.57"/>
    <n v="4.7619047620000003"/>
    <n v="16.9785"/>
    <n v="5"/>
  </r>
  <r>
    <s v="430-60-3493"/>
    <s v="A"/>
    <s v="Yangon"/>
    <s v="Member"/>
    <s v="Female"/>
    <x v="2"/>
    <n v="94.88"/>
    <n v="7"/>
    <n v="33.207999999999998"/>
    <n v="697.36800000000005"/>
    <d v="2019-02-03T00:00:00"/>
    <s v="Feb"/>
    <d v="1899-12-30T14:38:00"/>
    <s v="Cash"/>
    <n v="664.16"/>
    <n v="4.7619047620000003"/>
    <n v="33.207999999999998"/>
    <n v="4"/>
  </r>
  <r>
    <s v="139-20-0155"/>
    <s v="B"/>
    <s v="Mandalay"/>
    <s v="Member"/>
    <s v="Male"/>
    <x v="1"/>
    <n v="40.299999999999997"/>
    <n v="10"/>
    <n v="20.149999999999999"/>
    <n v="423.15"/>
    <d v="2019-01-24T00:00:00"/>
    <s v="Jan"/>
    <d v="1899-12-30T17:37:00"/>
    <s v="Credit card"/>
    <n v="403"/>
    <n v="4.7619047620000003"/>
    <n v="20.149999999999999"/>
    <n v="7"/>
  </r>
  <r>
    <s v="558-80-4082"/>
    <s v="C"/>
    <s v="Naypyitaw"/>
    <s v="Normal"/>
    <s v="Male"/>
    <x v="1"/>
    <n v="27.85"/>
    <n v="7"/>
    <n v="9.7475000000000005"/>
    <n v="204.69749999999999"/>
    <d v="2019-03-14T00:00:00"/>
    <s v="Mar"/>
    <d v="1899-12-30T17:20:00"/>
    <s v="Ewallet"/>
    <n v="194.95"/>
    <n v="4.7619047620000003"/>
    <n v="9.7475000000000005"/>
    <n v="6"/>
  </r>
  <r>
    <s v="278-97-7759"/>
    <s v="A"/>
    <s v="Yangon"/>
    <s v="Member"/>
    <s v="Female"/>
    <x v="1"/>
    <n v="62.48"/>
    <n v="1"/>
    <n v="3.1240000000000001"/>
    <n v="65.603999999999999"/>
    <d v="2019-02-18T00:00:00"/>
    <s v="Feb"/>
    <d v="1899-12-30T20:29:00"/>
    <s v="Cash"/>
    <n v="62.48"/>
    <n v="4.7619047620000003"/>
    <n v="3.1240000000000001"/>
    <n v="5"/>
  </r>
  <r>
    <s v="316-68-6352"/>
    <s v="A"/>
    <s v="Yangon"/>
    <s v="Member"/>
    <s v="Female"/>
    <x v="4"/>
    <n v="36.36"/>
    <n v="2"/>
    <n v="3.6360000000000001"/>
    <n v="76.355999999999995"/>
    <d v="2019-01-21T00:00:00"/>
    <s v="Jan"/>
    <d v="1899-12-30T10:00:00"/>
    <s v="Cash"/>
    <n v="72.72"/>
    <n v="4.7619047620000003"/>
    <n v="3.6360000000000001"/>
    <n v="7"/>
  </r>
  <r>
    <s v="585-03-5943"/>
    <s v="B"/>
    <s v="Mandalay"/>
    <s v="Normal"/>
    <s v="Male"/>
    <x v="0"/>
    <n v="18.11"/>
    <n v="10"/>
    <n v="9.0549999999999997"/>
    <n v="190.155"/>
    <d v="2019-03-13T00:00:00"/>
    <s v="Mar"/>
    <d v="1899-12-30T11:46:00"/>
    <s v="Ewallet"/>
    <n v="181.1"/>
    <n v="4.7619047620000003"/>
    <n v="9.0549999999999997"/>
    <n v="6"/>
  </r>
  <r>
    <s v="211-05-0490"/>
    <s v="C"/>
    <s v="Naypyitaw"/>
    <s v="Member"/>
    <s v="Female"/>
    <x v="1"/>
    <n v="51.92"/>
    <n v="5"/>
    <n v="12.98"/>
    <n v="272.58"/>
    <d v="2019-03-03T00:00:00"/>
    <s v="Mar"/>
    <d v="1899-12-30T13:42:00"/>
    <s v="Cash"/>
    <n v="259.60000000000002"/>
    <n v="4.7619047620000003"/>
    <n v="12.98"/>
    <n v="8"/>
  </r>
  <r>
    <s v="727-75-6477"/>
    <s v="C"/>
    <s v="Naypyitaw"/>
    <s v="Normal"/>
    <s v="Male"/>
    <x v="1"/>
    <n v="28.84"/>
    <n v="4"/>
    <n v="5.7679999999999998"/>
    <n v="121.128"/>
    <d v="2019-03-29T00:00:00"/>
    <s v="Mar"/>
    <d v="1899-12-30T14:44:00"/>
    <s v="Cash"/>
    <n v="115.36"/>
    <n v="4.7619047620000003"/>
    <n v="5.7679999999999998"/>
    <n v="6"/>
  </r>
  <r>
    <s v="744-02-5987"/>
    <s v="A"/>
    <s v="Yangon"/>
    <s v="Member"/>
    <s v="Male"/>
    <x v="2"/>
    <n v="78.38"/>
    <n v="6"/>
    <n v="23.513999999999999"/>
    <n v="493.79399999999998"/>
    <d v="2019-01-10T00:00:00"/>
    <s v="Jan"/>
    <d v="1899-12-30T14:16:00"/>
    <s v="Ewallet"/>
    <n v="470.28"/>
    <n v="4.7619047620000003"/>
    <n v="23.513999999999999"/>
    <n v="6"/>
  </r>
  <r>
    <s v="307-83-9164"/>
    <s v="A"/>
    <s v="Yangon"/>
    <s v="Member"/>
    <s v="Male"/>
    <x v="2"/>
    <n v="60.01"/>
    <n v="4"/>
    <n v="12.002000000000001"/>
    <n v="252.042"/>
    <d v="2019-01-25T00:00:00"/>
    <s v="Jan"/>
    <d v="1899-12-30T15:54:00"/>
    <s v="Cash"/>
    <n v="240.04"/>
    <n v="4.7619047620000003"/>
    <n v="12.002000000000001"/>
    <n v="5"/>
  </r>
  <r>
    <s v="779-06-0012"/>
    <s v="C"/>
    <s v="Naypyitaw"/>
    <s v="Member"/>
    <s v="Female"/>
    <x v="2"/>
    <n v="88.61"/>
    <n v="1"/>
    <n v="4.4305000000000003"/>
    <n v="93.040499999999994"/>
    <d v="2019-01-19T00:00:00"/>
    <s v="Jan"/>
    <d v="1899-12-30T10:21:00"/>
    <s v="Cash"/>
    <n v="88.61"/>
    <n v="4.7619047620000003"/>
    <n v="4.4305000000000003"/>
    <n v="8"/>
  </r>
  <r>
    <s v="446-47-6729"/>
    <s v="C"/>
    <s v="Naypyitaw"/>
    <s v="Normal"/>
    <s v="Male"/>
    <x v="5"/>
    <n v="99.82"/>
    <n v="2"/>
    <n v="9.9819999999999993"/>
    <n v="209.62200000000001"/>
    <d v="2019-01-02T00:00:00"/>
    <s v="Jan"/>
    <d v="1899-12-30T18:09:00"/>
    <s v="Credit card"/>
    <n v="199.64"/>
    <n v="4.7619047620000003"/>
    <n v="9.9819999999999993"/>
    <n v="7"/>
  </r>
  <r>
    <s v="573-10-3877"/>
    <s v="B"/>
    <s v="Mandalay"/>
    <s v="Member"/>
    <s v="Male"/>
    <x v="0"/>
    <n v="39.01"/>
    <n v="1"/>
    <n v="1.9504999999999999"/>
    <n v="40.960500000000003"/>
    <d v="2019-03-12T00:00:00"/>
    <s v="Mar"/>
    <d v="1899-12-30T16:46:00"/>
    <s v="Credit card"/>
    <n v="39.01"/>
    <n v="4.7619047620000003"/>
    <n v="1.9504999999999999"/>
    <n v="5"/>
  </r>
  <r>
    <s v="735-06-4124"/>
    <s v="C"/>
    <s v="Naypyitaw"/>
    <s v="Normal"/>
    <s v="Male"/>
    <x v="4"/>
    <n v="48.61"/>
    <n v="1"/>
    <n v="2.4304999999999999"/>
    <n v="51.040500000000002"/>
    <d v="2019-02-25T00:00:00"/>
    <s v="Feb"/>
    <d v="1899-12-30T15:31:00"/>
    <s v="Cash"/>
    <n v="48.61"/>
    <n v="4.7619047620000003"/>
    <n v="2.4304999999999999"/>
    <n v="4"/>
  </r>
  <r>
    <s v="439-54-7422"/>
    <s v="A"/>
    <s v="Yangon"/>
    <s v="Normal"/>
    <s v="Female"/>
    <x v="1"/>
    <n v="51.19"/>
    <n v="4"/>
    <n v="10.238"/>
    <n v="214.99799999999999"/>
    <d v="2019-03-18T00:00:00"/>
    <s v="Mar"/>
    <d v="1899-12-30T17:15:00"/>
    <s v="Credit card"/>
    <n v="204.76"/>
    <n v="4.7619047620000003"/>
    <n v="10.238"/>
    <n v="5"/>
  </r>
  <r>
    <s v="396-90-2219"/>
    <s v="B"/>
    <s v="Mandalay"/>
    <s v="Normal"/>
    <s v="Female"/>
    <x v="1"/>
    <n v="14.96"/>
    <n v="8"/>
    <n v="5.984"/>
    <n v="125.664"/>
    <d v="2019-02-23T00:00:00"/>
    <s v="Feb"/>
    <d v="1899-12-30T12:29:00"/>
    <s v="Cash"/>
    <n v="119.68"/>
    <n v="4.7619047620000003"/>
    <n v="5.984"/>
    <n v="9"/>
  </r>
  <r>
    <s v="411-77-0180"/>
    <s v="A"/>
    <s v="Yangon"/>
    <s v="Member"/>
    <s v="Male"/>
    <x v="1"/>
    <n v="72.2"/>
    <n v="7"/>
    <n v="25.27"/>
    <n v="530.66999999999996"/>
    <d v="2019-03-26T00:00:00"/>
    <s v="Mar"/>
    <d v="1899-12-30T20:14:00"/>
    <s v="Ewallet"/>
    <n v="505.4"/>
    <n v="4.7619047620000003"/>
    <n v="25.27"/>
    <n v="4"/>
  </r>
  <r>
    <s v="286-01-5402"/>
    <s v="A"/>
    <s v="Yangon"/>
    <s v="Normal"/>
    <s v="Female"/>
    <x v="3"/>
    <n v="40.229999999999997"/>
    <n v="7"/>
    <n v="14.080500000000001"/>
    <n v="295.69049999999999"/>
    <d v="2019-03-30T00:00:00"/>
    <s v="Mar"/>
    <d v="1899-12-30T13:22:00"/>
    <s v="Cash"/>
    <n v="281.61"/>
    <n v="4.7619047620000003"/>
    <n v="14.080500000000001"/>
    <n v="10"/>
  </r>
  <r>
    <s v="803-17-8013"/>
    <s v="A"/>
    <s v="Yangon"/>
    <s v="Member"/>
    <s v="Female"/>
    <x v="2"/>
    <n v="88.79"/>
    <n v="8"/>
    <n v="35.515999999999998"/>
    <n v="745.83600000000001"/>
    <d v="2019-02-17T00:00:00"/>
    <s v="Feb"/>
    <d v="1899-12-30T17:09:00"/>
    <s v="Cash"/>
    <n v="710.32"/>
    <n v="4.7619047620000003"/>
    <n v="35.515999999999998"/>
    <n v="4"/>
  </r>
  <r>
    <s v="512-98-1403"/>
    <s v="A"/>
    <s v="Yangon"/>
    <s v="Member"/>
    <s v="Female"/>
    <x v="1"/>
    <n v="26.48"/>
    <n v="3"/>
    <n v="3.972"/>
    <n v="83.412000000000006"/>
    <d v="2019-03-21T00:00:00"/>
    <s v="Mar"/>
    <d v="1899-12-30T10:40:00"/>
    <s v="Ewallet"/>
    <n v="79.44"/>
    <n v="4.7619047620000003"/>
    <n v="3.972"/>
    <n v="5"/>
  </r>
  <r>
    <s v="848-42-2560"/>
    <s v="A"/>
    <s v="Yangon"/>
    <s v="Normal"/>
    <s v="Female"/>
    <x v="5"/>
    <n v="81.91"/>
    <n v="2"/>
    <n v="8.1910000000000007"/>
    <n v="172.011"/>
    <d v="2019-03-05T00:00:00"/>
    <s v="Mar"/>
    <d v="1899-12-30T17:43:00"/>
    <s v="Cash"/>
    <n v="163.82"/>
    <n v="4.7619047620000003"/>
    <n v="8.1910000000000007"/>
    <n v="8"/>
  </r>
  <r>
    <s v="532-59-7201"/>
    <s v="B"/>
    <s v="Mandalay"/>
    <s v="Member"/>
    <s v="Male"/>
    <x v="3"/>
    <n v="79.930000000000007"/>
    <n v="6"/>
    <n v="23.978999999999999"/>
    <n v="503.55900000000003"/>
    <d v="2019-01-31T00:00:00"/>
    <s v="Jan"/>
    <d v="1899-12-30T14:04:00"/>
    <s v="Cash"/>
    <n v="479.58"/>
    <n v="4.7619047620000003"/>
    <n v="23.978999999999999"/>
    <n v="6"/>
  </r>
  <r>
    <s v="181-94-6432"/>
    <s v="C"/>
    <s v="Naypyitaw"/>
    <s v="Member"/>
    <s v="Male"/>
    <x v="5"/>
    <n v="69.33"/>
    <n v="2"/>
    <n v="6.9329999999999998"/>
    <n v="145.59299999999999"/>
    <d v="2019-02-05T00:00:00"/>
    <s v="Feb"/>
    <d v="1899-12-30T19:05:00"/>
    <s v="Ewallet"/>
    <n v="138.66"/>
    <n v="4.7619047620000003"/>
    <n v="6.9329999999999998"/>
    <n v="10"/>
  </r>
  <r>
    <s v="870-76-1733"/>
    <s v="A"/>
    <s v="Yangon"/>
    <s v="Member"/>
    <s v="Female"/>
    <x v="4"/>
    <n v="14.23"/>
    <n v="5"/>
    <n v="3.5575000000000001"/>
    <n v="74.707499999999996"/>
    <d v="2019-02-01T00:00:00"/>
    <s v="Feb"/>
    <d v="1899-12-30T10:08:00"/>
    <s v="Credit card"/>
    <n v="71.150000000000006"/>
    <n v="4.7619047620000003"/>
    <n v="3.5575000000000001"/>
    <n v="4"/>
  </r>
  <r>
    <s v="423-64-4619"/>
    <s v="A"/>
    <s v="Yangon"/>
    <s v="Member"/>
    <s v="Female"/>
    <x v="0"/>
    <n v="15.55"/>
    <n v="9"/>
    <n v="6.9974999999999996"/>
    <n v="146.94749999999999"/>
    <d v="2019-03-07T00:00:00"/>
    <s v="Mar"/>
    <d v="1899-12-30T13:12:00"/>
    <s v="Cash"/>
    <n v="139.94999999999999"/>
    <n v="4.7619047620000003"/>
    <n v="6.9974999999999996"/>
    <n v="5"/>
  </r>
  <r>
    <s v="227-07-4446"/>
    <s v="C"/>
    <s v="Naypyitaw"/>
    <s v="Member"/>
    <s v="Female"/>
    <x v="1"/>
    <n v="78.13"/>
    <n v="10"/>
    <n v="39.064999999999998"/>
    <n v="820.36500000000001"/>
    <d v="2019-02-10T00:00:00"/>
    <s v="Feb"/>
    <d v="1899-12-30T20:51:00"/>
    <s v="Cash"/>
    <n v="781.3"/>
    <n v="4.7619047620000003"/>
    <n v="39.064999999999998"/>
    <n v="4"/>
  </r>
  <r>
    <s v="174-36-3675"/>
    <s v="C"/>
    <s v="Naypyitaw"/>
    <s v="Member"/>
    <s v="Male"/>
    <x v="4"/>
    <n v="99.37"/>
    <n v="2"/>
    <n v="9.9369999999999994"/>
    <n v="208.67699999999999"/>
    <d v="2019-02-14T00:00:00"/>
    <s v="Feb"/>
    <d v="1899-12-30T17:29:00"/>
    <s v="Cash"/>
    <n v="198.74"/>
    <n v="4.7619047620000003"/>
    <n v="9.9369999999999994"/>
    <n v="5"/>
  </r>
  <r>
    <s v="428-83-5800"/>
    <s v="C"/>
    <s v="Naypyitaw"/>
    <s v="Member"/>
    <s v="Female"/>
    <x v="4"/>
    <n v="21.08"/>
    <n v="3"/>
    <n v="3.1619999999999999"/>
    <n v="66.402000000000001"/>
    <d v="2019-02-09T00:00:00"/>
    <s v="Feb"/>
    <d v="1899-12-30T10:25:00"/>
    <s v="Cash"/>
    <n v="63.24"/>
    <n v="4.7619047620000003"/>
    <n v="3.1619999999999999"/>
    <n v="7"/>
  </r>
  <r>
    <s v="603-07-0961"/>
    <s v="C"/>
    <s v="Naypyitaw"/>
    <s v="Member"/>
    <s v="Male"/>
    <x v="1"/>
    <n v="74.790000000000006"/>
    <n v="5"/>
    <n v="18.697500000000002"/>
    <n v="392.64749999999998"/>
    <d v="2019-01-10T00:00:00"/>
    <s v="Jan"/>
    <d v="1899-12-30T11:34:00"/>
    <s v="Cash"/>
    <n v="373.95"/>
    <n v="4.7619047620000003"/>
    <n v="18.697500000000002"/>
    <n v="5"/>
  </r>
  <r>
    <s v="704-20-4138"/>
    <s v="C"/>
    <s v="Naypyitaw"/>
    <s v="Member"/>
    <s v="Female"/>
    <x v="0"/>
    <n v="29.67"/>
    <n v="7"/>
    <n v="10.384499999999999"/>
    <n v="218.0745"/>
    <d v="2019-03-11T00:00:00"/>
    <s v="Mar"/>
    <d v="1899-12-30T18:58:00"/>
    <s v="Credit card"/>
    <n v="207.69"/>
    <n v="4.7619047620000003"/>
    <n v="10.384499999999999"/>
    <n v="8"/>
  </r>
  <r>
    <s v="787-15-1757"/>
    <s v="C"/>
    <s v="Naypyitaw"/>
    <s v="Member"/>
    <s v="Male"/>
    <x v="0"/>
    <n v="44.07"/>
    <n v="4"/>
    <n v="8.8140000000000001"/>
    <n v="185.09399999999999"/>
    <d v="2019-02-18T00:00:00"/>
    <s v="Feb"/>
    <d v="1899-12-30T16:28:00"/>
    <s v="Ewallet"/>
    <n v="176.28"/>
    <n v="4.7619047620000003"/>
    <n v="8.8140000000000001"/>
    <n v="8"/>
  </r>
  <r>
    <s v="649-11-3678"/>
    <s v="C"/>
    <s v="Naypyitaw"/>
    <s v="Normal"/>
    <s v="Female"/>
    <x v="4"/>
    <n v="22.93"/>
    <n v="9"/>
    <n v="10.3185"/>
    <n v="216.6885"/>
    <d v="2019-02-26T00:00:00"/>
    <s v="Feb"/>
    <d v="1899-12-30T20:26:00"/>
    <s v="Cash"/>
    <n v="206.37"/>
    <n v="4.7619047620000003"/>
    <n v="10.3185"/>
    <n v="6"/>
  </r>
  <r>
    <s v="622-20-1945"/>
    <s v="C"/>
    <s v="Naypyitaw"/>
    <s v="Normal"/>
    <s v="Female"/>
    <x v="0"/>
    <n v="39.42"/>
    <n v="1"/>
    <n v="1.9710000000000001"/>
    <n v="41.390999999999998"/>
    <d v="2019-01-18T00:00:00"/>
    <s v="Jan"/>
    <d v="1899-12-30T15:08:00"/>
    <s v="Cash"/>
    <n v="39.42"/>
    <n v="4.7619047620000003"/>
    <n v="1.9710000000000001"/>
    <n v="8"/>
  </r>
  <r>
    <s v="372-94-8041"/>
    <s v="A"/>
    <s v="Yangon"/>
    <s v="Normal"/>
    <s v="Male"/>
    <x v="0"/>
    <n v="15.26"/>
    <n v="6"/>
    <n v="4.5780000000000003"/>
    <n v="96.138000000000005"/>
    <d v="2019-02-15T00:00:00"/>
    <s v="Feb"/>
    <d v="1899-12-30T18:03:00"/>
    <s v="Ewallet"/>
    <n v="91.56"/>
    <n v="4.7619047620000003"/>
    <n v="4.5780000000000003"/>
    <n v="10"/>
  </r>
  <r>
    <s v="563-91-7120"/>
    <s v="A"/>
    <s v="Yangon"/>
    <s v="Normal"/>
    <s v="Female"/>
    <x v="5"/>
    <n v="61.77"/>
    <n v="5"/>
    <n v="15.442500000000001"/>
    <n v="324.29250000000002"/>
    <d v="2019-03-08T00:00:00"/>
    <s v="Mar"/>
    <d v="1899-12-30T13:21:00"/>
    <s v="Cash"/>
    <n v="308.85000000000002"/>
    <n v="4.7619047620000003"/>
    <n v="15.442500000000001"/>
    <n v="7"/>
  </r>
  <r>
    <s v="746-54-5508"/>
    <s v="A"/>
    <s v="Yangon"/>
    <s v="Normal"/>
    <s v="Male"/>
    <x v="2"/>
    <n v="21.52"/>
    <n v="6"/>
    <n v="6.4560000000000004"/>
    <n v="135.57599999999999"/>
    <d v="2019-01-17T00:00:00"/>
    <s v="Jan"/>
    <d v="1899-12-30T12:48:00"/>
    <s v="Credit card"/>
    <n v="129.12"/>
    <n v="4.7619047620000003"/>
    <n v="6.4560000000000004"/>
    <n v="9"/>
  </r>
  <r>
    <s v="276-54-0879"/>
    <s v="B"/>
    <s v="Mandalay"/>
    <s v="Normal"/>
    <s v="Male"/>
    <x v="3"/>
    <n v="97.74"/>
    <n v="4"/>
    <n v="19.547999999999998"/>
    <n v="410.50799999999998"/>
    <d v="2019-03-12T00:00:00"/>
    <s v="Mar"/>
    <d v="1899-12-30T19:53:00"/>
    <s v="Ewallet"/>
    <n v="390.96"/>
    <n v="4.7619047620000003"/>
    <n v="19.547999999999998"/>
    <n v="6"/>
  </r>
  <r>
    <s v="815-11-1168"/>
    <s v="A"/>
    <s v="Yangon"/>
    <s v="Member"/>
    <s v="Male"/>
    <x v="4"/>
    <n v="99.78"/>
    <n v="5"/>
    <n v="24.945"/>
    <n v="523.84500000000003"/>
    <d v="2019-03-09T00:00:00"/>
    <s v="Mar"/>
    <d v="1899-12-30T19:09:00"/>
    <s v="Cash"/>
    <n v="498.9"/>
    <n v="4.7619047620000003"/>
    <n v="24.945"/>
    <n v="5"/>
  </r>
  <r>
    <s v="719-76-3868"/>
    <s v="C"/>
    <s v="Naypyitaw"/>
    <s v="Member"/>
    <s v="Male"/>
    <x v="4"/>
    <n v="94.26"/>
    <n v="4"/>
    <n v="18.852"/>
    <n v="395.892"/>
    <d v="2019-03-12T00:00:00"/>
    <s v="Mar"/>
    <d v="1899-12-30T16:30:00"/>
    <s v="Cash"/>
    <n v="377.04"/>
    <n v="4.7619047620000003"/>
    <n v="18.852"/>
    <n v="9"/>
  </r>
  <r>
    <s v="730-61-8757"/>
    <s v="B"/>
    <s v="Mandalay"/>
    <s v="Member"/>
    <s v="Male"/>
    <x v="0"/>
    <n v="51.13"/>
    <n v="4"/>
    <n v="10.226000000000001"/>
    <n v="214.74600000000001"/>
    <d v="2019-01-25T00:00:00"/>
    <s v="Jan"/>
    <d v="1899-12-30T10:11:00"/>
    <s v="Credit card"/>
    <n v="204.52"/>
    <n v="4.7619047620000003"/>
    <n v="10.226000000000001"/>
    <n v="4"/>
  </r>
  <r>
    <s v="340-66-0321"/>
    <s v="A"/>
    <s v="Yangon"/>
    <s v="Member"/>
    <s v="Male"/>
    <x v="1"/>
    <n v="36.36"/>
    <n v="4"/>
    <n v="7.2720000000000002"/>
    <n v="152.71199999999999"/>
    <d v="2019-03-25T00:00:00"/>
    <s v="Mar"/>
    <d v="1899-12-30T13:07:00"/>
    <s v="Cash"/>
    <n v="145.44"/>
    <n v="4.7619047620000003"/>
    <n v="7.2720000000000002"/>
    <n v="8"/>
  </r>
  <r>
    <s v="868-81-1752"/>
    <s v="B"/>
    <s v="Mandalay"/>
    <s v="Normal"/>
    <s v="Male"/>
    <x v="2"/>
    <n v="22.02"/>
    <n v="9"/>
    <n v="9.9090000000000007"/>
    <n v="208.089"/>
    <d v="2019-02-07T00:00:00"/>
    <s v="Feb"/>
    <d v="1899-12-30T18:48:00"/>
    <s v="Cash"/>
    <n v="198.18"/>
    <n v="4.7619047620000003"/>
    <n v="9.9090000000000007"/>
    <n v="7"/>
  </r>
  <r>
    <s v="634-97-8956"/>
    <s v="A"/>
    <s v="Yangon"/>
    <s v="Normal"/>
    <s v="Male"/>
    <x v="4"/>
    <n v="32.9"/>
    <n v="3"/>
    <n v="4.9349999999999996"/>
    <n v="103.63500000000001"/>
    <d v="2019-02-17T00:00:00"/>
    <s v="Feb"/>
    <d v="1899-12-30T17:27:00"/>
    <s v="Credit card"/>
    <n v="98.7"/>
    <n v="4.7619047620000003"/>
    <n v="4.9349999999999996"/>
    <n v="9"/>
  </r>
  <r>
    <s v="566-71-1091"/>
    <s v="A"/>
    <s v="Yangon"/>
    <s v="Normal"/>
    <s v="Male"/>
    <x v="5"/>
    <n v="77.02"/>
    <n v="5"/>
    <n v="19.254999999999999"/>
    <n v="404.35500000000002"/>
    <d v="2019-02-03T00:00:00"/>
    <s v="Feb"/>
    <d v="1899-12-30T15:59:00"/>
    <s v="Cash"/>
    <n v="385.1"/>
    <n v="4.7619047620000003"/>
    <n v="19.254999999999999"/>
    <n v="6"/>
  </r>
  <r>
    <s v="442-48-3607"/>
    <s v="A"/>
    <s v="Yangon"/>
    <s v="Member"/>
    <s v="Male"/>
    <x v="4"/>
    <n v="23.48"/>
    <n v="2"/>
    <n v="2.3479999999999999"/>
    <n v="49.308"/>
    <d v="2019-03-14T00:00:00"/>
    <s v="Mar"/>
    <d v="1899-12-30T11:21:00"/>
    <s v="Credit card"/>
    <n v="46.96"/>
    <n v="4.7619047620000003"/>
    <n v="2.3479999999999999"/>
    <n v="8"/>
  </r>
  <r>
    <s v="835-16-0096"/>
    <s v="C"/>
    <s v="Naypyitaw"/>
    <s v="Member"/>
    <s v="Male"/>
    <x v="3"/>
    <n v="14.7"/>
    <n v="5"/>
    <n v="3.6749999999999998"/>
    <n v="77.174999999999997"/>
    <d v="2019-03-24T00:00:00"/>
    <s v="Mar"/>
    <d v="1899-12-30T13:48:00"/>
    <s v="Ewallet"/>
    <n v="73.5"/>
    <n v="4.7619047620000003"/>
    <n v="3.6749999999999998"/>
    <n v="9"/>
  </r>
  <r>
    <s v="527-09-6272"/>
    <s v="A"/>
    <s v="Yangon"/>
    <s v="Member"/>
    <s v="Female"/>
    <x v="1"/>
    <n v="28.45"/>
    <n v="5"/>
    <n v="7.1124999999999998"/>
    <n v="149.36250000000001"/>
    <d v="2019-03-21T00:00:00"/>
    <s v="Mar"/>
    <d v="1899-12-30T10:17:00"/>
    <s v="Credit card"/>
    <n v="142.25"/>
    <n v="4.7619047620000003"/>
    <n v="7.1124999999999998"/>
    <n v="9"/>
  </r>
  <r>
    <s v="898-04-2717"/>
    <s v="A"/>
    <s v="Yangon"/>
    <s v="Normal"/>
    <s v="Male"/>
    <x v="5"/>
    <n v="76.400000000000006"/>
    <n v="9"/>
    <n v="34.380000000000003"/>
    <n v="721.98"/>
    <d v="2019-03-19T00:00:00"/>
    <s v="Mar"/>
    <d v="1899-12-30T15:49:00"/>
    <s v="Ewallet"/>
    <n v="687.6"/>
    <n v="4.7619047620000003"/>
    <n v="34.380000000000003"/>
    <n v="8"/>
  </r>
  <r>
    <s v="692-27-8933"/>
    <s v="B"/>
    <s v="Mandalay"/>
    <s v="Normal"/>
    <s v="Female"/>
    <x v="3"/>
    <n v="57.95"/>
    <n v="6"/>
    <n v="17.385000000000002"/>
    <n v="365.08499999999998"/>
    <d v="2019-02-24T00:00:00"/>
    <s v="Feb"/>
    <d v="1899-12-30T13:02:00"/>
    <s v="Cash"/>
    <n v="347.7"/>
    <n v="4.7619047620000003"/>
    <n v="17.385000000000002"/>
    <n v="5"/>
  </r>
  <r>
    <s v="633-09-3463"/>
    <s v="C"/>
    <s v="Naypyitaw"/>
    <s v="Normal"/>
    <s v="Female"/>
    <x v="1"/>
    <n v="47.65"/>
    <n v="3"/>
    <n v="7.1475"/>
    <n v="150.0975"/>
    <d v="2019-03-28T00:00:00"/>
    <s v="Mar"/>
    <d v="1899-12-30T12:58:00"/>
    <s v="Credit card"/>
    <n v="142.94999999999999"/>
    <n v="4.7619047620000003"/>
    <n v="7.1475"/>
    <n v="10"/>
  </r>
  <r>
    <s v="374-17-3652"/>
    <s v="B"/>
    <s v="Mandalay"/>
    <s v="Member"/>
    <s v="Female"/>
    <x v="4"/>
    <n v="42.82"/>
    <n v="9"/>
    <n v="19.268999999999998"/>
    <n v="404.649"/>
    <d v="2019-02-05T00:00:00"/>
    <s v="Feb"/>
    <d v="1899-12-30T15:26:00"/>
    <s v="Credit card"/>
    <n v="385.38"/>
    <n v="4.7619047620000003"/>
    <n v="19.268999999999998"/>
    <n v="9"/>
  </r>
  <r>
    <s v="378-07-7001"/>
    <s v="B"/>
    <s v="Mandalay"/>
    <s v="Member"/>
    <s v="Male"/>
    <x v="1"/>
    <n v="48.09"/>
    <n v="3"/>
    <n v="7.2134999999999998"/>
    <n v="151.48349999999999"/>
    <d v="2019-02-10T00:00:00"/>
    <s v="Feb"/>
    <d v="1899-12-30T18:23:00"/>
    <s v="Credit card"/>
    <n v="144.27000000000001"/>
    <n v="4.7619047620000003"/>
    <n v="7.2134999999999998"/>
    <n v="8"/>
  </r>
  <r>
    <s v="433-75-6987"/>
    <s v="B"/>
    <s v="Mandalay"/>
    <s v="Member"/>
    <s v="Female"/>
    <x v="0"/>
    <n v="55.97"/>
    <n v="7"/>
    <n v="19.589500000000001"/>
    <n v="411.37950000000001"/>
    <d v="2019-03-05T00:00:00"/>
    <s v="Mar"/>
    <d v="1899-12-30T19:06:00"/>
    <s v="Ewallet"/>
    <n v="391.79"/>
    <n v="4.7619047620000003"/>
    <n v="19.589500000000001"/>
    <n v="9"/>
  </r>
  <r>
    <s v="873-95-4984"/>
    <s v="B"/>
    <s v="Mandalay"/>
    <s v="Member"/>
    <s v="Female"/>
    <x v="0"/>
    <n v="76.900000000000006"/>
    <n v="7"/>
    <n v="26.914999999999999"/>
    <n v="565.21500000000003"/>
    <d v="2019-02-15T00:00:00"/>
    <s v="Feb"/>
    <d v="1899-12-30T20:21:00"/>
    <s v="Cash"/>
    <n v="538.29999999999995"/>
    <n v="4.7619047620000003"/>
    <n v="26.914999999999999"/>
    <n v="8"/>
  </r>
  <r>
    <s v="416-13-5917"/>
    <s v="C"/>
    <s v="Naypyitaw"/>
    <s v="Normal"/>
    <s v="Female"/>
    <x v="4"/>
    <n v="97.03"/>
    <n v="5"/>
    <n v="24.2575"/>
    <n v="509.40750000000003"/>
    <d v="2019-01-30T00:00:00"/>
    <s v="Jan"/>
    <d v="1899-12-30T16:24:00"/>
    <s v="Ewallet"/>
    <n v="485.15"/>
    <n v="4.7619047620000003"/>
    <n v="24.2575"/>
    <n v="9"/>
  </r>
  <r>
    <s v="150-89-8043"/>
    <s v="A"/>
    <s v="Yangon"/>
    <s v="Normal"/>
    <s v="Male"/>
    <x v="3"/>
    <n v="44.65"/>
    <n v="3"/>
    <n v="6.6974999999999998"/>
    <n v="140.64750000000001"/>
    <d v="2019-02-14T00:00:00"/>
    <s v="Feb"/>
    <d v="1899-12-30T15:04:00"/>
    <s v="Cash"/>
    <n v="133.94999999999999"/>
    <n v="4.7619047620000003"/>
    <n v="6.6974999999999998"/>
    <n v="6"/>
  </r>
  <r>
    <s v="135-84-8019"/>
    <s v="A"/>
    <s v="Yangon"/>
    <s v="Normal"/>
    <s v="Female"/>
    <x v="5"/>
    <n v="77.930000000000007"/>
    <n v="9"/>
    <n v="35.0685"/>
    <n v="736.43849999999998"/>
    <d v="2019-02-27T00:00:00"/>
    <s v="Feb"/>
    <d v="1899-12-30T16:10:00"/>
    <s v="Ewallet"/>
    <n v="701.37"/>
    <n v="4.7619047620000003"/>
    <n v="35.0685"/>
    <n v="8"/>
  </r>
  <r>
    <s v="441-94-7118"/>
    <s v="A"/>
    <s v="Yangon"/>
    <s v="Member"/>
    <s v="Male"/>
    <x v="1"/>
    <n v="71.95"/>
    <n v="1"/>
    <n v="3.5975000000000001"/>
    <n v="75.547499999999999"/>
    <d v="2019-02-04T00:00:00"/>
    <s v="Feb"/>
    <d v="1899-12-30T12:14:00"/>
    <s v="Cash"/>
    <n v="71.95"/>
    <n v="4.7619047620000003"/>
    <n v="3.5975000000000001"/>
    <n v="7"/>
  </r>
  <r>
    <s v="725-96-3778"/>
    <s v="C"/>
    <s v="Naypyitaw"/>
    <s v="Member"/>
    <s v="Female"/>
    <x v="2"/>
    <n v="89.25"/>
    <n v="8"/>
    <n v="35.700000000000003"/>
    <n v="749.7"/>
    <d v="2019-01-20T00:00:00"/>
    <s v="Jan"/>
    <d v="1899-12-30T10:13:00"/>
    <s v="Cash"/>
    <n v="714"/>
    <n v="4.7619047620000003"/>
    <n v="35.700000000000003"/>
    <n v="5"/>
  </r>
  <r>
    <s v="531-80-1784"/>
    <s v="A"/>
    <s v="Yangon"/>
    <s v="Normal"/>
    <s v="Male"/>
    <x v="1"/>
    <n v="26.02"/>
    <n v="7"/>
    <n v="9.1069999999999993"/>
    <n v="191.24700000000001"/>
    <d v="2019-03-28T00:00:00"/>
    <s v="Mar"/>
    <d v="1899-12-30T17:38:00"/>
    <s v="Cash"/>
    <n v="182.14"/>
    <n v="4.7619047620000003"/>
    <n v="9.1069999999999993"/>
    <n v="5"/>
  </r>
  <r>
    <s v="400-45-1220"/>
    <s v="B"/>
    <s v="Mandalay"/>
    <s v="Normal"/>
    <s v="Female"/>
    <x v="0"/>
    <n v="13.5"/>
    <n v="10"/>
    <n v="6.75"/>
    <n v="141.75"/>
    <d v="2019-02-27T00:00:00"/>
    <s v="Feb"/>
    <d v="1899-12-30T11:06:00"/>
    <s v="Credit card"/>
    <n v="135"/>
    <n v="4.7619047620000003"/>
    <n v="6.75"/>
    <n v="5"/>
  </r>
  <r>
    <s v="860-79-0874"/>
    <s v="C"/>
    <s v="Naypyitaw"/>
    <s v="Member"/>
    <s v="Female"/>
    <x v="5"/>
    <n v="99.3"/>
    <n v="10"/>
    <n v="49.65"/>
    <n v="1042.6500000000001"/>
    <d v="2019-02-15T00:00:00"/>
    <s v="Feb"/>
    <d v="1899-12-30T14:53:00"/>
    <s v="Credit card"/>
    <n v="993"/>
    <n v="4.7619047620000003"/>
    <n v="49.65"/>
    <n v="7"/>
  </r>
  <r>
    <s v="834-61-8124"/>
    <s v="A"/>
    <s v="Yangon"/>
    <s v="Normal"/>
    <s v="Male"/>
    <x v="1"/>
    <n v="51.69"/>
    <n v="7"/>
    <n v="18.0915"/>
    <n v="379.92149999999998"/>
    <d v="2019-01-26T00:00:00"/>
    <s v="Jan"/>
    <d v="1899-12-30T18:22:00"/>
    <s v="Cash"/>
    <n v="361.83"/>
    <n v="4.7619047620000003"/>
    <n v="18.0915"/>
    <n v="6"/>
  </r>
  <r>
    <s v="115-99-4379"/>
    <s v="B"/>
    <s v="Mandalay"/>
    <s v="Member"/>
    <s v="Female"/>
    <x v="5"/>
    <n v="54.73"/>
    <n v="7"/>
    <n v="19.1555"/>
    <n v="402.26549999999997"/>
    <d v="2019-03-14T00:00:00"/>
    <s v="Mar"/>
    <d v="1899-12-30T19:02:00"/>
    <s v="Credit card"/>
    <n v="383.11"/>
    <n v="4.7619047620000003"/>
    <n v="19.1555"/>
    <n v="9"/>
  </r>
  <r>
    <s v="565-67-6697"/>
    <s v="B"/>
    <s v="Mandalay"/>
    <s v="Member"/>
    <s v="Male"/>
    <x v="2"/>
    <n v="27"/>
    <n v="9"/>
    <n v="12.15"/>
    <n v="255.15"/>
    <d v="2019-03-02T00:00:00"/>
    <s v="Mar"/>
    <d v="1899-12-30T14:16:00"/>
    <s v="Cash"/>
    <n v="243"/>
    <n v="4.7619047620000003"/>
    <n v="12.15"/>
    <n v="5"/>
  </r>
  <r>
    <s v="320-49-6392"/>
    <s v="C"/>
    <s v="Naypyitaw"/>
    <s v="Normal"/>
    <s v="Female"/>
    <x v="1"/>
    <n v="30.24"/>
    <n v="1"/>
    <n v="1.512"/>
    <n v="31.751999999999999"/>
    <d v="2019-03-04T00:00:00"/>
    <s v="Mar"/>
    <d v="1899-12-30T15:44:00"/>
    <s v="Cash"/>
    <n v="30.24"/>
    <n v="4.7619047620000003"/>
    <n v="1.512"/>
    <n v="8"/>
  </r>
  <r>
    <s v="889-04-9723"/>
    <s v="B"/>
    <s v="Mandalay"/>
    <s v="Member"/>
    <s v="Female"/>
    <x v="4"/>
    <n v="89.14"/>
    <n v="4"/>
    <n v="17.827999999999999"/>
    <n v="374.38799999999998"/>
    <d v="2019-01-07T00:00:00"/>
    <s v="Jan"/>
    <d v="1899-12-30T12:20:00"/>
    <s v="Credit card"/>
    <n v="356.56"/>
    <n v="4.7619047620000003"/>
    <n v="17.827999999999999"/>
    <n v="8"/>
  </r>
  <r>
    <s v="632-90-0281"/>
    <s v="C"/>
    <s v="Naypyitaw"/>
    <s v="Normal"/>
    <s v="Female"/>
    <x v="5"/>
    <n v="37.549999999999997"/>
    <n v="10"/>
    <n v="18.774999999999999"/>
    <n v="394.27499999999998"/>
    <d v="2019-03-08T00:00:00"/>
    <s v="Mar"/>
    <d v="1899-12-30T20:01:00"/>
    <s v="Credit card"/>
    <n v="375.5"/>
    <n v="4.7619047620000003"/>
    <n v="18.774999999999999"/>
    <n v="9"/>
  </r>
  <r>
    <s v="554-42-2417"/>
    <s v="C"/>
    <s v="Naypyitaw"/>
    <s v="Normal"/>
    <s v="Female"/>
    <x v="3"/>
    <n v="95.44"/>
    <n v="10"/>
    <n v="47.72"/>
    <n v="1002.12"/>
    <d v="2019-01-09T00:00:00"/>
    <s v="Jan"/>
    <d v="1899-12-30T13:45:00"/>
    <s v="Cash"/>
    <n v="954.4"/>
    <n v="4.7619047620000003"/>
    <n v="47.72"/>
    <n v="5"/>
  </r>
  <r>
    <s v="453-63-6187"/>
    <s v="B"/>
    <s v="Mandalay"/>
    <s v="Normal"/>
    <s v="Male"/>
    <x v="1"/>
    <n v="27.5"/>
    <n v="3"/>
    <n v="4.125"/>
    <n v="86.625"/>
    <d v="2019-03-01T00:00:00"/>
    <s v="Mar"/>
    <d v="1899-12-30T15:40:00"/>
    <s v="Ewallet"/>
    <n v="82.5"/>
    <n v="4.7619047620000003"/>
    <n v="4.125"/>
    <n v="7"/>
  </r>
  <r>
    <s v="578-80-7669"/>
    <s v="B"/>
    <s v="Mandalay"/>
    <s v="Normal"/>
    <s v="Male"/>
    <x v="3"/>
    <n v="74.97"/>
    <n v="1"/>
    <n v="3.7484999999999999"/>
    <n v="78.718500000000006"/>
    <d v="2019-03-16T00:00:00"/>
    <s v="Mar"/>
    <d v="1899-12-30T16:58:00"/>
    <s v="Cash"/>
    <n v="74.97"/>
    <n v="4.7619047620000003"/>
    <n v="3.7484999999999999"/>
    <n v="6"/>
  </r>
  <r>
    <s v="612-36-5536"/>
    <s v="A"/>
    <s v="Yangon"/>
    <s v="Member"/>
    <s v="Male"/>
    <x v="4"/>
    <n v="80.959999999999994"/>
    <n v="8"/>
    <n v="32.384"/>
    <n v="680.06399999999996"/>
    <d v="2019-02-17T00:00:00"/>
    <s v="Feb"/>
    <d v="1899-12-30T11:12:00"/>
    <s v="Credit card"/>
    <n v="647.67999999999995"/>
    <n v="4.7619047620000003"/>
    <n v="32.384"/>
    <n v="7"/>
  </r>
  <r>
    <s v="605-72-4132"/>
    <s v="C"/>
    <s v="Naypyitaw"/>
    <s v="Normal"/>
    <s v="Female"/>
    <x v="4"/>
    <n v="94.47"/>
    <n v="8"/>
    <n v="37.787999999999997"/>
    <n v="793.548"/>
    <d v="2019-02-27T00:00:00"/>
    <s v="Feb"/>
    <d v="1899-12-30T15:12:00"/>
    <s v="Cash"/>
    <n v="755.76"/>
    <n v="4.7619047620000003"/>
    <n v="37.787999999999997"/>
    <n v="9"/>
  </r>
  <r>
    <s v="471-41-2823"/>
    <s v="C"/>
    <s v="Naypyitaw"/>
    <s v="Normal"/>
    <s v="Male"/>
    <x v="4"/>
    <n v="99.79"/>
    <n v="2"/>
    <n v="9.9789999999999992"/>
    <n v="209.559"/>
    <d v="2019-03-07T00:00:00"/>
    <s v="Mar"/>
    <d v="1899-12-30T20:37:00"/>
    <s v="Ewallet"/>
    <n v="199.58"/>
    <n v="4.7619047620000003"/>
    <n v="9.9789999999999992"/>
    <n v="8"/>
  </r>
  <r>
    <s v="462-67-9126"/>
    <s v="A"/>
    <s v="Yangon"/>
    <s v="Normal"/>
    <s v="Male"/>
    <x v="2"/>
    <n v="73.22"/>
    <n v="6"/>
    <n v="21.966000000000001"/>
    <n v="461.286"/>
    <d v="2019-01-21T00:00:00"/>
    <s v="Jan"/>
    <d v="1899-12-30T17:44:00"/>
    <s v="Cash"/>
    <n v="439.32"/>
    <n v="4.7619047620000003"/>
    <n v="21.966000000000001"/>
    <n v="7"/>
  </r>
  <r>
    <s v="272-27-9238"/>
    <s v="C"/>
    <s v="Naypyitaw"/>
    <s v="Normal"/>
    <s v="Female"/>
    <x v="4"/>
    <n v="41.24"/>
    <n v="4"/>
    <n v="8.2479999999999993"/>
    <n v="173.208"/>
    <d v="2019-02-19T00:00:00"/>
    <s v="Feb"/>
    <d v="1899-12-30T16:23:00"/>
    <s v="Cash"/>
    <n v="164.96"/>
    <n v="4.7619047620000003"/>
    <n v="8.2479999999999993"/>
    <n v="7"/>
  </r>
  <r>
    <s v="834-25-9262"/>
    <s v="C"/>
    <s v="Naypyitaw"/>
    <s v="Normal"/>
    <s v="Female"/>
    <x v="5"/>
    <n v="81.680000000000007"/>
    <n v="4"/>
    <n v="16.335999999999999"/>
    <n v="343.05599999999998"/>
    <d v="2019-01-06T00:00:00"/>
    <s v="Jan"/>
    <d v="1899-12-30T12:12:00"/>
    <s v="Cash"/>
    <n v="326.72000000000003"/>
    <n v="4.7619047620000003"/>
    <n v="16.335999999999999"/>
    <n v="9"/>
  </r>
  <r>
    <s v="122-61-9553"/>
    <s v="C"/>
    <s v="Naypyitaw"/>
    <s v="Normal"/>
    <s v="Female"/>
    <x v="1"/>
    <n v="51.32"/>
    <n v="9"/>
    <n v="23.094000000000001"/>
    <n v="484.97399999999999"/>
    <d v="2019-03-14T00:00:00"/>
    <s v="Mar"/>
    <d v="1899-12-30T19:33:00"/>
    <s v="Cash"/>
    <n v="461.88"/>
    <n v="4.7619047620000003"/>
    <n v="23.094000000000001"/>
    <n v="6"/>
  </r>
  <r>
    <s v="468-88-0009"/>
    <s v="A"/>
    <s v="Yangon"/>
    <s v="Member"/>
    <s v="Male"/>
    <x v="2"/>
    <n v="65.94"/>
    <n v="4"/>
    <n v="13.188000000000001"/>
    <n v="276.94799999999998"/>
    <d v="2019-03-24T00:00:00"/>
    <s v="Mar"/>
    <d v="1899-12-30T10:29:00"/>
    <s v="Cash"/>
    <n v="263.76"/>
    <n v="4.7619047620000003"/>
    <n v="13.188000000000001"/>
    <n v="6"/>
  </r>
  <r>
    <s v="613-59-9758"/>
    <s v="C"/>
    <s v="Naypyitaw"/>
    <s v="Normal"/>
    <s v="Female"/>
    <x v="3"/>
    <n v="14.36"/>
    <n v="10"/>
    <n v="7.18"/>
    <n v="150.78"/>
    <d v="2019-01-27T00:00:00"/>
    <s v="Jan"/>
    <d v="1899-12-30T14:28:00"/>
    <s v="Cash"/>
    <n v="143.6"/>
    <n v="4.7619047620000003"/>
    <n v="7.18"/>
    <n v="5"/>
  </r>
  <r>
    <s v="254-31-0042"/>
    <s v="A"/>
    <s v="Yangon"/>
    <s v="Member"/>
    <s v="Male"/>
    <x v="1"/>
    <n v="21.5"/>
    <n v="9"/>
    <n v="9.6750000000000007"/>
    <n v="203.17500000000001"/>
    <d v="2019-03-06T00:00:00"/>
    <s v="Mar"/>
    <d v="1899-12-30T12:46:00"/>
    <s v="Credit card"/>
    <n v="193.5"/>
    <n v="4.7619047620000003"/>
    <n v="9.6750000000000007"/>
    <n v="8"/>
  </r>
  <r>
    <s v="201-86-2184"/>
    <s v="B"/>
    <s v="Mandalay"/>
    <s v="Member"/>
    <s v="Female"/>
    <x v="1"/>
    <n v="26.26"/>
    <n v="7"/>
    <n v="9.1910000000000007"/>
    <n v="193.011"/>
    <d v="2019-02-02T00:00:00"/>
    <s v="Feb"/>
    <d v="1899-12-30T19:40:00"/>
    <s v="Cash"/>
    <n v="183.82"/>
    <n v="4.7619047620000003"/>
    <n v="9.1910000000000007"/>
    <n v="10"/>
  </r>
  <r>
    <s v="261-12-8671"/>
    <s v="B"/>
    <s v="Mandalay"/>
    <s v="Normal"/>
    <s v="Female"/>
    <x v="5"/>
    <n v="60.96"/>
    <n v="2"/>
    <n v="6.0960000000000001"/>
    <n v="128.01599999999999"/>
    <d v="2019-01-25T00:00:00"/>
    <s v="Jan"/>
    <d v="1899-12-30T19:39:00"/>
    <s v="Credit card"/>
    <n v="121.92"/>
    <n v="4.7619047620000003"/>
    <n v="6.0960000000000001"/>
    <n v="5"/>
  </r>
  <r>
    <s v="730-70-9830"/>
    <s v="C"/>
    <s v="Naypyitaw"/>
    <s v="Normal"/>
    <s v="Female"/>
    <x v="2"/>
    <n v="70.11"/>
    <n v="6"/>
    <n v="21.033000000000001"/>
    <n v="441.69299999999998"/>
    <d v="2019-03-14T00:00:00"/>
    <s v="Mar"/>
    <d v="1899-12-30T17:54:00"/>
    <s v="Ewallet"/>
    <n v="420.66"/>
    <n v="4.7619047620000003"/>
    <n v="21.033000000000001"/>
    <n v="5"/>
  </r>
  <r>
    <s v="382-25-8917"/>
    <s v="C"/>
    <s v="Naypyitaw"/>
    <s v="Normal"/>
    <s v="Male"/>
    <x v="5"/>
    <n v="42.08"/>
    <n v="6"/>
    <n v="12.624000000000001"/>
    <n v="265.10399999999998"/>
    <d v="2019-01-29T00:00:00"/>
    <s v="Jan"/>
    <d v="1899-12-30T12:25:00"/>
    <s v="Cash"/>
    <n v="252.48"/>
    <n v="4.7619047620000003"/>
    <n v="12.624000000000001"/>
    <n v="9"/>
  </r>
  <r>
    <s v="422-29-8786"/>
    <s v="A"/>
    <s v="Yangon"/>
    <s v="Normal"/>
    <s v="Female"/>
    <x v="2"/>
    <n v="67.09"/>
    <n v="5"/>
    <n v="16.772500000000001"/>
    <n v="352.22250000000003"/>
    <d v="2019-01-03T00:00:00"/>
    <s v="Jan"/>
    <d v="1899-12-30T16:47:00"/>
    <s v="Credit card"/>
    <n v="335.45"/>
    <n v="4.7619047620000003"/>
    <n v="16.772500000000001"/>
    <n v="9"/>
  </r>
  <r>
    <s v="667-23-5919"/>
    <s v="A"/>
    <s v="Yangon"/>
    <s v="Member"/>
    <s v="Female"/>
    <x v="5"/>
    <n v="96.7"/>
    <n v="5"/>
    <n v="24.175000000000001"/>
    <n v="507.67500000000001"/>
    <d v="2019-01-14T00:00:00"/>
    <s v="Jan"/>
    <d v="1899-12-30T12:52:00"/>
    <s v="Ewallet"/>
    <n v="483.5"/>
    <n v="4.7619047620000003"/>
    <n v="24.175000000000001"/>
    <n v="7"/>
  </r>
  <r>
    <s v="843-01-4703"/>
    <s v="B"/>
    <s v="Mandalay"/>
    <s v="Member"/>
    <s v="Female"/>
    <x v="2"/>
    <n v="35.380000000000003"/>
    <n v="9"/>
    <n v="15.920999999999999"/>
    <n v="334.34100000000001"/>
    <d v="2019-01-05T00:00:00"/>
    <s v="Jan"/>
    <d v="1899-12-30T19:50:00"/>
    <s v="Credit card"/>
    <n v="318.42"/>
    <n v="4.7619047620000003"/>
    <n v="15.920999999999999"/>
    <n v="10"/>
  </r>
  <r>
    <s v="743-88-1662"/>
    <s v="C"/>
    <s v="Naypyitaw"/>
    <s v="Normal"/>
    <s v="Male"/>
    <x v="3"/>
    <n v="95.49"/>
    <n v="7"/>
    <n v="33.421500000000002"/>
    <n v="701.85149999999999"/>
    <d v="2019-02-22T00:00:00"/>
    <s v="Feb"/>
    <d v="1899-12-30T18:17:00"/>
    <s v="Ewallet"/>
    <n v="668.43"/>
    <n v="4.7619047620000003"/>
    <n v="33.421500000000002"/>
    <n v="9"/>
  </r>
  <r>
    <s v="595-86-2894"/>
    <s v="C"/>
    <s v="Naypyitaw"/>
    <s v="Member"/>
    <s v="Male"/>
    <x v="5"/>
    <n v="96.98"/>
    <n v="4"/>
    <n v="19.396000000000001"/>
    <n v="407.31599999999997"/>
    <d v="2019-02-06T00:00:00"/>
    <s v="Feb"/>
    <d v="1899-12-30T17:20:00"/>
    <s v="Ewallet"/>
    <n v="387.92"/>
    <n v="4.7619047620000003"/>
    <n v="19.396000000000001"/>
    <n v="9"/>
  </r>
  <r>
    <s v="182-69-8360"/>
    <s v="B"/>
    <s v="Mandalay"/>
    <s v="Normal"/>
    <s v="Female"/>
    <x v="1"/>
    <n v="23.65"/>
    <n v="4"/>
    <n v="4.7300000000000004"/>
    <n v="99.33"/>
    <d v="2019-01-30T00:00:00"/>
    <s v="Jan"/>
    <d v="1899-12-30T13:32:00"/>
    <s v="Credit card"/>
    <n v="94.6"/>
    <n v="4.7619047620000003"/>
    <n v="4.7300000000000004"/>
    <n v="4"/>
  </r>
  <r>
    <s v="289-15-7034"/>
    <s v="A"/>
    <s v="Yangon"/>
    <s v="Member"/>
    <s v="Male"/>
    <x v="3"/>
    <n v="82.33"/>
    <n v="4"/>
    <n v="16.466000000000001"/>
    <n v="345.786"/>
    <d v="2019-01-11T00:00:00"/>
    <s v="Jan"/>
    <d v="1899-12-30T10:37:00"/>
    <s v="Credit card"/>
    <n v="329.32"/>
    <n v="4.7619047620000003"/>
    <n v="16.466000000000001"/>
    <n v="8"/>
  </r>
  <r>
    <s v="462-78-5240"/>
    <s v="C"/>
    <s v="Naypyitaw"/>
    <s v="Normal"/>
    <s v="Female"/>
    <x v="1"/>
    <n v="26.61"/>
    <n v="2"/>
    <n v="2.661"/>
    <n v="55.881"/>
    <d v="2019-03-19T00:00:00"/>
    <s v="Mar"/>
    <d v="1899-12-30T14:35:00"/>
    <s v="Cash"/>
    <n v="53.22"/>
    <n v="4.7619047620000003"/>
    <n v="2.661"/>
    <n v="4"/>
  </r>
  <r>
    <s v="868-52-7573"/>
    <s v="B"/>
    <s v="Mandalay"/>
    <s v="Normal"/>
    <s v="Female"/>
    <x v="4"/>
    <n v="99.69"/>
    <n v="5"/>
    <n v="24.922499999999999"/>
    <n v="523.37249999999995"/>
    <d v="2019-01-14T00:00:00"/>
    <s v="Jan"/>
    <d v="1899-12-30T12:09:00"/>
    <s v="Cash"/>
    <n v="498.45"/>
    <n v="4.7619047620000003"/>
    <n v="24.922499999999999"/>
    <n v="10"/>
  </r>
  <r>
    <s v="153-58-4872"/>
    <s v="C"/>
    <s v="Naypyitaw"/>
    <s v="Member"/>
    <s v="Female"/>
    <x v="4"/>
    <n v="74.89"/>
    <n v="4"/>
    <n v="14.978"/>
    <n v="314.53800000000001"/>
    <d v="2019-03-01T00:00:00"/>
    <s v="Mar"/>
    <d v="1899-12-30T15:32:00"/>
    <s v="Ewallet"/>
    <n v="299.56"/>
    <n v="4.7619047620000003"/>
    <n v="14.978"/>
    <n v="4"/>
  </r>
  <r>
    <s v="662-72-2873"/>
    <s v="A"/>
    <s v="Yangon"/>
    <s v="Normal"/>
    <s v="Female"/>
    <x v="4"/>
    <n v="40.94"/>
    <n v="5"/>
    <n v="10.234999999999999"/>
    <n v="214.935"/>
    <d v="2019-01-06T00:00:00"/>
    <s v="Jan"/>
    <d v="1899-12-30T13:58:00"/>
    <s v="Ewallet"/>
    <n v="204.7"/>
    <n v="4.7619047620000003"/>
    <n v="10.234999999999999"/>
    <n v="10"/>
  </r>
  <r>
    <s v="525-88-7307"/>
    <s v="B"/>
    <s v="Mandalay"/>
    <s v="Member"/>
    <s v="Male"/>
    <x v="3"/>
    <n v="75.819999999999993"/>
    <n v="1"/>
    <n v="3.7909999999999999"/>
    <n v="79.611000000000004"/>
    <d v="2019-01-31T00:00:00"/>
    <s v="Jan"/>
    <d v="1899-12-30T13:19:00"/>
    <s v="Cash"/>
    <n v="75.819999999999993"/>
    <n v="4.7619047620000003"/>
    <n v="3.7909999999999999"/>
    <n v="6"/>
  </r>
  <r>
    <s v="689-16-9784"/>
    <s v="C"/>
    <s v="Naypyitaw"/>
    <s v="Normal"/>
    <s v="Male"/>
    <x v="4"/>
    <n v="46.77"/>
    <n v="6"/>
    <n v="14.031000000000001"/>
    <n v="294.65100000000001"/>
    <d v="2019-03-11T00:00:00"/>
    <s v="Mar"/>
    <d v="1899-12-30T13:37:00"/>
    <s v="Cash"/>
    <n v="280.62"/>
    <n v="4.7619047620000003"/>
    <n v="14.031000000000001"/>
    <n v="6"/>
  </r>
  <r>
    <s v="725-56-0833"/>
    <s v="A"/>
    <s v="Yangon"/>
    <s v="Normal"/>
    <s v="Female"/>
    <x v="0"/>
    <n v="32.32"/>
    <n v="10"/>
    <n v="16.16"/>
    <n v="339.36"/>
    <d v="2019-02-20T00:00:00"/>
    <s v="Feb"/>
    <d v="1899-12-30T16:49:00"/>
    <s v="Credit card"/>
    <n v="323.2"/>
    <n v="4.7619047620000003"/>
    <n v="16.16"/>
    <n v="10"/>
  </r>
  <r>
    <s v="394-41-0748"/>
    <s v="C"/>
    <s v="Naypyitaw"/>
    <s v="Member"/>
    <s v="Female"/>
    <x v="5"/>
    <n v="54.07"/>
    <n v="9"/>
    <n v="24.331499999999998"/>
    <n v="510.9615"/>
    <d v="2019-01-27T00:00:00"/>
    <s v="Jan"/>
    <d v="1899-12-30T14:55:00"/>
    <s v="Ewallet"/>
    <n v="486.63"/>
    <n v="4.7619047620000003"/>
    <n v="24.331499999999998"/>
    <n v="10"/>
  </r>
  <r>
    <s v="596-42-3999"/>
    <s v="B"/>
    <s v="Mandalay"/>
    <s v="Normal"/>
    <s v="Male"/>
    <x v="4"/>
    <n v="18.22"/>
    <n v="7"/>
    <n v="6.3769999999999998"/>
    <n v="133.917"/>
    <d v="2019-03-10T00:00:00"/>
    <s v="Mar"/>
    <d v="1899-12-30T14:04:00"/>
    <s v="Credit card"/>
    <n v="127.54"/>
    <n v="4.7619047620000003"/>
    <n v="6.3769999999999998"/>
    <n v="7"/>
  </r>
  <r>
    <s v="541-89-9860"/>
    <s v="C"/>
    <s v="Naypyitaw"/>
    <s v="Member"/>
    <s v="Female"/>
    <x v="5"/>
    <n v="80.48"/>
    <n v="3"/>
    <n v="12.071999999999999"/>
    <n v="253.512"/>
    <d v="2019-02-15T00:00:00"/>
    <s v="Feb"/>
    <d v="1899-12-30T12:31:00"/>
    <s v="Cash"/>
    <n v="241.44"/>
    <n v="4.7619047620000003"/>
    <n v="12.071999999999999"/>
    <n v="8"/>
  </r>
  <r>
    <s v="173-82-9529"/>
    <s v="B"/>
    <s v="Mandalay"/>
    <s v="Normal"/>
    <s v="Female"/>
    <x v="5"/>
    <n v="37.950000000000003"/>
    <n v="10"/>
    <n v="18.975000000000001"/>
    <n v="398.47500000000002"/>
    <d v="2019-01-26T00:00:00"/>
    <s v="Jan"/>
    <d v="1899-12-30T14:51:00"/>
    <s v="Cash"/>
    <n v="379.5"/>
    <n v="4.7619047620000003"/>
    <n v="18.975000000000001"/>
    <n v="10"/>
  </r>
  <r>
    <s v="563-36-9814"/>
    <s v="A"/>
    <s v="Yangon"/>
    <s v="Member"/>
    <s v="Male"/>
    <x v="1"/>
    <n v="76.819999999999993"/>
    <n v="1"/>
    <n v="3.8410000000000002"/>
    <n v="80.661000000000001"/>
    <d v="2019-02-13T00:00:00"/>
    <s v="Feb"/>
    <d v="1899-12-30T18:27:00"/>
    <s v="Ewallet"/>
    <n v="76.819999999999993"/>
    <n v="4.7619047620000003"/>
    <n v="3.8410000000000002"/>
    <n v="7"/>
  </r>
  <r>
    <s v="308-47-4913"/>
    <s v="A"/>
    <s v="Yangon"/>
    <s v="Member"/>
    <s v="Female"/>
    <x v="3"/>
    <n v="52.26"/>
    <n v="10"/>
    <n v="26.13"/>
    <n v="548.73"/>
    <d v="2019-03-09T00:00:00"/>
    <s v="Mar"/>
    <d v="1899-12-30T12:45:00"/>
    <s v="Credit card"/>
    <n v="522.6"/>
    <n v="4.7619047620000003"/>
    <n v="26.13"/>
    <n v="6"/>
  </r>
  <r>
    <s v="885-17-6250"/>
    <s v="A"/>
    <s v="Yangon"/>
    <s v="Normal"/>
    <s v="Female"/>
    <x v="0"/>
    <n v="79.739999999999995"/>
    <n v="1"/>
    <n v="3.9870000000000001"/>
    <n v="83.727000000000004"/>
    <d v="2019-03-06T00:00:00"/>
    <s v="Mar"/>
    <d v="1899-12-30T10:36:00"/>
    <s v="Ewallet"/>
    <n v="79.739999999999995"/>
    <n v="4.7619047620000003"/>
    <n v="3.9870000000000001"/>
    <n v="7"/>
  </r>
  <r>
    <s v="726-27-2396"/>
    <s v="A"/>
    <s v="Yangon"/>
    <s v="Normal"/>
    <s v="Female"/>
    <x v="0"/>
    <n v="77.5"/>
    <n v="5"/>
    <n v="19.375"/>
    <n v="406.875"/>
    <d v="2019-01-24T00:00:00"/>
    <s v="Jan"/>
    <d v="1899-12-30T20:36:00"/>
    <s v="Ewallet"/>
    <n v="387.5"/>
    <n v="4.7619047620000003"/>
    <n v="19.375"/>
    <n v="4"/>
  </r>
  <r>
    <s v="316-01-3952"/>
    <s v="A"/>
    <s v="Yangon"/>
    <s v="Normal"/>
    <s v="Female"/>
    <x v="4"/>
    <n v="54.27"/>
    <n v="5"/>
    <n v="13.567500000000001"/>
    <n v="284.91750000000002"/>
    <d v="2019-03-13T00:00:00"/>
    <s v="Mar"/>
    <d v="1899-12-30T14:16:00"/>
    <s v="Ewallet"/>
    <n v="271.35000000000002"/>
    <n v="4.7619047620000003"/>
    <n v="13.567500000000001"/>
    <n v="5"/>
  </r>
  <r>
    <s v="760-54-1821"/>
    <s v="B"/>
    <s v="Mandalay"/>
    <s v="Normal"/>
    <s v="Male"/>
    <x v="2"/>
    <n v="13.59"/>
    <n v="9"/>
    <n v="6.1154999999999999"/>
    <n v="128.4255"/>
    <d v="2019-03-15T00:00:00"/>
    <s v="Mar"/>
    <d v="1899-12-30T10:26:00"/>
    <s v="Cash"/>
    <n v="122.31"/>
    <n v="4.7619047620000003"/>
    <n v="6.1154999999999999"/>
    <n v="6"/>
  </r>
  <r>
    <s v="793-10-3222"/>
    <s v="B"/>
    <s v="Mandalay"/>
    <s v="Member"/>
    <s v="Female"/>
    <x v="0"/>
    <n v="41.06"/>
    <n v="6"/>
    <n v="12.318"/>
    <n v="258.678"/>
    <d v="2019-03-05T00:00:00"/>
    <s v="Mar"/>
    <d v="1899-12-30T13:30:00"/>
    <s v="Credit card"/>
    <n v="246.36"/>
    <n v="4.7619047620000003"/>
    <n v="12.318"/>
    <n v="8"/>
  </r>
  <r>
    <s v="346-12-3257"/>
    <s v="B"/>
    <s v="Mandalay"/>
    <s v="Member"/>
    <s v="Male"/>
    <x v="1"/>
    <n v="19.239999999999998"/>
    <n v="9"/>
    <n v="8.6579999999999995"/>
    <n v="181.81800000000001"/>
    <d v="2019-03-04T00:00:00"/>
    <s v="Mar"/>
    <d v="1899-12-30T16:28:00"/>
    <s v="Cash"/>
    <n v="173.16"/>
    <n v="4.7619047620000003"/>
    <n v="8.6579999999999995"/>
    <n v="8"/>
  </r>
  <r>
    <s v="110-05-6330"/>
    <s v="C"/>
    <s v="Naypyitaw"/>
    <s v="Normal"/>
    <s v="Female"/>
    <x v="4"/>
    <n v="39.43"/>
    <n v="6"/>
    <n v="11.829000000000001"/>
    <n v="248.40899999999999"/>
    <d v="2019-03-25T00:00:00"/>
    <s v="Mar"/>
    <d v="1899-12-30T20:18:00"/>
    <s v="Credit card"/>
    <n v="236.58"/>
    <n v="4.7619047620000003"/>
    <n v="11.829000000000001"/>
    <n v="9"/>
  </r>
  <r>
    <s v="651-61-0874"/>
    <s v="C"/>
    <s v="Naypyitaw"/>
    <s v="Normal"/>
    <s v="Male"/>
    <x v="2"/>
    <n v="46.22"/>
    <n v="4"/>
    <n v="9.2439999999999998"/>
    <n v="194.124"/>
    <d v="2019-03-12T00:00:00"/>
    <s v="Mar"/>
    <d v="1899-12-30T20:04:00"/>
    <s v="Credit card"/>
    <n v="184.88"/>
    <n v="4.7619047620000003"/>
    <n v="9.2439999999999998"/>
    <n v="6"/>
  </r>
  <r>
    <s v="236-86-3015"/>
    <s v="C"/>
    <s v="Naypyitaw"/>
    <s v="Member"/>
    <s v="Male"/>
    <x v="2"/>
    <n v="13.98"/>
    <n v="1"/>
    <n v="0.69899999999999995"/>
    <n v="14.679"/>
    <d v="2019-02-04T00:00:00"/>
    <s v="Feb"/>
    <d v="1899-12-30T13:38:00"/>
    <s v="Ewallet"/>
    <n v="13.98"/>
    <n v="4.7619047620000003"/>
    <n v="0.69899999999999995"/>
    <n v="10"/>
  </r>
  <r>
    <s v="831-64-0259"/>
    <s v="B"/>
    <s v="Mandalay"/>
    <s v="Normal"/>
    <s v="Female"/>
    <x v="5"/>
    <n v="39.75"/>
    <n v="5"/>
    <n v="9.9375"/>
    <n v="208.6875"/>
    <d v="2019-02-22T00:00:00"/>
    <s v="Feb"/>
    <d v="1899-12-30T10:43:00"/>
    <s v="Ewallet"/>
    <n v="198.75"/>
    <n v="4.7619047620000003"/>
    <n v="9.9375"/>
    <n v="10"/>
  </r>
  <r>
    <s v="587-03-7455"/>
    <s v="C"/>
    <s v="Naypyitaw"/>
    <s v="Member"/>
    <s v="Female"/>
    <x v="5"/>
    <n v="97.79"/>
    <n v="7"/>
    <n v="34.226500000000001"/>
    <n v="718.75649999999996"/>
    <d v="2019-02-16T00:00:00"/>
    <s v="Feb"/>
    <d v="1899-12-30T17:30:00"/>
    <s v="Ewallet"/>
    <n v="684.53"/>
    <n v="4.7619047620000003"/>
    <n v="34.226500000000001"/>
    <n v="5"/>
  </r>
  <r>
    <s v="882-40-4577"/>
    <s v="A"/>
    <s v="Yangon"/>
    <s v="Member"/>
    <s v="Male"/>
    <x v="3"/>
    <n v="67.260000000000005"/>
    <n v="4"/>
    <n v="13.452"/>
    <n v="282.49200000000002"/>
    <d v="2019-01-19T00:00:00"/>
    <s v="Jan"/>
    <d v="1899-12-30T15:28:00"/>
    <s v="Credit card"/>
    <n v="269.04000000000002"/>
    <n v="4.7619047620000003"/>
    <n v="13.452"/>
    <n v="8"/>
  </r>
  <r>
    <s v="732-67-5346"/>
    <s v="A"/>
    <s v="Yangon"/>
    <s v="Normal"/>
    <s v="Male"/>
    <x v="4"/>
    <n v="13.79"/>
    <n v="5"/>
    <n v="3.4474999999999998"/>
    <n v="72.397499999999994"/>
    <d v="2019-01-11T00:00:00"/>
    <s v="Jan"/>
    <d v="1899-12-30T19:07:00"/>
    <s v="Credit card"/>
    <n v="68.95"/>
    <n v="4.7619047620000003"/>
    <n v="3.4474999999999998"/>
    <n v="8"/>
  </r>
  <r>
    <s v="725-32-9708"/>
    <s v="B"/>
    <s v="Mandalay"/>
    <s v="Member"/>
    <s v="Female"/>
    <x v="5"/>
    <n v="68.709999999999994"/>
    <n v="4"/>
    <n v="13.742000000000001"/>
    <n v="288.58199999999999"/>
    <d v="2019-01-04T00:00:00"/>
    <s v="Jan"/>
    <d v="1899-12-30T19:01:00"/>
    <s v="Cash"/>
    <n v="274.83999999999997"/>
    <n v="4.7619047620000003"/>
    <n v="13.742000000000001"/>
    <n v="4"/>
  </r>
  <r>
    <s v="256-08-8343"/>
    <s v="A"/>
    <s v="Yangon"/>
    <s v="Normal"/>
    <s v="Female"/>
    <x v="2"/>
    <n v="56.53"/>
    <n v="4"/>
    <n v="11.305999999999999"/>
    <n v="237.42599999999999"/>
    <d v="2019-03-04T00:00:00"/>
    <s v="Mar"/>
    <d v="1899-12-30T19:48:00"/>
    <s v="Ewallet"/>
    <n v="226.12"/>
    <n v="4.7619047620000003"/>
    <n v="11.305999999999999"/>
    <n v="6"/>
  </r>
  <r>
    <s v="372-26-1506"/>
    <s v="C"/>
    <s v="Naypyitaw"/>
    <s v="Normal"/>
    <s v="Female"/>
    <x v="5"/>
    <n v="23.82"/>
    <n v="5"/>
    <n v="5.9550000000000001"/>
    <n v="125.05500000000001"/>
    <d v="2019-01-28T00:00:00"/>
    <s v="Jan"/>
    <d v="1899-12-30T19:24:00"/>
    <s v="Ewallet"/>
    <n v="119.1"/>
    <n v="4.7619047620000003"/>
    <n v="5.9550000000000001"/>
    <n v="5"/>
  </r>
  <r>
    <s v="244-08-0162"/>
    <s v="B"/>
    <s v="Mandalay"/>
    <s v="Normal"/>
    <s v="Female"/>
    <x v="0"/>
    <n v="34.21"/>
    <n v="10"/>
    <n v="17.105"/>
    <n v="359.20499999999998"/>
    <d v="2019-01-02T00:00:00"/>
    <s v="Jan"/>
    <d v="1899-12-30T13:00:00"/>
    <s v="Cash"/>
    <n v="342.1"/>
    <n v="4.7619047620000003"/>
    <n v="17.105"/>
    <n v="5"/>
  </r>
  <r>
    <s v="569-71-4390"/>
    <s v="B"/>
    <s v="Mandalay"/>
    <s v="Normal"/>
    <s v="Male"/>
    <x v="3"/>
    <n v="21.87"/>
    <n v="2"/>
    <n v="2.1869999999999998"/>
    <n v="45.927"/>
    <d v="2019-01-25T00:00:00"/>
    <s v="Jan"/>
    <d v="1899-12-30T14:29:00"/>
    <s v="Ewallet"/>
    <n v="43.74"/>
    <n v="4.7619047620000003"/>
    <n v="2.1869999999999998"/>
    <n v="7"/>
  </r>
  <r>
    <s v="132-23-6451"/>
    <s v="A"/>
    <s v="Yangon"/>
    <s v="Member"/>
    <s v="Male"/>
    <x v="0"/>
    <n v="20.97"/>
    <n v="5"/>
    <n v="5.2424999999999997"/>
    <n v="110.0925"/>
    <d v="2019-01-04T00:00:00"/>
    <s v="Jan"/>
    <d v="1899-12-30T13:21:00"/>
    <s v="Cash"/>
    <n v="104.85"/>
    <n v="4.7619047620000003"/>
    <n v="5.2424999999999997"/>
    <n v="8"/>
  </r>
  <r>
    <s v="696-90-2548"/>
    <s v="A"/>
    <s v="Yangon"/>
    <s v="Normal"/>
    <s v="Male"/>
    <x v="3"/>
    <n v="25.84"/>
    <n v="3"/>
    <n v="3.8759999999999999"/>
    <n v="81.396000000000001"/>
    <d v="2019-03-10T00:00:00"/>
    <s v="Mar"/>
    <d v="1899-12-30T18:55:00"/>
    <s v="Ewallet"/>
    <n v="77.52"/>
    <n v="4.7619047620000003"/>
    <n v="3.8759999999999999"/>
    <n v="7"/>
  </r>
  <r>
    <s v="472-15-9636"/>
    <s v="A"/>
    <s v="Yangon"/>
    <s v="Normal"/>
    <s v="Male"/>
    <x v="2"/>
    <n v="50.93"/>
    <n v="8"/>
    <n v="20.372"/>
    <n v="427.81200000000001"/>
    <d v="2019-03-22T00:00:00"/>
    <s v="Mar"/>
    <d v="1899-12-30T19:36:00"/>
    <s v="Ewallet"/>
    <n v="407.44"/>
    <n v="4.7619047620000003"/>
    <n v="20.372"/>
    <n v="9"/>
  </r>
  <r>
    <s v="268-03-6164"/>
    <s v="B"/>
    <s v="Mandalay"/>
    <s v="Normal"/>
    <s v="Male"/>
    <x v="0"/>
    <n v="96.11"/>
    <n v="1"/>
    <n v="4.8055000000000003"/>
    <n v="100.91549999999999"/>
    <d v="2019-01-25T00:00:00"/>
    <s v="Jan"/>
    <d v="1899-12-30T16:28:00"/>
    <s v="Ewallet"/>
    <n v="96.11"/>
    <n v="4.7619047620000003"/>
    <n v="4.8055000000000003"/>
    <n v="8"/>
  </r>
  <r>
    <s v="750-57-9686"/>
    <s v="C"/>
    <s v="Naypyitaw"/>
    <s v="Normal"/>
    <s v="Female"/>
    <x v="2"/>
    <n v="45.38"/>
    <n v="4"/>
    <n v="9.0760000000000005"/>
    <n v="190.596"/>
    <d v="2019-01-08T00:00:00"/>
    <s v="Jan"/>
    <d v="1899-12-30T13:48:00"/>
    <s v="Credit card"/>
    <n v="181.52"/>
    <n v="4.7619047620000003"/>
    <n v="9.0760000000000005"/>
    <n v="9"/>
  </r>
  <r>
    <s v="186-09-3669"/>
    <s v="C"/>
    <s v="Naypyitaw"/>
    <s v="Member"/>
    <s v="Female"/>
    <x v="0"/>
    <n v="81.510000000000005"/>
    <n v="1"/>
    <n v="4.0754999999999999"/>
    <n v="85.585499999999996"/>
    <d v="2019-01-22T00:00:00"/>
    <s v="Jan"/>
    <d v="1899-12-30T10:57:00"/>
    <s v="Ewallet"/>
    <n v="81.510000000000005"/>
    <n v="4.7619047620000003"/>
    <n v="4.0754999999999999"/>
    <n v="9"/>
  </r>
  <r>
    <s v="848-07-1692"/>
    <s v="B"/>
    <s v="Mandalay"/>
    <s v="Normal"/>
    <s v="Female"/>
    <x v="0"/>
    <n v="57.22"/>
    <n v="2"/>
    <n v="5.7220000000000004"/>
    <n v="120.16200000000001"/>
    <d v="2019-01-12T00:00:00"/>
    <s v="Jan"/>
    <d v="1899-12-30T17:13:00"/>
    <s v="Ewallet"/>
    <n v="114.44"/>
    <n v="4.7619047620000003"/>
    <n v="5.7220000000000004"/>
    <n v="8"/>
  </r>
  <r>
    <s v="745-71-3520"/>
    <s v="A"/>
    <s v="Yangon"/>
    <s v="Member"/>
    <s v="Female"/>
    <x v="1"/>
    <n v="25.22"/>
    <n v="7"/>
    <n v="8.827"/>
    <n v="185.36699999999999"/>
    <d v="2019-02-04T00:00:00"/>
    <s v="Feb"/>
    <d v="1899-12-30T10:23:00"/>
    <s v="Cash"/>
    <n v="176.54"/>
    <n v="4.7619047620000003"/>
    <n v="8.827"/>
    <n v="8"/>
  </r>
  <r>
    <s v="266-76-6436"/>
    <s v="C"/>
    <s v="Naypyitaw"/>
    <s v="Member"/>
    <s v="Female"/>
    <x v="4"/>
    <n v="38.6"/>
    <n v="3"/>
    <n v="5.79"/>
    <n v="121.59"/>
    <d v="2019-03-28T00:00:00"/>
    <s v="Mar"/>
    <d v="1899-12-30T13:57:00"/>
    <s v="Ewallet"/>
    <n v="115.8"/>
    <n v="4.7619047620000003"/>
    <n v="5.79"/>
    <n v="8"/>
  </r>
  <r>
    <s v="740-22-2500"/>
    <s v="C"/>
    <s v="Naypyitaw"/>
    <s v="Normal"/>
    <s v="Female"/>
    <x v="1"/>
    <n v="84.05"/>
    <n v="3"/>
    <n v="12.6075"/>
    <n v="264.75749999999999"/>
    <d v="2019-01-23T00:00:00"/>
    <s v="Jan"/>
    <d v="1899-12-30T13:29:00"/>
    <s v="Cash"/>
    <n v="252.15"/>
    <n v="4.7619047620000003"/>
    <n v="12.6075"/>
    <n v="10"/>
  </r>
  <r>
    <s v="271-88-8734"/>
    <s v="C"/>
    <s v="Naypyitaw"/>
    <s v="Member"/>
    <s v="Female"/>
    <x v="5"/>
    <n v="97.21"/>
    <n v="10"/>
    <n v="48.604999999999997"/>
    <n v="1020.705"/>
    <d v="2019-02-08T00:00:00"/>
    <s v="Feb"/>
    <d v="1899-12-30T13:00:00"/>
    <s v="Credit card"/>
    <n v="972.1"/>
    <n v="4.7619047620000003"/>
    <n v="48.604999999999997"/>
    <n v="9"/>
  </r>
  <r>
    <s v="301-81-8610"/>
    <s v="B"/>
    <s v="Mandalay"/>
    <s v="Member"/>
    <s v="Male"/>
    <x v="5"/>
    <n v="25.42"/>
    <n v="8"/>
    <n v="10.167999999999999"/>
    <n v="213.52799999999999"/>
    <d v="2019-03-19T00:00:00"/>
    <s v="Mar"/>
    <d v="1899-12-30T19:42:00"/>
    <s v="Credit card"/>
    <n v="203.36"/>
    <n v="4.7619047620000003"/>
    <n v="10.167999999999999"/>
    <n v="7"/>
  </r>
  <r>
    <s v="489-64-4354"/>
    <s v="C"/>
    <s v="Naypyitaw"/>
    <s v="Normal"/>
    <s v="Male"/>
    <x v="5"/>
    <n v="16.28"/>
    <n v="1"/>
    <n v="0.81399999999999995"/>
    <n v="17.094000000000001"/>
    <d v="2019-03-09T00:00:00"/>
    <s v="Mar"/>
    <d v="1899-12-30T15:36:00"/>
    <s v="Cash"/>
    <n v="16.28"/>
    <n v="4.7619047620000003"/>
    <n v="0.81399999999999995"/>
    <n v="5"/>
  </r>
  <r>
    <s v="198-84-7132"/>
    <s v="B"/>
    <s v="Mandalay"/>
    <s v="Member"/>
    <s v="Male"/>
    <x v="5"/>
    <n v="40.61"/>
    <n v="9"/>
    <n v="18.2745"/>
    <n v="383.7645"/>
    <d v="2019-01-02T00:00:00"/>
    <s v="Jan"/>
    <d v="1899-12-30T13:40:00"/>
    <s v="Cash"/>
    <n v="365.49"/>
    <n v="4.7619047620000003"/>
    <n v="18.2745"/>
    <n v="7"/>
  </r>
  <r>
    <s v="269-10-8440"/>
    <s v="A"/>
    <s v="Yangon"/>
    <s v="Member"/>
    <s v="Male"/>
    <x v="0"/>
    <n v="53.17"/>
    <n v="7"/>
    <n v="18.609500000000001"/>
    <n v="390.79950000000002"/>
    <d v="2019-01-21T00:00:00"/>
    <s v="Jan"/>
    <d v="1899-12-30T18:01:00"/>
    <s v="Cash"/>
    <n v="372.19"/>
    <n v="4.7619047620000003"/>
    <n v="18.609500000000001"/>
    <n v="9"/>
  </r>
  <r>
    <s v="650-98-6268"/>
    <s v="B"/>
    <s v="Mandalay"/>
    <s v="Member"/>
    <s v="Female"/>
    <x v="4"/>
    <n v="20.87"/>
    <n v="3"/>
    <n v="3.1305000000000001"/>
    <n v="65.740499999999997"/>
    <d v="2019-03-20T00:00:00"/>
    <s v="Mar"/>
    <d v="1899-12-30T13:53:00"/>
    <s v="Credit card"/>
    <n v="62.61"/>
    <n v="4.7619047620000003"/>
    <n v="3.1305000000000001"/>
    <n v="8"/>
  </r>
  <r>
    <s v="741-73-3559"/>
    <s v="B"/>
    <s v="Mandalay"/>
    <s v="Normal"/>
    <s v="Male"/>
    <x v="3"/>
    <n v="67.27"/>
    <n v="5"/>
    <n v="16.817499999999999"/>
    <n v="353.16750000000002"/>
    <d v="2019-02-27T00:00:00"/>
    <s v="Feb"/>
    <d v="1899-12-30T17:27:00"/>
    <s v="Cash"/>
    <n v="336.35"/>
    <n v="4.7619047620000003"/>
    <n v="16.817499999999999"/>
    <n v="7"/>
  </r>
  <r>
    <s v="325-77-6186"/>
    <s v="A"/>
    <s v="Yangon"/>
    <s v="Member"/>
    <s v="Female"/>
    <x v="2"/>
    <n v="90.65"/>
    <n v="10"/>
    <n v="45.325000000000003"/>
    <n v="951.82500000000005"/>
    <d v="2019-03-08T00:00:00"/>
    <s v="Mar"/>
    <d v="1899-12-30T10:53:00"/>
    <s v="Ewallet"/>
    <n v="906.5"/>
    <n v="4.7619047620000003"/>
    <n v="45.325000000000003"/>
    <n v="7"/>
  </r>
  <r>
    <s v="286-75-7818"/>
    <s v="B"/>
    <s v="Mandalay"/>
    <s v="Normal"/>
    <s v="Male"/>
    <x v="5"/>
    <n v="69.08"/>
    <n v="2"/>
    <n v="6.9080000000000004"/>
    <n v="145.06800000000001"/>
    <d v="2019-01-31T00:00:00"/>
    <s v="Jan"/>
    <d v="1899-12-30T19:48:00"/>
    <s v="Credit card"/>
    <n v="138.16"/>
    <n v="4.7619047620000003"/>
    <n v="6.9080000000000004"/>
    <n v="7"/>
  </r>
  <r>
    <s v="574-57-9721"/>
    <s v="C"/>
    <s v="Naypyitaw"/>
    <s v="Normal"/>
    <s v="Male"/>
    <x v="4"/>
    <n v="43.27"/>
    <n v="2"/>
    <n v="4.327"/>
    <n v="90.867000000000004"/>
    <d v="2019-03-08T00:00:00"/>
    <s v="Mar"/>
    <d v="1899-12-30T16:53:00"/>
    <s v="Ewallet"/>
    <n v="86.54"/>
    <n v="4.7619047620000003"/>
    <n v="4.327"/>
    <n v="6"/>
  </r>
  <r>
    <s v="459-50-7686"/>
    <s v="A"/>
    <s v="Yangon"/>
    <s v="Normal"/>
    <s v="Female"/>
    <x v="1"/>
    <n v="23.46"/>
    <n v="6"/>
    <n v="7.0380000000000003"/>
    <n v="147.798"/>
    <d v="2019-01-13T00:00:00"/>
    <s v="Jan"/>
    <d v="1899-12-30T19:14:00"/>
    <s v="Ewallet"/>
    <n v="140.76"/>
    <n v="4.7619047620000003"/>
    <n v="7.0380000000000003"/>
    <n v="6"/>
  </r>
  <r>
    <s v="616-87-0016"/>
    <s v="B"/>
    <s v="Mandalay"/>
    <s v="Normal"/>
    <s v="Male"/>
    <x v="5"/>
    <n v="95.54"/>
    <n v="7"/>
    <n v="33.439"/>
    <n v="702.21900000000005"/>
    <d v="2019-03-09T00:00:00"/>
    <s v="Mar"/>
    <d v="1899-12-30T14:36:00"/>
    <s v="Credit card"/>
    <n v="668.78"/>
    <n v="4.7619047620000003"/>
    <n v="33.439"/>
    <n v="10"/>
  </r>
  <r>
    <s v="837-55-7229"/>
    <s v="B"/>
    <s v="Mandalay"/>
    <s v="Normal"/>
    <s v="Female"/>
    <x v="5"/>
    <n v="47.44"/>
    <n v="1"/>
    <n v="2.3719999999999999"/>
    <n v="49.811999999999998"/>
    <d v="2019-02-22T00:00:00"/>
    <s v="Feb"/>
    <d v="1899-12-30T18:19:00"/>
    <s v="Credit card"/>
    <n v="47.44"/>
    <n v="4.7619047620000003"/>
    <n v="2.3719999999999999"/>
    <n v="7"/>
  </r>
  <r>
    <s v="751-69-0068"/>
    <s v="C"/>
    <s v="Naypyitaw"/>
    <s v="Normal"/>
    <s v="Male"/>
    <x v="3"/>
    <n v="99.24"/>
    <n v="9"/>
    <n v="44.658000000000001"/>
    <n v="937.81799999999998"/>
    <d v="2019-03-19T00:00:00"/>
    <s v="Mar"/>
    <d v="1899-12-30T19:09:00"/>
    <s v="Ewallet"/>
    <n v="893.16"/>
    <n v="4.7619047620000003"/>
    <n v="44.658000000000001"/>
    <n v="9"/>
  </r>
  <r>
    <s v="257-73-1380"/>
    <s v="C"/>
    <s v="Naypyitaw"/>
    <s v="Member"/>
    <s v="Male"/>
    <x v="3"/>
    <n v="82.93"/>
    <n v="4"/>
    <n v="16.585999999999999"/>
    <n v="348.30599999999998"/>
    <d v="2019-01-20T00:00:00"/>
    <s v="Jan"/>
    <d v="1899-12-30T16:51:00"/>
    <s v="Ewallet"/>
    <n v="331.72"/>
    <n v="4.7619047620000003"/>
    <n v="16.585999999999999"/>
    <n v="10"/>
  </r>
  <r>
    <s v="345-08-4992"/>
    <s v="A"/>
    <s v="Yangon"/>
    <s v="Normal"/>
    <s v="Male"/>
    <x v="2"/>
    <n v="33.99"/>
    <n v="6"/>
    <n v="10.196999999999999"/>
    <n v="214.137"/>
    <d v="2019-03-08T00:00:00"/>
    <s v="Mar"/>
    <d v="1899-12-30T15:37:00"/>
    <s v="Credit card"/>
    <n v="203.94"/>
    <n v="4.7619047620000003"/>
    <n v="10.196999999999999"/>
    <n v="8"/>
  </r>
  <r>
    <s v="549-96-4200"/>
    <s v="C"/>
    <s v="Naypyitaw"/>
    <s v="Member"/>
    <s v="Male"/>
    <x v="4"/>
    <n v="17.04"/>
    <n v="4"/>
    <n v="3.4079999999999999"/>
    <n v="71.567999999999998"/>
    <d v="2019-03-08T00:00:00"/>
    <s v="Mar"/>
    <d v="1899-12-30T20:15:00"/>
    <s v="Ewallet"/>
    <n v="68.16"/>
    <n v="4.7619047620000003"/>
    <n v="3.4079999999999999"/>
    <n v="7"/>
  </r>
  <r>
    <s v="810-60-6344"/>
    <s v="C"/>
    <s v="Naypyitaw"/>
    <s v="Normal"/>
    <s v="Female"/>
    <x v="1"/>
    <n v="40.86"/>
    <n v="8"/>
    <n v="16.344000000000001"/>
    <n v="343.22399999999999"/>
    <d v="2019-02-07T00:00:00"/>
    <s v="Feb"/>
    <d v="1899-12-30T14:38:00"/>
    <s v="Credit card"/>
    <n v="326.88"/>
    <n v="4.7619047620000003"/>
    <n v="16.344000000000001"/>
    <n v="7"/>
  </r>
  <r>
    <s v="450-28-2866"/>
    <s v="C"/>
    <s v="Naypyitaw"/>
    <s v="Member"/>
    <s v="Male"/>
    <x v="4"/>
    <n v="17.440000000000001"/>
    <n v="5"/>
    <n v="4.3600000000000003"/>
    <n v="91.56"/>
    <d v="2019-01-15T00:00:00"/>
    <s v="Jan"/>
    <d v="1899-12-30T19:25:00"/>
    <s v="Cash"/>
    <n v="87.2"/>
    <n v="4.7619047620000003"/>
    <n v="4.3600000000000003"/>
    <n v="8"/>
  </r>
  <r>
    <s v="394-30-3170"/>
    <s v="B"/>
    <s v="Mandalay"/>
    <s v="Member"/>
    <s v="Female"/>
    <x v="3"/>
    <n v="88.43"/>
    <n v="8"/>
    <n v="35.372"/>
    <n v="742.81200000000001"/>
    <d v="2019-03-22T00:00:00"/>
    <s v="Mar"/>
    <d v="1899-12-30T19:35:00"/>
    <s v="Credit card"/>
    <n v="707.44"/>
    <n v="4.7619047620000003"/>
    <n v="35.372"/>
    <n v="4"/>
  </r>
  <r>
    <s v="138-17-5109"/>
    <s v="A"/>
    <s v="Yangon"/>
    <s v="Member"/>
    <s v="Female"/>
    <x v="2"/>
    <n v="89.21"/>
    <n v="9"/>
    <n v="40.144500000000001"/>
    <n v="843.03449999999998"/>
    <d v="2019-01-15T00:00:00"/>
    <s v="Jan"/>
    <d v="1899-12-30T15:42:00"/>
    <s v="Credit card"/>
    <n v="802.89"/>
    <n v="4.7619047620000003"/>
    <n v="40.144500000000001"/>
    <n v="7"/>
  </r>
  <r>
    <s v="192-98-7397"/>
    <s v="C"/>
    <s v="Naypyitaw"/>
    <s v="Normal"/>
    <s v="Male"/>
    <x v="5"/>
    <n v="12.78"/>
    <n v="1"/>
    <n v="0.63900000000000001"/>
    <n v="13.419"/>
    <d v="2019-01-08T00:00:00"/>
    <s v="Jan"/>
    <d v="1899-12-30T14:11:00"/>
    <s v="Ewallet"/>
    <n v="12.78"/>
    <n v="4.7619047620000003"/>
    <n v="0.63900000000000001"/>
    <n v="10"/>
  </r>
  <r>
    <s v="301-11-9629"/>
    <s v="A"/>
    <s v="Yangon"/>
    <s v="Normal"/>
    <s v="Female"/>
    <x v="3"/>
    <n v="19.100000000000001"/>
    <n v="7"/>
    <n v="6.6849999999999996"/>
    <n v="140.38499999999999"/>
    <d v="2019-01-15T00:00:00"/>
    <s v="Jan"/>
    <d v="1899-12-30T10:43:00"/>
    <s v="Cash"/>
    <n v="133.69999999999999"/>
    <n v="4.7619047620000003"/>
    <n v="6.6849999999999996"/>
    <n v="10"/>
  </r>
  <r>
    <s v="390-80-5128"/>
    <s v="B"/>
    <s v="Mandalay"/>
    <s v="Member"/>
    <s v="Female"/>
    <x v="0"/>
    <n v="19.149999999999999"/>
    <n v="1"/>
    <n v="0.95750000000000002"/>
    <n v="20.107500000000002"/>
    <d v="2019-01-28T00:00:00"/>
    <s v="Jan"/>
    <d v="1899-12-30T17:58:00"/>
    <s v="Credit card"/>
    <n v="19.149999999999999"/>
    <n v="4.7619047620000003"/>
    <n v="0.95750000000000002"/>
    <n v="10"/>
  </r>
  <r>
    <s v="235-46-8343"/>
    <s v="C"/>
    <s v="Naypyitaw"/>
    <s v="Member"/>
    <s v="Male"/>
    <x v="4"/>
    <n v="27.66"/>
    <n v="10"/>
    <n v="13.83"/>
    <n v="290.43"/>
    <d v="2019-02-14T00:00:00"/>
    <s v="Feb"/>
    <d v="1899-12-30T11:26:00"/>
    <s v="Credit card"/>
    <n v="276.60000000000002"/>
    <n v="4.7619047620000003"/>
    <n v="13.83"/>
    <n v="9"/>
  </r>
  <r>
    <s v="453-12-7053"/>
    <s v="C"/>
    <s v="Naypyitaw"/>
    <s v="Normal"/>
    <s v="Male"/>
    <x v="5"/>
    <n v="45.74"/>
    <n v="3"/>
    <n v="6.8609999999999998"/>
    <n v="144.08099999999999"/>
    <d v="2019-03-10T00:00:00"/>
    <s v="Mar"/>
    <d v="1899-12-30T17:38:00"/>
    <s v="Credit card"/>
    <n v="137.22"/>
    <n v="4.7619047620000003"/>
    <n v="6.8609999999999998"/>
    <n v="7"/>
  </r>
  <r>
    <s v="296-11-7041"/>
    <s v="B"/>
    <s v="Mandalay"/>
    <s v="Member"/>
    <s v="Female"/>
    <x v="0"/>
    <n v="27.07"/>
    <n v="1"/>
    <n v="1.3534999999999999"/>
    <n v="28.423500000000001"/>
    <d v="2019-01-12T00:00:00"/>
    <s v="Jan"/>
    <d v="1899-12-30T20:07:00"/>
    <s v="Credit card"/>
    <n v="27.07"/>
    <n v="4.7619047620000003"/>
    <n v="1.3534999999999999"/>
    <n v="5"/>
  </r>
  <r>
    <s v="449-27-2918"/>
    <s v="B"/>
    <s v="Mandalay"/>
    <s v="Member"/>
    <s v="Female"/>
    <x v="3"/>
    <n v="39.119999999999997"/>
    <n v="1"/>
    <n v="1.956"/>
    <n v="41.076000000000001"/>
    <d v="2019-03-26T00:00:00"/>
    <s v="Mar"/>
    <d v="1899-12-30T11:02:00"/>
    <s v="Credit card"/>
    <n v="39.119999999999997"/>
    <n v="4.7619047620000003"/>
    <n v="1.956"/>
    <n v="10"/>
  </r>
  <r>
    <s v="891-01-7034"/>
    <s v="B"/>
    <s v="Mandalay"/>
    <s v="Normal"/>
    <s v="Female"/>
    <x v="1"/>
    <n v="74.709999999999994"/>
    <n v="6"/>
    <n v="22.413"/>
    <n v="470.673"/>
    <d v="2019-01-01T00:00:00"/>
    <s v="Jan"/>
    <d v="1899-12-30T19:07:00"/>
    <s v="Cash"/>
    <n v="448.26"/>
    <n v="4.7619047620000003"/>
    <n v="22.413"/>
    <n v="7"/>
  </r>
  <r>
    <s v="744-09-5786"/>
    <s v="B"/>
    <s v="Mandalay"/>
    <s v="Normal"/>
    <s v="Male"/>
    <x v="1"/>
    <n v="22.01"/>
    <n v="6"/>
    <n v="6.6029999999999998"/>
    <n v="138.66300000000001"/>
    <d v="2019-01-02T00:00:00"/>
    <s v="Jan"/>
    <d v="1899-12-30T18:50:00"/>
    <s v="Cash"/>
    <n v="132.06"/>
    <n v="4.7619047620000003"/>
    <n v="6.6029999999999998"/>
    <n v="8"/>
  </r>
  <r>
    <s v="727-17-0390"/>
    <s v="A"/>
    <s v="Yangon"/>
    <s v="Normal"/>
    <s v="Female"/>
    <x v="4"/>
    <n v="63.61"/>
    <n v="5"/>
    <n v="15.9025"/>
    <n v="333.95249999999999"/>
    <d v="2019-03-16T00:00:00"/>
    <s v="Mar"/>
    <d v="1899-12-30T12:43:00"/>
    <s v="Ewallet"/>
    <n v="318.05"/>
    <n v="4.7619047620000003"/>
    <n v="15.9025"/>
    <n v="5"/>
  </r>
  <r>
    <s v="568-88-3448"/>
    <s v="A"/>
    <s v="Yangon"/>
    <s v="Normal"/>
    <s v="Male"/>
    <x v="0"/>
    <n v="25"/>
    <n v="1"/>
    <n v="1.25"/>
    <n v="26.25"/>
    <d v="2019-03-03T00:00:00"/>
    <s v="Mar"/>
    <d v="1899-12-30T15:09:00"/>
    <s v="Ewallet"/>
    <n v="25"/>
    <n v="4.7619047620000003"/>
    <n v="1.25"/>
    <n v="6"/>
  </r>
  <r>
    <s v="187-83-5490"/>
    <s v="A"/>
    <s v="Yangon"/>
    <s v="Member"/>
    <s v="Male"/>
    <x v="1"/>
    <n v="20.77"/>
    <n v="4"/>
    <n v="4.1539999999999999"/>
    <n v="87.233999999999995"/>
    <d v="2019-01-31T00:00:00"/>
    <s v="Jan"/>
    <d v="1899-12-30T13:47:00"/>
    <s v="Cash"/>
    <n v="83.08"/>
    <n v="4.7619047620000003"/>
    <n v="4.1539999999999999"/>
    <n v="5"/>
  </r>
  <r>
    <s v="767-54-1907"/>
    <s v="B"/>
    <s v="Mandalay"/>
    <s v="Member"/>
    <s v="Female"/>
    <x v="5"/>
    <n v="29.56"/>
    <n v="5"/>
    <n v="7.39"/>
    <n v="155.19"/>
    <d v="2019-02-13T00:00:00"/>
    <s v="Feb"/>
    <d v="1899-12-30T16:59:00"/>
    <s v="Cash"/>
    <n v="147.80000000000001"/>
    <n v="4.7619047620000003"/>
    <n v="7.39"/>
    <n v="7"/>
  </r>
  <r>
    <s v="710-46-4433"/>
    <s v="B"/>
    <s v="Mandalay"/>
    <s v="Member"/>
    <s v="Female"/>
    <x v="4"/>
    <n v="77.400000000000006"/>
    <n v="9"/>
    <n v="34.83"/>
    <n v="731.43"/>
    <d v="2019-02-15T00:00:00"/>
    <s v="Feb"/>
    <d v="1899-12-30T14:15:00"/>
    <s v="Credit card"/>
    <n v="696.6"/>
    <n v="4.7619047620000003"/>
    <n v="34.83"/>
    <n v="5"/>
  </r>
  <r>
    <s v="533-33-5337"/>
    <s v="B"/>
    <s v="Mandalay"/>
    <s v="Normal"/>
    <s v="Male"/>
    <x v="1"/>
    <n v="79.39"/>
    <n v="10"/>
    <n v="39.695"/>
    <n v="833.59500000000003"/>
    <d v="2019-02-07T00:00:00"/>
    <s v="Feb"/>
    <d v="1899-12-30T20:24:00"/>
    <s v="Cash"/>
    <n v="793.9"/>
    <n v="4.7619047620000003"/>
    <n v="39.695"/>
    <n v="6"/>
  </r>
  <r>
    <s v="325-90-8763"/>
    <s v="C"/>
    <s v="Naypyitaw"/>
    <s v="Member"/>
    <s v="Female"/>
    <x v="1"/>
    <n v="46.57"/>
    <n v="10"/>
    <n v="23.285"/>
    <n v="488.98500000000001"/>
    <d v="2019-01-27T00:00:00"/>
    <s v="Jan"/>
    <d v="1899-12-30T13:58:00"/>
    <s v="Cash"/>
    <n v="465.7"/>
    <n v="4.7619047620000003"/>
    <n v="23.285"/>
    <n v="8"/>
  </r>
  <r>
    <s v="729-46-7422"/>
    <s v="C"/>
    <s v="Naypyitaw"/>
    <s v="Normal"/>
    <s v="Male"/>
    <x v="4"/>
    <n v="35.89"/>
    <n v="1"/>
    <n v="1.7945"/>
    <n v="37.6845"/>
    <d v="2019-02-23T00:00:00"/>
    <s v="Feb"/>
    <d v="1899-12-30T16:52:00"/>
    <s v="Credit card"/>
    <n v="35.89"/>
    <n v="4.7619047620000003"/>
    <n v="1.7945"/>
    <n v="8"/>
  </r>
  <r>
    <s v="639-76-1242"/>
    <s v="C"/>
    <s v="Naypyitaw"/>
    <s v="Normal"/>
    <s v="Male"/>
    <x v="4"/>
    <n v="40.520000000000003"/>
    <n v="5"/>
    <n v="10.130000000000001"/>
    <n v="212.73"/>
    <d v="2019-02-03T00:00:00"/>
    <s v="Feb"/>
    <d v="1899-12-30T15:19:00"/>
    <s v="Cash"/>
    <n v="202.6"/>
    <n v="4.7619047620000003"/>
    <n v="10.130000000000001"/>
    <n v="5"/>
  </r>
  <r>
    <s v="234-03-4040"/>
    <s v="B"/>
    <s v="Mandalay"/>
    <s v="Member"/>
    <s v="Female"/>
    <x v="4"/>
    <n v="73.05"/>
    <n v="10"/>
    <n v="36.524999999999999"/>
    <n v="767.02499999999998"/>
    <d v="2019-03-03T00:00:00"/>
    <s v="Mar"/>
    <d v="1899-12-30T12:25:00"/>
    <s v="Credit card"/>
    <n v="730.5"/>
    <n v="4.7619047620000003"/>
    <n v="36.524999999999999"/>
    <n v="9"/>
  </r>
  <r>
    <s v="326-71-2155"/>
    <s v="C"/>
    <s v="Naypyitaw"/>
    <s v="Normal"/>
    <s v="Female"/>
    <x v="3"/>
    <n v="73.95"/>
    <n v="4"/>
    <n v="14.79"/>
    <n v="310.58999999999997"/>
    <d v="2019-02-03T00:00:00"/>
    <s v="Feb"/>
    <d v="1899-12-30T10:02:00"/>
    <s v="Cash"/>
    <n v="295.8"/>
    <n v="4.7619047620000003"/>
    <n v="14.79"/>
    <n v="6"/>
  </r>
  <r>
    <s v="320-32-8842"/>
    <s v="C"/>
    <s v="Naypyitaw"/>
    <s v="Member"/>
    <s v="Female"/>
    <x v="4"/>
    <n v="22.62"/>
    <n v="1"/>
    <n v="1.131"/>
    <n v="23.751000000000001"/>
    <d v="2019-03-17T00:00:00"/>
    <s v="Mar"/>
    <d v="1899-12-30T18:58:00"/>
    <s v="Cash"/>
    <n v="22.62"/>
    <n v="4.7619047620000003"/>
    <n v="1.131"/>
    <n v="6"/>
  </r>
  <r>
    <s v="470-32-9057"/>
    <s v="A"/>
    <s v="Yangon"/>
    <s v="Member"/>
    <s v="Male"/>
    <x v="4"/>
    <n v="51.34"/>
    <n v="5"/>
    <n v="12.835000000000001"/>
    <n v="269.53500000000003"/>
    <d v="2019-03-28T00:00:00"/>
    <s v="Mar"/>
    <d v="1899-12-30T15:31:00"/>
    <s v="Credit card"/>
    <n v="256.7"/>
    <n v="4.7619047620000003"/>
    <n v="12.835000000000001"/>
    <n v="9"/>
  </r>
  <r>
    <s v="878-30-2331"/>
    <s v="C"/>
    <s v="Naypyitaw"/>
    <s v="Member"/>
    <s v="Female"/>
    <x v="3"/>
    <n v="54.55"/>
    <n v="10"/>
    <n v="27.274999999999999"/>
    <n v="572.77499999999998"/>
    <d v="2019-03-02T00:00:00"/>
    <s v="Mar"/>
    <d v="1899-12-30T11:22:00"/>
    <s v="Credit card"/>
    <n v="545.5"/>
    <n v="4.7619047620000003"/>
    <n v="27.274999999999999"/>
    <n v="7"/>
  </r>
  <r>
    <s v="440-59-5691"/>
    <s v="C"/>
    <s v="Naypyitaw"/>
    <s v="Member"/>
    <s v="Female"/>
    <x v="0"/>
    <n v="37.15"/>
    <n v="7"/>
    <n v="13.0025"/>
    <n v="273.05250000000001"/>
    <d v="2019-02-08T00:00:00"/>
    <s v="Feb"/>
    <d v="1899-12-30T13:12:00"/>
    <s v="Credit card"/>
    <n v="260.05"/>
    <n v="4.7619047620000003"/>
    <n v="13.0025"/>
    <n v="8"/>
  </r>
  <r>
    <s v="554-53-3790"/>
    <s v="B"/>
    <s v="Mandalay"/>
    <s v="Normal"/>
    <s v="Male"/>
    <x v="3"/>
    <n v="37.020000000000003"/>
    <n v="6"/>
    <n v="11.106"/>
    <n v="233.226"/>
    <d v="2019-03-22T00:00:00"/>
    <s v="Mar"/>
    <d v="1899-12-30T18:33:00"/>
    <s v="Cash"/>
    <n v="222.12"/>
    <n v="4.7619047620000003"/>
    <n v="11.106"/>
    <n v="5"/>
  </r>
  <r>
    <s v="746-19-0921"/>
    <s v="C"/>
    <s v="Naypyitaw"/>
    <s v="Normal"/>
    <s v="Male"/>
    <x v="4"/>
    <n v="21.58"/>
    <n v="1"/>
    <n v="1.079"/>
    <n v="22.658999999999999"/>
    <d v="2019-02-09T00:00:00"/>
    <s v="Feb"/>
    <d v="1899-12-30T10:02:00"/>
    <s v="Ewallet"/>
    <n v="21.58"/>
    <n v="4.7619047620000003"/>
    <n v="1.079"/>
    <n v="7"/>
  </r>
  <r>
    <s v="233-34-0817"/>
    <s v="C"/>
    <s v="Naypyitaw"/>
    <s v="Member"/>
    <s v="Female"/>
    <x v="1"/>
    <n v="98.84"/>
    <n v="1"/>
    <n v="4.9420000000000002"/>
    <n v="103.782"/>
    <d v="2019-02-15T00:00:00"/>
    <s v="Feb"/>
    <d v="1899-12-30T11:21:00"/>
    <s v="Cash"/>
    <n v="98.84"/>
    <n v="4.7619047620000003"/>
    <n v="4.9420000000000002"/>
    <n v="8"/>
  </r>
  <r>
    <s v="767-05-1286"/>
    <s v="C"/>
    <s v="Naypyitaw"/>
    <s v="Member"/>
    <s v="Female"/>
    <x v="2"/>
    <n v="83.77"/>
    <n v="6"/>
    <n v="25.131"/>
    <n v="527.75099999999998"/>
    <d v="2019-01-23T00:00:00"/>
    <s v="Jan"/>
    <d v="1899-12-30T12:10:00"/>
    <s v="Ewallet"/>
    <n v="502.62"/>
    <n v="4.7619047620000003"/>
    <n v="25.131"/>
    <n v="5"/>
  </r>
  <r>
    <s v="340-21-9136"/>
    <s v="A"/>
    <s v="Yangon"/>
    <s v="Member"/>
    <s v="Female"/>
    <x v="3"/>
    <n v="40.049999999999997"/>
    <n v="4"/>
    <n v="8.01"/>
    <n v="168.21"/>
    <d v="2019-01-25T00:00:00"/>
    <s v="Jan"/>
    <d v="1899-12-30T11:40:00"/>
    <s v="Cash"/>
    <n v="160.19999999999999"/>
    <n v="4.7619047620000003"/>
    <n v="8.01"/>
    <n v="10"/>
  </r>
  <r>
    <s v="405-31-3305"/>
    <s v="A"/>
    <s v="Yangon"/>
    <s v="Member"/>
    <s v="Male"/>
    <x v="5"/>
    <n v="43.13"/>
    <n v="10"/>
    <n v="21.565000000000001"/>
    <n v="452.86500000000001"/>
    <d v="2019-02-02T00:00:00"/>
    <s v="Feb"/>
    <d v="1899-12-30T18:31:00"/>
    <s v="Credit card"/>
    <n v="431.3"/>
    <n v="4.7619047620000003"/>
    <n v="21.565000000000001"/>
    <n v="6"/>
  </r>
  <r>
    <s v="731-59-7531"/>
    <s v="B"/>
    <s v="Mandalay"/>
    <s v="Member"/>
    <s v="Male"/>
    <x v="0"/>
    <n v="72.569999999999993"/>
    <n v="8"/>
    <n v="29.027999999999999"/>
    <n v="609.58799999999997"/>
    <d v="2019-03-30T00:00:00"/>
    <s v="Mar"/>
    <d v="1899-12-30T17:58:00"/>
    <s v="Cash"/>
    <n v="580.55999999999995"/>
    <n v="4.7619047620000003"/>
    <n v="29.027999999999999"/>
    <n v="5"/>
  </r>
  <r>
    <s v="676-39-6028"/>
    <s v="A"/>
    <s v="Yangon"/>
    <s v="Member"/>
    <s v="Female"/>
    <x v="1"/>
    <n v="64.44"/>
    <n v="5"/>
    <n v="16.11"/>
    <n v="338.31"/>
    <d v="2019-03-30T00:00:00"/>
    <s v="Mar"/>
    <d v="1899-12-30T17:04:00"/>
    <s v="Cash"/>
    <n v="322.2"/>
    <n v="4.7619047620000003"/>
    <n v="16.11"/>
    <n v="7"/>
  </r>
  <r>
    <s v="502-05-1910"/>
    <s v="A"/>
    <s v="Yangon"/>
    <s v="Normal"/>
    <s v="Male"/>
    <x v="0"/>
    <n v="65.180000000000007"/>
    <n v="3"/>
    <n v="9.7769999999999992"/>
    <n v="205.31700000000001"/>
    <d v="2019-02-25T00:00:00"/>
    <s v="Feb"/>
    <d v="1899-12-30T20:35:00"/>
    <s v="Credit card"/>
    <n v="195.54"/>
    <n v="4.7619047620000003"/>
    <n v="9.7769999999999992"/>
    <n v="6"/>
  </r>
  <r>
    <s v="485-30-8700"/>
    <s v="A"/>
    <s v="Yangon"/>
    <s v="Normal"/>
    <s v="Female"/>
    <x v="3"/>
    <n v="33.26"/>
    <n v="5"/>
    <n v="8.3149999999999995"/>
    <n v="174.61500000000001"/>
    <d v="2019-03-18T00:00:00"/>
    <s v="Mar"/>
    <d v="1899-12-30T16:10:00"/>
    <s v="Credit card"/>
    <n v="166.3"/>
    <n v="4.7619047620000003"/>
    <n v="8.3149999999999995"/>
    <n v="4"/>
  </r>
  <r>
    <s v="598-47-9715"/>
    <s v="C"/>
    <s v="Naypyitaw"/>
    <s v="Normal"/>
    <s v="Male"/>
    <x v="1"/>
    <n v="84.07"/>
    <n v="4"/>
    <n v="16.814"/>
    <n v="353.09399999999999"/>
    <d v="2019-03-07T00:00:00"/>
    <s v="Mar"/>
    <d v="1899-12-30T16:54:00"/>
    <s v="Ewallet"/>
    <n v="336.28"/>
    <n v="4.7619047620000003"/>
    <n v="16.814"/>
    <n v="4"/>
  </r>
  <r>
    <s v="701-69-8742"/>
    <s v="B"/>
    <s v="Mandalay"/>
    <s v="Normal"/>
    <s v="Male"/>
    <x v="3"/>
    <n v="34.369999999999997"/>
    <n v="10"/>
    <n v="17.184999999999999"/>
    <n v="360.88499999999999"/>
    <d v="2019-03-16T00:00:00"/>
    <s v="Mar"/>
    <d v="1899-12-30T10:11:00"/>
    <s v="Ewallet"/>
    <n v="343.7"/>
    <n v="4.7619047620000003"/>
    <n v="17.184999999999999"/>
    <n v="7"/>
  </r>
  <r>
    <s v="575-67-1508"/>
    <s v="A"/>
    <s v="Yangon"/>
    <s v="Normal"/>
    <s v="Male"/>
    <x v="1"/>
    <n v="38.6"/>
    <n v="1"/>
    <n v="1.93"/>
    <n v="40.53"/>
    <d v="2019-01-29T00:00:00"/>
    <s v="Jan"/>
    <d v="1899-12-30T11:26:00"/>
    <s v="Ewallet"/>
    <n v="38.6"/>
    <n v="4.7619047620000003"/>
    <n v="1.93"/>
    <n v="7"/>
  </r>
  <r>
    <s v="541-08-3113"/>
    <s v="C"/>
    <s v="Naypyitaw"/>
    <s v="Normal"/>
    <s v="Male"/>
    <x v="4"/>
    <n v="65.97"/>
    <n v="8"/>
    <n v="26.388000000000002"/>
    <n v="554.14800000000002"/>
    <d v="2019-02-02T00:00:00"/>
    <s v="Feb"/>
    <d v="1899-12-30T20:29:00"/>
    <s v="Cash"/>
    <n v="527.76"/>
    <n v="4.7619047620000003"/>
    <n v="26.388000000000002"/>
    <n v="8"/>
  </r>
  <r>
    <s v="246-11-3901"/>
    <s v="C"/>
    <s v="Naypyitaw"/>
    <s v="Normal"/>
    <s v="Female"/>
    <x v="1"/>
    <n v="32.799999999999997"/>
    <n v="10"/>
    <n v="16.399999999999999"/>
    <n v="344.4"/>
    <d v="2019-02-15T00:00:00"/>
    <s v="Feb"/>
    <d v="1899-12-30T12:12:00"/>
    <s v="Cash"/>
    <n v="328"/>
    <n v="4.7619047620000003"/>
    <n v="16.399999999999999"/>
    <n v="6"/>
  </r>
  <r>
    <s v="674-15-9296"/>
    <s v="A"/>
    <s v="Yangon"/>
    <s v="Normal"/>
    <s v="Male"/>
    <x v="3"/>
    <n v="37.14"/>
    <n v="5"/>
    <n v="9.2850000000000001"/>
    <n v="194.98500000000001"/>
    <d v="2019-01-08T00:00:00"/>
    <s v="Jan"/>
    <d v="1899-12-30T13:05:00"/>
    <s v="Ewallet"/>
    <n v="185.7"/>
    <n v="4.7619047620000003"/>
    <n v="9.2850000000000001"/>
    <n v="5"/>
  </r>
  <r>
    <s v="305-18-3552"/>
    <s v="B"/>
    <s v="Mandalay"/>
    <s v="Member"/>
    <s v="Male"/>
    <x v="2"/>
    <n v="60.38"/>
    <n v="10"/>
    <n v="30.19"/>
    <n v="633.99"/>
    <d v="2019-02-12T00:00:00"/>
    <s v="Feb"/>
    <d v="1899-12-30T16:19:00"/>
    <s v="Cash"/>
    <n v="603.79999999999995"/>
    <n v="4.7619047620000003"/>
    <n v="30.19"/>
    <n v="6"/>
  </r>
  <r>
    <s v="493-65-6248"/>
    <s v="C"/>
    <s v="Naypyitaw"/>
    <s v="Member"/>
    <s v="Female"/>
    <x v="3"/>
    <n v="36.979999999999997"/>
    <n v="10"/>
    <n v="18.489999999999998"/>
    <n v="388.29"/>
    <d v="2019-01-01T00:00:00"/>
    <s v="Jan"/>
    <d v="1899-12-30T19:48:00"/>
    <s v="Credit card"/>
    <n v="369.8"/>
    <n v="4.7619047620000003"/>
    <n v="18.489999999999998"/>
    <n v="7"/>
  </r>
  <r>
    <s v="438-01-4015"/>
    <s v="B"/>
    <s v="Mandalay"/>
    <s v="Member"/>
    <s v="Female"/>
    <x v="3"/>
    <n v="49.49"/>
    <n v="4"/>
    <n v="9.8979999999999997"/>
    <n v="207.858"/>
    <d v="2019-03-21T00:00:00"/>
    <s v="Mar"/>
    <d v="1899-12-30T15:25:00"/>
    <s v="Ewallet"/>
    <n v="197.96"/>
    <n v="4.7619047620000003"/>
    <n v="9.8979999999999997"/>
    <n v="7"/>
  </r>
  <r>
    <s v="709-58-4068"/>
    <s v="B"/>
    <s v="Mandalay"/>
    <s v="Normal"/>
    <s v="Female"/>
    <x v="5"/>
    <n v="41.09"/>
    <n v="10"/>
    <n v="20.545000000000002"/>
    <n v="431.44499999999999"/>
    <d v="2019-02-28T00:00:00"/>
    <s v="Feb"/>
    <d v="1899-12-30T14:42:00"/>
    <s v="Cash"/>
    <n v="410.9"/>
    <n v="4.7619047620000003"/>
    <n v="20.545000000000002"/>
    <n v="7"/>
  </r>
  <r>
    <s v="795-49-7276"/>
    <s v="A"/>
    <s v="Yangon"/>
    <s v="Normal"/>
    <s v="Male"/>
    <x v="5"/>
    <n v="37.15"/>
    <n v="4"/>
    <n v="7.43"/>
    <n v="156.03"/>
    <d v="2019-03-23T00:00:00"/>
    <s v="Mar"/>
    <d v="1899-12-30T18:59:00"/>
    <s v="Ewallet"/>
    <n v="148.6"/>
    <n v="4.7619047620000003"/>
    <n v="7.43"/>
    <n v="8"/>
  </r>
  <r>
    <s v="556-72-8512"/>
    <s v="C"/>
    <s v="Naypyitaw"/>
    <s v="Normal"/>
    <s v="Male"/>
    <x v="2"/>
    <n v="22.96"/>
    <n v="1"/>
    <n v="1.1479999999999999"/>
    <n v="24.108000000000001"/>
    <d v="2019-01-30T00:00:00"/>
    <s v="Jan"/>
    <d v="1899-12-30T20:47:00"/>
    <s v="Cash"/>
    <n v="22.96"/>
    <n v="4.7619047620000003"/>
    <n v="1.1479999999999999"/>
    <n v="4"/>
  </r>
  <r>
    <s v="627-95-3243"/>
    <s v="B"/>
    <s v="Mandalay"/>
    <s v="Member"/>
    <s v="Female"/>
    <x v="2"/>
    <n v="77.680000000000007"/>
    <n v="9"/>
    <n v="34.956000000000003"/>
    <n v="734.07600000000002"/>
    <d v="2019-02-04T00:00:00"/>
    <s v="Feb"/>
    <d v="1899-12-30T13:21:00"/>
    <s v="Ewallet"/>
    <n v="699.12"/>
    <n v="4.7619047620000003"/>
    <n v="34.956000000000003"/>
    <n v="10"/>
  </r>
  <r>
    <s v="686-41-0932"/>
    <s v="B"/>
    <s v="Mandalay"/>
    <s v="Normal"/>
    <s v="Female"/>
    <x v="5"/>
    <n v="34.700000000000003"/>
    <n v="2"/>
    <n v="3.47"/>
    <n v="72.87"/>
    <d v="2019-03-13T00:00:00"/>
    <s v="Mar"/>
    <d v="1899-12-30T19:48:00"/>
    <s v="Ewallet"/>
    <n v="69.400000000000006"/>
    <n v="4.7619047620000003"/>
    <n v="3.47"/>
    <n v="8"/>
  </r>
  <r>
    <s v="510-09-5628"/>
    <s v="A"/>
    <s v="Yangon"/>
    <s v="Member"/>
    <s v="Female"/>
    <x v="5"/>
    <n v="19.66"/>
    <n v="10"/>
    <n v="9.83"/>
    <n v="206.43"/>
    <d v="2019-03-15T00:00:00"/>
    <s v="Mar"/>
    <d v="1899-12-30T18:20:00"/>
    <s v="Credit card"/>
    <n v="196.6"/>
    <n v="4.7619047620000003"/>
    <n v="9.83"/>
    <n v="7"/>
  </r>
  <r>
    <s v="608-04-3797"/>
    <s v="B"/>
    <s v="Mandalay"/>
    <s v="Member"/>
    <s v="Female"/>
    <x v="0"/>
    <n v="25.32"/>
    <n v="8"/>
    <n v="10.128"/>
    <n v="212.68799999999999"/>
    <d v="2019-03-05T00:00:00"/>
    <s v="Mar"/>
    <d v="1899-12-30T20:24:00"/>
    <s v="Ewallet"/>
    <n v="202.56"/>
    <n v="4.7619047620000003"/>
    <n v="10.128"/>
    <n v="9"/>
  </r>
  <r>
    <s v="148-82-2527"/>
    <s v="C"/>
    <s v="Naypyitaw"/>
    <s v="Member"/>
    <s v="Female"/>
    <x v="2"/>
    <n v="12.12"/>
    <n v="10"/>
    <n v="6.06"/>
    <n v="127.26"/>
    <d v="2019-03-05T00:00:00"/>
    <s v="Mar"/>
    <d v="1899-12-30T13:44:00"/>
    <s v="Credit card"/>
    <n v="121.2"/>
    <n v="4.7619047620000003"/>
    <n v="6.06"/>
    <n v="8"/>
  </r>
  <r>
    <s v="437-53-3084"/>
    <s v="B"/>
    <s v="Mandalay"/>
    <s v="Normal"/>
    <s v="Male"/>
    <x v="5"/>
    <n v="99.89"/>
    <n v="2"/>
    <n v="9.9890000000000008"/>
    <n v="209.76900000000001"/>
    <d v="2019-02-26T00:00:00"/>
    <s v="Feb"/>
    <d v="1899-12-30T11:48:00"/>
    <s v="Ewallet"/>
    <n v="199.78"/>
    <n v="4.7619047620000003"/>
    <n v="9.9890000000000008"/>
    <n v="7"/>
  </r>
  <r>
    <s v="632-32-4574"/>
    <s v="B"/>
    <s v="Mandalay"/>
    <s v="Normal"/>
    <s v="Male"/>
    <x v="3"/>
    <n v="75.92"/>
    <n v="8"/>
    <n v="30.367999999999999"/>
    <n v="637.72799999999995"/>
    <d v="2019-03-20T00:00:00"/>
    <s v="Mar"/>
    <d v="1899-12-30T14:14:00"/>
    <s v="Cash"/>
    <n v="607.36"/>
    <n v="4.7619047620000003"/>
    <n v="30.367999999999999"/>
    <n v="6"/>
  </r>
  <r>
    <s v="556-97-7101"/>
    <s v="C"/>
    <s v="Naypyitaw"/>
    <s v="Normal"/>
    <s v="Female"/>
    <x v="1"/>
    <n v="63.22"/>
    <n v="2"/>
    <n v="6.3220000000000001"/>
    <n v="132.762"/>
    <d v="2019-01-01T00:00:00"/>
    <s v="Jan"/>
    <d v="1899-12-30T15:51:00"/>
    <s v="Cash"/>
    <n v="126.44"/>
    <n v="4.7619047620000003"/>
    <n v="6.3220000000000001"/>
    <n v="9"/>
  </r>
  <r>
    <s v="862-59-8517"/>
    <s v="C"/>
    <s v="Naypyitaw"/>
    <s v="Normal"/>
    <s v="Female"/>
    <x v="4"/>
    <n v="90.24"/>
    <n v="6"/>
    <n v="27.071999999999999"/>
    <n v="568.51199999999994"/>
    <d v="2019-01-27T00:00:00"/>
    <s v="Jan"/>
    <d v="1899-12-30T11:17:00"/>
    <s v="Cash"/>
    <n v="541.44000000000005"/>
    <n v="4.7619047620000003"/>
    <n v="27.071999999999999"/>
    <n v="6"/>
  </r>
  <r>
    <s v="401-18-8016"/>
    <s v="B"/>
    <s v="Mandalay"/>
    <s v="Member"/>
    <s v="Female"/>
    <x v="3"/>
    <n v="98.13"/>
    <n v="1"/>
    <n v="4.9065000000000003"/>
    <n v="103.0365"/>
    <d v="2019-01-21T00:00:00"/>
    <s v="Jan"/>
    <d v="1899-12-30T17:36:00"/>
    <s v="Cash"/>
    <n v="98.13"/>
    <n v="4.7619047620000003"/>
    <n v="4.9065000000000003"/>
    <n v="9"/>
  </r>
  <r>
    <s v="420-18-8989"/>
    <s v="A"/>
    <s v="Yangon"/>
    <s v="Member"/>
    <s v="Female"/>
    <x v="3"/>
    <n v="51.52"/>
    <n v="8"/>
    <n v="20.608000000000001"/>
    <n v="432.76799999999997"/>
    <d v="2019-02-02T00:00:00"/>
    <s v="Feb"/>
    <d v="1899-12-30T15:47:00"/>
    <s v="Cash"/>
    <n v="412.16"/>
    <n v="4.7619047620000003"/>
    <n v="20.608000000000001"/>
    <n v="10"/>
  </r>
  <r>
    <s v="277-63-2961"/>
    <s v="B"/>
    <s v="Mandalay"/>
    <s v="Member"/>
    <s v="Male"/>
    <x v="3"/>
    <n v="73.97"/>
    <n v="1"/>
    <n v="3.6985000000000001"/>
    <n v="77.668499999999995"/>
    <d v="2019-02-03T00:00:00"/>
    <s v="Feb"/>
    <d v="1899-12-30T15:53:00"/>
    <s v="Credit card"/>
    <n v="73.97"/>
    <n v="4.7619047620000003"/>
    <n v="3.6985000000000001"/>
    <n v="5"/>
  </r>
  <r>
    <s v="573-98-8548"/>
    <s v="C"/>
    <s v="Naypyitaw"/>
    <s v="Member"/>
    <s v="Female"/>
    <x v="5"/>
    <n v="31.9"/>
    <n v="1"/>
    <n v="1.595"/>
    <n v="33.494999999999997"/>
    <d v="2019-01-05T00:00:00"/>
    <s v="Jan"/>
    <d v="1899-12-30T12:40:00"/>
    <s v="Ewallet"/>
    <n v="31.9"/>
    <n v="4.7619047620000003"/>
    <n v="1.595"/>
    <n v="9"/>
  </r>
  <r>
    <s v="620-02-2046"/>
    <s v="C"/>
    <s v="Naypyitaw"/>
    <s v="Normal"/>
    <s v="Male"/>
    <x v="2"/>
    <n v="69.400000000000006"/>
    <n v="2"/>
    <n v="6.94"/>
    <n v="145.74"/>
    <d v="2019-01-27T00:00:00"/>
    <s v="Jan"/>
    <d v="1899-12-30T19:48:00"/>
    <s v="Ewallet"/>
    <n v="138.80000000000001"/>
    <n v="4.7619047620000003"/>
    <n v="6.94"/>
    <n v="9"/>
  </r>
  <r>
    <s v="282-35-2475"/>
    <s v="B"/>
    <s v="Mandalay"/>
    <s v="Normal"/>
    <s v="Female"/>
    <x v="3"/>
    <n v="93.31"/>
    <n v="2"/>
    <n v="9.3309999999999995"/>
    <n v="195.95099999999999"/>
    <d v="2019-03-25T00:00:00"/>
    <s v="Mar"/>
    <d v="1899-12-30T17:53:00"/>
    <s v="Cash"/>
    <n v="186.62"/>
    <n v="4.7619047620000003"/>
    <n v="9.3309999999999995"/>
    <n v="6"/>
  </r>
  <r>
    <s v="511-54-3087"/>
    <s v="B"/>
    <s v="Mandalay"/>
    <s v="Normal"/>
    <s v="Male"/>
    <x v="3"/>
    <n v="88.45"/>
    <n v="1"/>
    <n v="4.4225000000000003"/>
    <n v="92.872500000000002"/>
    <d v="2019-02-25T00:00:00"/>
    <s v="Feb"/>
    <d v="1899-12-30T16:36:00"/>
    <s v="Credit card"/>
    <n v="88.45"/>
    <n v="4.7619047620000003"/>
    <n v="4.4225000000000003"/>
    <n v="10"/>
  </r>
  <r>
    <s v="726-29-6793"/>
    <s v="A"/>
    <s v="Yangon"/>
    <s v="Member"/>
    <s v="Male"/>
    <x v="1"/>
    <n v="24.18"/>
    <n v="8"/>
    <n v="9.6720000000000006"/>
    <n v="203.11199999999999"/>
    <d v="2019-01-28T00:00:00"/>
    <s v="Jan"/>
    <d v="1899-12-30T20:54:00"/>
    <s v="Ewallet"/>
    <n v="193.44"/>
    <n v="4.7619047620000003"/>
    <n v="9.6720000000000006"/>
    <n v="10"/>
  </r>
  <r>
    <s v="387-49-4215"/>
    <s v="B"/>
    <s v="Mandalay"/>
    <s v="Member"/>
    <s v="Female"/>
    <x v="3"/>
    <n v="48.5"/>
    <n v="3"/>
    <n v="7.2750000000000004"/>
    <n v="152.77500000000001"/>
    <d v="2019-01-08T00:00:00"/>
    <s v="Jan"/>
    <d v="1899-12-30T12:50:00"/>
    <s v="Cash"/>
    <n v="145.5"/>
    <n v="4.7619047620000003"/>
    <n v="7.2750000000000004"/>
    <n v="7"/>
  </r>
  <r>
    <s v="862-17-9201"/>
    <s v="B"/>
    <s v="Mandalay"/>
    <s v="Normal"/>
    <s v="Female"/>
    <x v="4"/>
    <n v="84.05"/>
    <n v="6"/>
    <n v="25.215"/>
    <n v="529.51499999999999"/>
    <d v="2019-01-29T00:00:00"/>
    <s v="Jan"/>
    <d v="1899-12-30T10:48:00"/>
    <s v="Credit card"/>
    <n v="504.3"/>
    <n v="4.7619047620000003"/>
    <n v="25.215"/>
    <n v="8"/>
  </r>
  <r>
    <s v="291-21-5991"/>
    <s v="B"/>
    <s v="Mandalay"/>
    <s v="Member"/>
    <s v="Male"/>
    <x v="0"/>
    <n v="61.29"/>
    <n v="5"/>
    <n v="15.3225"/>
    <n v="321.77249999999998"/>
    <d v="2019-03-29T00:00:00"/>
    <s v="Mar"/>
    <d v="1899-12-30T14:28:00"/>
    <s v="Cash"/>
    <n v="306.45"/>
    <n v="4.7619047620000003"/>
    <n v="15.3225"/>
    <n v="7"/>
  </r>
  <r>
    <s v="602-80-9671"/>
    <s v="C"/>
    <s v="Naypyitaw"/>
    <s v="Member"/>
    <s v="Female"/>
    <x v="2"/>
    <n v="15.95"/>
    <n v="6"/>
    <n v="4.7850000000000001"/>
    <n v="100.485"/>
    <d v="2019-02-09T00:00:00"/>
    <s v="Feb"/>
    <d v="1899-12-30T17:15:00"/>
    <s v="Credit card"/>
    <n v="95.7"/>
    <n v="4.7619047620000003"/>
    <n v="4.7850000000000001"/>
    <n v="5"/>
  </r>
  <r>
    <s v="347-72-6115"/>
    <s v="B"/>
    <s v="Mandalay"/>
    <s v="Member"/>
    <s v="Female"/>
    <x v="3"/>
    <n v="90.74"/>
    <n v="7"/>
    <n v="31.759"/>
    <n v="666.93899999999996"/>
    <d v="2019-01-16T00:00:00"/>
    <s v="Jan"/>
    <d v="1899-12-30T18:03:00"/>
    <s v="Credit card"/>
    <n v="635.17999999999995"/>
    <n v="4.7619047620000003"/>
    <n v="31.759"/>
    <n v="6"/>
  </r>
  <r>
    <s v="209-61-0206"/>
    <s v="A"/>
    <s v="Yangon"/>
    <s v="Normal"/>
    <s v="Female"/>
    <x v="2"/>
    <n v="42.91"/>
    <n v="5"/>
    <n v="10.727499999999999"/>
    <n v="225.2775"/>
    <d v="2019-01-05T00:00:00"/>
    <s v="Jan"/>
    <d v="1899-12-30T17:29:00"/>
    <s v="Ewallet"/>
    <n v="214.55"/>
    <n v="4.7619047620000003"/>
    <n v="10.727499999999999"/>
    <n v="6"/>
  </r>
  <r>
    <s v="595-27-4851"/>
    <s v="A"/>
    <s v="Yangon"/>
    <s v="Normal"/>
    <s v="Female"/>
    <x v="5"/>
    <n v="54.28"/>
    <n v="7"/>
    <n v="18.998000000000001"/>
    <n v="398.95800000000003"/>
    <d v="2019-01-27T00:00:00"/>
    <s v="Jan"/>
    <d v="1899-12-30T18:05:00"/>
    <s v="Ewallet"/>
    <n v="379.96"/>
    <n v="4.7619047620000003"/>
    <n v="18.998000000000001"/>
    <n v="9"/>
  </r>
  <r>
    <s v="189-52-0236"/>
    <s v="A"/>
    <s v="Yangon"/>
    <s v="Normal"/>
    <s v="Male"/>
    <x v="1"/>
    <n v="99.55"/>
    <n v="7"/>
    <n v="34.842500000000001"/>
    <n v="731.6925"/>
    <d v="2019-03-14T00:00:00"/>
    <s v="Mar"/>
    <d v="1899-12-30T12:07:00"/>
    <s v="Cash"/>
    <n v="696.85"/>
    <n v="4.7619047620000003"/>
    <n v="34.842500000000001"/>
    <n v="8"/>
  </r>
  <r>
    <s v="503-07-0930"/>
    <s v="C"/>
    <s v="Naypyitaw"/>
    <s v="Member"/>
    <s v="Male"/>
    <x v="3"/>
    <n v="58.39"/>
    <n v="7"/>
    <n v="20.436499999999999"/>
    <n v="429.16649999999998"/>
    <d v="2019-02-23T00:00:00"/>
    <s v="Feb"/>
    <d v="1899-12-30T19:49:00"/>
    <s v="Credit card"/>
    <n v="408.73"/>
    <n v="4.7619047620000003"/>
    <n v="20.436499999999999"/>
    <n v="8"/>
  </r>
  <r>
    <s v="413-20-6708"/>
    <s v="C"/>
    <s v="Naypyitaw"/>
    <s v="Member"/>
    <s v="Female"/>
    <x v="5"/>
    <n v="51.47"/>
    <n v="1"/>
    <n v="2.5735000000000001"/>
    <n v="54.043500000000002"/>
    <d v="2019-03-18T00:00:00"/>
    <s v="Mar"/>
    <d v="1899-12-30T15:52:00"/>
    <s v="Ewallet"/>
    <n v="51.47"/>
    <n v="4.7619047620000003"/>
    <n v="2.5735000000000001"/>
    <n v="9"/>
  </r>
  <r>
    <s v="425-85-2085"/>
    <s v="B"/>
    <s v="Mandalay"/>
    <s v="Member"/>
    <s v="Male"/>
    <x v="0"/>
    <n v="54.86"/>
    <n v="5"/>
    <n v="13.715"/>
    <n v="288.01499999999999"/>
    <d v="2019-03-29T00:00:00"/>
    <s v="Mar"/>
    <d v="1899-12-30T16:48:00"/>
    <s v="Ewallet"/>
    <n v="274.3"/>
    <n v="4.7619047620000003"/>
    <n v="13.715"/>
    <n v="10"/>
  </r>
  <r>
    <s v="521-18-7827"/>
    <s v="C"/>
    <s v="Naypyitaw"/>
    <s v="Member"/>
    <s v="Male"/>
    <x v="2"/>
    <n v="39.39"/>
    <n v="5"/>
    <n v="9.8475000000000001"/>
    <n v="206.79750000000001"/>
    <d v="2019-01-22T00:00:00"/>
    <s v="Jan"/>
    <d v="1899-12-30T20:46:00"/>
    <s v="Credit card"/>
    <n v="196.95"/>
    <n v="4.7619047620000003"/>
    <n v="9.8475000000000001"/>
    <n v="9"/>
  </r>
  <r>
    <s v="220-28-1851"/>
    <s v="A"/>
    <s v="Yangon"/>
    <s v="Normal"/>
    <s v="Male"/>
    <x v="2"/>
    <n v="34.729999999999997"/>
    <n v="2"/>
    <n v="3.4729999999999999"/>
    <n v="72.933000000000007"/>
    <d v="2019-03-01T00:00:00"/>
    <s v="Mar"/>
    <d v="1899-12-30T18:14:00"/>
    <s v="Ewallet"/>
    <n v="69.459999999999994"/>
    <n v="4.7619047620000003"/>
    <n v="3.4729999999999999"/>
    <n v="10"/>
  </r>
  <r>
    <s v="600-38-9738"/>
    <s v="C"/>
    <s v="Naypyitaw"/>
    <s v="Member"/>
    <s v="Male"/>
    <x v="3"/>
    <n v="71.92"/>
    <n v="5"/>
    <n v="17.98"/>
    <n v="377.58"/>
    <d v="2019-01-17T00:00:00"/>
    <s v="Jan"/>
    <d v="1899-12-30T15:05:00"/>
    <s v="Credit card"/>
    <n v="359.6"/>
    <n v="4.7619047620000003"/>
    <n v="17.98"/>
    <n v="4"/>
  </r>
  <r>
    <s v="734-91-1155"/>
    <s v="B"/>
    <s v="Mandalay"/>
    <s v="Normal"/>
    <s v="Female"/>
    <x v="1"/>
    <n v="45.71"/>
    <n v="3"/>
    <n v="6.8564999999999996"/>
    <n v="143.98650000000001"/>
    <d v="2019-03-26T00:00:00"/>
    <s v="Mar"/>
    <d v="1899-12-30T10:34:00"/>
    <s v="Credit card"/>
    <n v="137.13"/>
    <n v="4.7619047620000003"/>
    <n v="6.8564999999999996"/>
    <n v="8"/>
  </r>
  <r>
    <s v="451-28-5717"/>
    <s v="C"/>
    <s v="Naypyitaw"/>
    <s v="Member"/>
    <s v="Female"/>
    <x v="2"/>
    <n v="83.17"/>
    <n v="6"/>
    <n v="24.951000000000001"/>
    <n v="523.971"/>
    <d v="2019-03-20T00:00:00"/>
    <s v="Mar"/>
    <d v="1899-12-30T11:23:00"/>
    <s v="Cash"/>
    <n v="499.02"/>
    <n v="4.7619047620000003"/>
    <n v="24.951000000000001"/>
    <n v="7"/>
  </r>
  <r>
    <s v="609-81-8548"/>
    <s v="A"/>
    <s v="Yangon"/>
    <s v="Member"/>
    <s v="Female"/>
    <x v="2"/>
    <n v="37.44"/>
    <n v="6"/>
    <n v="11.231999999999999"/>
    <n v="235.87200000000001"/>
    <d v="2019-02-06T00:00:00"/>
    <s v="Feb"/>
    <d v="1899-12-30T13:55:00"/>
    <s v="Credit card"/>
    <n v="224.64"/>
    <n v="4.7619047620000003"/>
    <n v="11.231999999999999"/>
    <n v="6"/>
  </r>
  <r>
    <s v="133-14-7229"/>
    <s v="C"/>
    <s v="Naypyitaw"/>
    <s v="Normal"/>
    <s v="Male"/>
    <x v="0"/>
    <n v="62.87"/>
    <n v="2"/>
    <n v="6.2869999999999999"/>
    <n v="132.02699999999999"/>
    <d v="2019-01-01T00:00:00"/>
    <s v="Jan"/>
    <d v="1899-12-30T11:43:00"/>
    <s v="Cash"/>
    <n v="125.74"/>
    <n v="4.7619047620000003"/>
    <n v="6.2869999999999999"/>
    <n v="5"/>
  </r>
  <r>
    <s v="534-01-4457"/>
    <s v="A"/>
    <s v="Yangon"/>
    <s v="Normal"/>
    <s v="Male"/>
    <x v="4"/>
    <n v="81.709999999999994"/>
    <n v="6"/>
    <n v="24.513000000000002"/>
    <n v="514.77300000000002"/>
    <d v="2019-01-27T00:00:00"/>
    <s v="Jan"/>
    <d v="1899-12-30T14:36:00"/>
    <s v="Credit card"/>
    <n v="490.26"/>
    <n v="4.7619047620000003"/>
    <n v="24.513000000000002"/>
    <n v="8"/>
  </r>
  <r>
    <s v="719-89-8991"/>
    <s v="A"/>
    <s v="Yangon"/>
    <s v="Member"/>
    <s v="Female"/>
    <x v="3"/>
    <n v="91.41"/>
    <n v="5"/>
    <n v="22.852499999999999"/>
    <n v="479.90249999999997"/>
    <d v="2019-02-25T00:00:00"/>
    <s v="Feb"/>
    <d v="1899-12-30T16:03:00"/>
    <s v="Ewallet"/>
    <n v="457.05"/>
    <n v="4.7619047620000003"/>
    <n v="22.852499999999999"/>
    <n v="7"/>
  </r>
  <r>
    <s v="286-62-6248"/>
    <s v="B"/>
    <s v="Mandalay"/>
    <s v="Normal"/>
    <s v="Male"/>
    <x v="5"/>
    <n v="39.21"/>
    <n v="4"/>
    <n v="7.8419999999999996"/>
    <n v="164.68199999999999"/>
    <d v="2019-01-16T00:00:00"/>
    <s v="Jan"/>
    <d v="1899-12-30T20:03:00"/>
    <s v="Credit card"/>
    <n v="156.84"/>
    <n v="4.7619047620000003"/>
    <n v="7.8419999999999996"/>
    <n v="9"/>
  </r>
  <r>
    <s v="339-38-9982"/>
    <s v="B"/>
    <s v="Mandalay"/>
    <s v="Member"/>
    <s v="Male"/>
    <x v="5"/>
    <n v="59.86"/>
    <n v="2"/>
    <n v="5.9859999999999998"/>
    <n v="125.706"/>
    <d v="2019-01-13T00:00:00"/>
    <s v="Jan"/>
    <d v="1899-12-30T14:55:00"/>
    <s v="Ewallet"/>
    <n v="119.72"/>
    <n v="4.7619047620000003"/>
    <n v="5.9859999999999998"/>
    <n v="7"/>
  </r>
  <r>
    <s v="827-44-5872"/>
    <s v="B"/>
    <s v="Mandalay"/>
    <s v="Member"/>
    <s v="Female"/>
    <x v="4"/>
    <n v="54.36"/>
    <n v="10"/>
    <n v="27.18"/>
    <n v="570.78"/>
    <d v="2019-02-07T00:00:00"/>
    <s v="Feb"/>
    <d v="1899-12-30T11:28:00"/>
    <s v="Credit card"/>
    <n v="543.6"/>
    <n v="4.7619047620000003"/>
    <n v="27.18"/>
    <n v="6"/>
  </r>
  <r>
    <s v="827-77-7633"/>
    <s v="A"/>
    <s v="Yangon"/>
    <s v="Normal"/>
    <s v="Male"/>
    <x v="3"/>
    <n v="98.09"/>
    <n v="9"/>
    <n v="44.140500000000003"/>
    <n v="926.95050000000003"/>
    <d v="2019-02-17T00:00:00"/>
    <s v="Feb"/>
    <d v="1899-12-30T19:41:00"/>
    <s v="Cash"/>
    <n v="882.81"/>
    <n v="4.7619047620000003"/>
    <n v="44.140500000000003"/>
    <n v="9"/>
  </r>
  <r>
    <s v="287-83-1405"/>
    <s v="A"/>
    <s v="Yangon"/>
    <s v="Normal"/>
    <s v="Male"/>
    <x v="0"/>
    <n v="25.43"/>
    <n v="6"/>
    <n v="7.6289999999999996"/>
    <n v="160.209"/>
    <d v="2019-02-12T00:00:00"/>
    <s v="Feb"/>
    <d v="1899-12-30T19:01:00"/>
    <s v="Ewallet"/>
    <n v="152.58000000000001"/>
    <n v="4.7619047620000003"/>
    <n v="7.6289999999999996"/>
    <n v="7"/>
  </r>
  <r>
    <s v="435-13-4908"/>
    <s v="A"/>
    <s v="Yangon"/>
    <s v="Member"/>
    <s v="Male"/>
    <x v="5"/>
    <n v="86.68"/>
    <n v="8"/>
    <n v="34.671999999999997"/>
    <n v="728.11199999999997"/>
    <d v="2019-01-24T00:00:00"/>
    <s v="Jan"/>
    <d v="1899-12-30T18:04:00"/>
    <s v="Credit card"/>
    <n v="693.44"/>
    <n v="4.7619047620000003"/>
    <n v="34.671999999999997"/>
    <n v="7"/>
  </r>
  <r>
    <s v="857-67-9057"/>
    <s v="B"/>
    <s v="Mandalay"/>
    <s v="Normal"/>
    <s v="Male"/>
    <x v="1"/>
    <n v="22.95"/>
    <n v="10"/>
    <n v="11.475"/>
    <n v="240.97499999999999"/>
    <d v="2019-02-06T00:00:00"/>
    <s v="Feb"/>
    <d v="1899-12-30T19:20:00"/>
    <s v="Ewallet"/>
    <n v="229.5"/>
    <n v="4.7619047620000003"/>
    <n v="11.475"/>
    <n v="8"/>
  </r>
  <r>
    <s v="236-27-1144"/>
    <s v="C"/>
    <s v="Naypyitaw"/>
    <s v="Normal"/>
    <s v="Female"/>
    <x v="4"/>
    <n v="16.309999999999999"/>
    <n v="9"/>
    <n v="7.3395000000000001"/>
    <n v="154.12950000000001"/>
    <d v="2019-03-26T00:00:00"/>
    <s v="Mar"/>
    <d v="1899-12-30T10:31:00"/>
    <s v="Ewallet"/>
    <n v="146.79"/>
    <n v="4.7619047620000003"/>
    <n v="7.3395000000000001"/>
    <n v="8"/>
  </r>
  <r>
    <s v="892-05-6689"/>
    <s v="A"/>
    <s v="Yangon"/>
    <s v="Normal"/>
    <s v="Female"/>
    <x v="2"/>
    <n v="28.32"/>
    <n v="5"/>
    <n v="7.08"/>
    <n v="148.68"/>
    <d v="2019-03-11T00:00:00"/>
    <s v="Mar"/>
    <d v="1899-12-30T13:28:00"/>
    <s v="Ewallet"/>
    <n v="141.6"/>
    <n v="4.7619047620000003"/>
    <n v="7.08"/>
    <n v="6"/>
  </r>
  <r>
    <s v="583-41-4548"/>
    <s v="C"/>
    <s v="Naypyitaw"/>
    <s v="Normal"/>
    <s v="Male"/>
    <x v="2"/>
    <n v="16.670000000000002"/>
    <n v="7"/>
    <n v="5.8345000000000002"/>
    <n v="122.5245"/>
    <d v="2019-02-07T00:00:00"/>
    <s v="Feb"/>
    <d v="1899-12-30T11:36:00"/>
    <s v="Ewallet"/>
    <n v="116.69"/>
    <n v="4.7619047620000003"/>
    <n v="5.8345000000000002"/>
    <n v="7"/>
  </r>
  <r>
    <s v="339-12-4827"/>
    <s v="B"/>
    <s v="Mandalay"/>
    <s v="Member"/>
    <s v="Female"/>
    <x v="5"/>
    <n v="73.959999999999994"/>
    <n v="1"/>
    <n v="3.698"/>
    <n v="77.658000000000001"/>
    <d v="2019-01-05T00:00:00"/>
    <s v="Jan"/>
    <d v="1899-12-30T11:32:00"/>
    <s v="Credit card"/>
    <n v="73.959999999999994"/>
    <n v="4.7619047620000003"/>
    <n v="3.698"/>
    <n v="5"/>
  </r>
  <r>
    <s v="643-38-7867"/>
    <s v="A"/>
    <s v="Yangon"/>
    <s v="Normal"/>
    <s v="Male"/>
    <x v="2"/>
    <n v="97.94"/>
    <n v="1"/>
    <n v="4.8970000000000002"/>
    <n v="102.837"/>
    <d v="2019-03-07T00:00:00"/>
    <s v="Mar"/>
    <d v="1899-12-30T11:44:00"/>
    <s v="Ewallet"/>
    <n v="97.94"/>
    <n v="4.7619047620000003"/>
    <n v="4.8970000000000002"/>
    <n v="7"/>
  </r>
  <r>
    <s v="308-81-0538"/>
    <s v="A"/>
    <s v="Yangon"/>
    <s v="Normal"/>
    <s v="Female"/>
    <x v="5"/>
    <n v="73.05"/>
    <n v="4"/>
    <n v="14.61"/>
    <n v="306.81"/>
    <d v="2019-02-25T00:00:00"/>
    <s v="Feb"/>
    <d v="1899-12-30T17:16:00"/>
    <s v="Credit card"/>
    <n v="292.2"/>
    <n v="4.7619047620000003"/>
    <n v="14.61"/>
    <n v="5"/>
  </r>
  <r>
    <s v="358-88-9262"/>
    <s v="C"/>
    <s v="Naypyitaw"/>
    <s v="Member"/>
    <s v="Female"/>
    <x v="4"/>
    <n v="87.48"/>
    <n v="6"/>
    <n v="26.244"/>
    <n v="551.12400000000002"/>
    <d v="2019-02-01T00:00:00"/>
    <s v="Feb"/>
    <d v="1899-12-30T18:43:00"/>
    <s v="Ewallet"/>
    <n v="524.88"/>
    <n v="4.7619047620000003"/>
    <n v="26.244"/>
    <n v="5"/>
  </r>
  <r>
    <s v="460-35-4390"/>
    <s v="A"/>
    <s v="Yangon"/>
    <s v="Normal"/>
    <s v="Male"/>
    <x v="2"/>
    <n v="30.68"/>
    <n v="3"/>
    <n v="4.6020000000000003"/>
    <n v="96.641999999999996"/>
    <d v="2019-01-22T00:00:00"/>
    <s v="Jan"/>
    <d v="1899-12-30T11:00:00"/>
    <s v="Ewallet"/>
    <n v="92.04"/>
    <n v="4.7619047620000003"/>
    <n v="4.6020000000000003"/>
    <n v="9"/>
  </r>
  <r>
    <s v="343-87-0864"/>
    <s v="C"/>
    <s v="Naypyitaw"/>
    <s v="Member"/>
    <s v="Male"/>
    <x v="0"/>
    <n v="75.88"/>
    <n v="1"/>
    <n v="3.794"/>
    <n v="79.674000000000007"/>
    <d v="2019-01-03T00:00:00"/>
    <s v="Jan"/>
    <d v="1899-12-30T10:30:00"/>
    <s v="Credit card"/>
    <n v="75.88"/>
    <n v="4.7619047620000003"/>
    <n v="3.794"/>
    <n v="7"/>
  </r>
  <r>
    <s v="173-50-1108"/>
    <s v="B"/>
    <s v="Mandalay"/>
    <s v="Member"/>
    <s v="Female"/>
    <x v="3"/>
    <n v="20.18"/>
    <n v="4"/>
    <n v="4.0359999999999996"/>
    <n v="84.756"/>
    <d v="2019-02-13T00:00:00"/>
    <s v="Feb"/>
    <d v="1899-12-30T12:14:00"/>
    <s v="Credit card"/>
    <n v="80.72"/>
    <n v="4.7619047620000003"/>
    <n v="4.0359999999999996"/>
    <n v="5"/>
  </r>
  <r>
    <s v="243-47-2663"/>
    <s v="C"/>
    <s v="Naypyitaw"/>
    <s v="Member"/>
    <s v="Male"/>
    <x v="1"/>
    <n v="18.77"/>
    <n v="6"/>
    <n v="5.6310000000000002"/>
    <n v="118.251"/>
    <d v="2019-01-28T00:00:00"/>
    <s v="Jan"/>
    <d v="1899-12-30T16:43:00"/>
    <s v="Credit card"/>
    <n v="112.62"/>
    <n v="4.7619047620000003"/>
    <n v="5.6310000000000002"/>
    <n v="6"/>
  </r>
  <r>
    <s v="841-18-8232"/>
    <s v="B"/>
    <s v="Mandalay"/>
    <s v="Normal"/>
    <s v="Female"/>
    <x v="4"/>
    <n v="71.2"/>
    <n v="1"/>
    <n v="3.56"/>
    <n v="74.760000000000005"/>
    <d v="2019-01-05T00:00:00"/>
    <s v="Jan"/>
    <d v="1899-12-30T20:40:00"/>
    <s v="Credit card"/>
    <n v="71.2"/>
    <n v="4.7619047620000003"/>
    <n v="3.56"/>
    <n v="9"/>
  </r>
  <r>
    <s v="701-23-5550"/>
    <s v="B"/>
    <s v="Mandalay"/>
    <s v="Member"/>
    <s v="Male"/>
    <x v="2"/>
    <n v="38.81"/>
    <n v="4"/>
    <n v="7.7619999999999996"/>
    <n v="163.00200000000001"/>
    <d v="2019-03-19T00:00:00"/>
    <s v="Mar"/>
    <d v="1899-12-30T13:40:00"/>
    <s v="Ewallet"/>
    <n v="155.24"/>
    <n v="4.7619047620000003"/>
    <n v="7.7619999999999996"/>
    <n v="5"/>
  </r>
  <r>
    <s v="647-50-1224"/>
    <s v="A"/>
    <s v="Yangon"/>
    <s v="Normal"/>
    <s v="Female"/>
    <x v="5"/>
    <n v="29.42"/>
    <n v="10"/>
    <n v="14.71"/>
    <n v="308.91000000000003"/>
    <d v="2019-01-12T00:00:00"/>
    <s v="Jan"/>
    <d v="1899-12-30T16:23:00"/>
    <s v="Ewallet"/>
    <n v="294.2"/>
    <n v="4.7619047620000003"/>
    <n v="14.71"/>
    <n v="9"/>
  </r>
  <r>
    <s v="541-48-8554"/>
    <s v="A"/>
    <s v="Yangon"/>
    <s v="Normal"/>
    <s v="Male"/>
    <x v="3"/>
    <n v="60.95"/>
    <n v="9"/>
    <n v="27.427499999999998"/>
    <n v="575.97749999999996"/>
    <d v="2019-01-07T00:00:00"/>
    <s v="Jan"/>
    <d v="1899-12-30T12:08:00"/>
    <s v="Credit card"/>
    <n v="548.54999999999995"/>
    <n v="4.7619047620000003"/>
    <n v="27.427499999999998"/>
    <n v="6"/>
  </r>
  <r>
    <s v="539-21-7227"/>
    <s v="B"/>
    <s v="Mandalay"/>
    <s v="Normal"/>
    <s v="Female"/>
    <x v="3"/>
    <n v="51.54"/>
    <n v="5"/>
    <n v="12.885"/>
    <n v="270.58499999999998"/>
    <d v="2019-01-26T00:00:00"/>
    <s v="Jan"/>
    <d v="1899-12-30T17:45:00"/>
    <s v="Cash"/>
    <n v="257.7"/>
    <n v="4.7619047620000003"/>
    <n v="12.885"/>
    <n v="4"/>
  </r>
  <r>
    <s v="213-32-1216"/>
    <s v="A"/>
    <s v="Yangon"/>
    <s v="Normal"/>
    <s v="Female"/>
    <x v="1"/>
    <n v="66.06"/>
    <n v="6"/>
    <n v="19.818000000000001"/>
    <n v="416.178"/>
    <d v="2019-01-23T00:00:00"/>
    <s v="Jan"/>
    <d v="1899-12-30T10:28:00"/>
    <s v="Cash"/>
    <n v="396.36"/>
    <n v="4.7619047620000003"/>
    <n v="19.818000000000001"/>
    <n v="7"/>
  </r>
  <r>
    <s v="747-58-7183"/>
    <s v="B"/>
    <s v="Mandalay"/>
    <s v="Normal"/>
    <s v="Male"/>
    <x v="5"/>
    <n v="57.27"/>
    <n v="3"/>
    <n v="8.5905000000000005"/>
    <n v="180.40049999999999"/>
    <d v="2019-02-09T00:00:00"/>
    <s v="Feb"/>
    <d v="1899-12-30T20:31:00"/>
    <s v="Ewallet"/>
    <n v="171.81"/>
    <n v="4.7619047620000003"/>
    <n v="8.5905000000000005"/>
    <n v="7"/>
  </r>
  <r>
    <s v="582-52-8065"/>
    <s v="B"/>
    <s v="Mandalay"/>
    <s v="Normal"/>
    <s v="Female"/>
    <x v="5"/>
    <n v="54.31"/>
    <n v="9"/>
    <n v="24.439499999999999"/>
    <n v="513.22950000000003"/>
    <d v="2019-02-22T00:00:00"/>
    <s v="Feb"/>
    <d v="1899-12-30T10:49:00"/>
    <s v="Cash"/>
    <n v="488.79"/>
    <n v="4.7619047620000003"/>
    <n v="24.439499999999999"/>
    <n v="9"/>
  </r>
  <r>
    <s v="210-57-1719"/>
    <s v="B"/>
    <s v="Mandalay"/>
    <s v="Normal"/>
    <s v="Female"/>
    <x v="0"/>
    <n v="58.24"/>
    <n v="9"/>
    <n v="26.207999999999998"/>
    <n v="550.36800000000005"/>
    <d v="2019-02-05T00:00:00"/>
    <s v="Feb"/>
    <d v="1899-12-30T12:34:00"/>
    <s v="Cash"/>
    <n v="524.16"/>
    <n v="4.7619047620000003"/>
    <n v="26.207999999999998"/>
    <n v="10"/>
  </r>
  <r>
    <s v="399-69-4630"/>
    <s v="C"/>
    <s v="Naypyitaw"/>
    <s v="Normal"/>
    <s v="Male"/>
    <x v="1"/>
    <n v="22.21"/>
    <n v="6"/>
    <n v="6.6630000000000003"/>
    <n v="139.923"/>
    <d v="2019-03-07T00:00:00"/>
    <s v="Mar"/>
    <d v="1899-12-30T10:23:00"/>
    <s v="Credit card"/>
    <n v="133.26"/>
    <n v="4.7619047620000003"/>
    <n v="6.6630000000000003"/>
    <n v="9"/>
  </r>
  <r>
    <s v="134-75-2619"/>
    <s v="A"/>
    <s v="Yangon"/>
    <s v="Member"/>
    <s v="Male"/>
    <x v="1"/>
    <n v="19.32"/>
    <n v="7"/>
    <n v="6.7619999999999996"/>
    <n v="142.00200000000001"/>
    <d v="2019-03-25T00:00:00"/>
    <s v="Mar"/>
    <d v="1899-12-30T18:51:00"/>
    <s v="Cash"/>
    <n v="135.24"/>
    <n v="4.7619047620000003"/>
    <n v="6.7619999999999996"/>
    <n v="7"/>
  </r>
  <r>
    <s v="356-44-8813"/>
    <s v="B"/>
    <s v="Mandalay"/>
    <s v="Normal"/>
    <s v="Male"/>
    <x v="2"/>
    <n v="37.479999999999997"/>
    <n v="3"/>
    <n v="5.6219999999999999"/>
    <n v="118.062"/>
    <d v="2019-01-20T00:00:00"/>
    <s v="Jan"/>
    <d v="1899-12-30T13:45:00"/>
    <s v="Credit card"/>
    <n v="112.44"/>
    <n v="4.7619047620000003"/>
    <n v="5.6219999999999999"/>
    <n v="8"/>
  </r>
  <r>
    <s v="198-66-9832"/>
    <s v="B"/>
    <s v="Mandalay"/>
    <s v="Member"/>
    <s v="Female"/>
    <x v="5"/>
    <n v="72.040000000000006"/>
    <n v="2"/>
    <n v="7.2039999999999997"/>
    <n v="151.28399999999999"/>
    <d v="2019-02-04T00:00:00"/>
    <s v="Feb"/>
    <d v="1899-12-30T19:38:00"/>
    <s v="Cash"/>
    <n v="144.08000000000001"/>
    <n v="4.7619047620000003"/>
    <n v="7.2039999999999997"/>
    <n v="10"/>
  </r>
  <r>
    <s v="283-26-5248"/>
    <s v="C"/>
    <s v="Naypyitaw"/>
    <s v="Member"/>
    <s v="Female"/>
    <x v="4"/>
    <n v="98.52"/>
    <n v="10"/>
    <n v="49.26"/>
    <n v="1034.46"/>
    <d v="2019-01-30T00:00:00"/>
    <s v="Jan"/>
    <d v="1899-12-30T20:23:00"/>
    <s v="Ewallet"/>
    <n v="985.2"/>
    <n v="4.7619047620000003"/>
    <n v="49.26"/>
    <n v="5"/>
  </r>
  <r>
    <s v="712-39-0363"/>
    <s v="A"/>
    <s v="Yangon"/>
    <s v="Member"/>
    <s v="Male"/>
    <x v="4"/>
    <n v="41.66"/>
    <n v="6"/>
    <n v="12.497999999999999"/>
    <n v="262.45800000000003"/>
    <d v="2019-01-02T00:00:00"/>
    <s v="Jan"/>
    <d v="1899-12-30T15:24:00"/>
    <s v="Ewallet"/>
    <n v="249.96"/>
    <n v="4.7619047620000003"/>
    <n v="12.497999999999999"/>
    <n v="6"/>
  </r>
  <r>
    <s v="218-59-9410"/>
    <s v="A"/>
    <s v="Yangon"/>
    <s v="Member"/>
    <s v="Female"/>
    <x v="2"/>
    <n v="72.42"/>
    <n v="3"/>
    <n v="10.863"/>
    <n v="228.12299999999999"/>
    <d v="2019-03-29T00:00:00"/>
    <s v="Mar"/>
    <d v="1899-12-30T16:54:00"/>
    <s v="Ewallet"/>
    <n v="217.26"/>
    <n v="4.7619047620000003"/>
    <n v="10.863"/>
    <n v="8"/>
  </r>
  <r>
    <s v="174-75-0888"/>
    <s v="B"/>
    <s v="Mandalay"/>
    <s v="Normal"/>
    <s v="Male"/>
    <x v="1"/>
    <n v="21.58"/>
    <n v="9"/>
    <n v="9.7110000000000003"/>
    <n v="203.93100000000001"/>
    <d v="2019-03-14T00:00:00"/>
    <s v="Mar"/>
    <d v="1899-12-30T12:32:00"/>
    <s v="Cash"/>
    <n v="194.22"/>
    <n v="4.7619047620000003"/>
    <n v="9.7110000000000003"/>
    <n v="7"/>
  </r>
  <r>
    <s v="866-99-7614"/>
    <s v="C"/>
    <s v="Naypyitaw"/>
    <s v="Normal"/>
    <s v="Male"/>
    <x v="4"/>
    <n v="89.2"/>
    <n v="10"/>
    <n v="44.6"/>
    <n v="936.6"/>
    <d v="2019-02-11T00:00:00"/>
    <s v="Feb"/>
    <d v="1899-12-30T15:42:00"/>
    <s v="Credit card"/>
    <n v="892"/>
    <n v="4.7619047620000003"/>
    <n v="44.6"/>
    <n v="4"/>
  </r>
  <r>
    <s v="134-54-4720"/>
    <s v="B"/>
    <s v="Mandalay"/>
    <s v="Normal"/>
    <s v="Female"/>
    <x v="1"/>
    <n v="42.42"/>
    <n v="8"/>
    <n v="16.968"/>
    <n v="356.32799999999997"/>
    <d v="2019-01-30T00:00:00"/>
    <s v="Jan"/>
    <d v="1899-12-30T13:58:00"/>
    <s v="Ewallet"/>
    <n v="339.36"/>
    <n v="4.7619047620000003"/>
    <n v="16.968"/>
    <n v="6"/>
  </r>
  <r>
    <s v="760-90-2357"/>
    <s v="A"/>
    <s v="Yangon"/>
    <s v="Member"/>
    <s v="Male"/>
    <x v="1"/>
    <n v="74.510000000000005"/>
    <n v="6"/>
    <n v="22.353000000000002"/>
    <n v="469.41300000000001"/>
    <d v="2019-03-20T00:00:00"/>
    <s v="Mar"/>
    <d v="1899-12-30T15:08:00"/>
    <s v="Ewallet"/>
    <n v="447.06"/>
    <n v="4.7619047620000003"/>
    <n v="22.353000000000002"/>
    <n v="5"/>
  </r>
  <r>
    <s v="514-37-2845"/>
    <s v="B"/>
    <s v="Mandalay"/>
    <s v="Normal"/>
    <s v="Male"/>
    <x v="5"/>
    <n v="99.25"/>
    <n v="2"/>
    <n v="9.9250000000000007"/>
    <n v="208.42500000000001"/>
    <d v="2019-03-20T00:00:00"/>
    <s v="Mar"/>
    <d v="1899-12-30T13:02:00"/>
    <s v="Cash"/>
    <n v="198.5"/>
    <n v="4.7619047620000003"/>
    <n v="9.9250000000000007"/>
    <n v="9"/>
  </r>
  <r>
    <s v="698-98-5964"/>
    <s v="A"/>
    <s v="Yangon"/>
    <s v="Normal"/>
    <s v="Female"/>
    <x v="4"/>
    <n v="81.209999999999994"/>
    <n v="10"/>
    <n v="40.604999999999997"/>
    <n v="852.70500000000004"/>
    <d v="2019-01-17T00:00:00"/>
    <s v="Jan"/>
    <d v="1899-12-30T13:01:00"/>
    <s v="Credit card"/>
    <n v="812.1"/>
    <n v="4.7619047620000003"/>
    <n v="40.604999999999997"/>
    <n v="6"/>
  </r>
  <r>
    <s v="718-57-9773"/>
    <s v="C"/>
    <s v="Naypyitaw"/>
    <s v="Normal"/>
    <s v="Female"/>
    <x v="3"/>
    <n v="49.33"/>
    <n v="10"/>
    <n v="24.664999999999999"/>
    <n v="517.96500000000003"/>
    <d v="2019-02-03T00:00:00"/>
    <s v="Feb"/>
    <d v="1899-12-30T16:40:00"/>
    <s v="Credit card"/>
    <n v="493.3"/>
    <n v="4.7619047620000003"/>
    <n v="24.664999999999999"/>
    <n v="9"/>
  </r>
  <r>
    <s v="651-88-7328"/>
    <s v="A"/>
    <s v="Yangon"/>
    <s v="Normal"/>
    <s v="Female"/>
    <x v="5"/>
    <n v="65.739999999999995"/>
    <n v="9"/>
    <n v="29.582999999999998"/>
    <n v="621.24300000000005"/>
    <d v="2019-01-01T00:00:00"/>
    <s v="Jan"/>
    <d v="1899-12-30T13:55:00"/>
    <s v="Cash"/>
    <n v="591.66"/>
    <n v="4.7619047620000003"/>
    <n v="29.582999999999998"/>
    <n v="8"/>
  </r>
  <r>
    <s v="241-11-2261"/>
    <s v="B"/>
    <s v="Mandalay"/>
    <s v="Normal"/>
    <s v="Female"/>
    <x v="5"/>
    <n v="79.86"/>
    <n v="7"/>
    <n v="27.951000000000001"/>
    <n v="586.971"/>
    <d v="2019-01-10T00:00:00"/>
    <s v="Jan"/>
    <d v="1899-12-30T10:33:00"/>
    <s v="Credit card"/>
    <n v="559.02"/>
    <n v="4.7619047620000003"/>
    <n v="27.951000000000001"/>
    <n v="6"/>
  </r>
  <r>
    <s v="408-26-9866"/>
    <s v="C"/>
    <s v="Naypyitaw"/>
    <s v="Normal"/>
    <s v="Female"/>
    <x v="3"/>
    <n v="73.98"/>
    <n v="7"/>
    <n v="25.893000000000001"/>
    <n v="543.75300000000004"/>
    <d v="2019-03-02T00:00:00"/>
    <s v="Mar"/>
    <d v="1899-12-30T16:42:00"/>
    <s v="Ewallet"/>
    <n v="517.86"/>
    <n v="4.7619047620000003"/>
    <n v="25.893000000000001"/>
    <n v="4"/>
  </r>
  <r>
    <s v="834-83-1826"/>
    <s v="B"/>
    <s v="Mandalay"/>
    <s v="Member"/>
    <s v="Female"/>
    <x v="2"/>
    <n v="82.04"/>
    <n v="5"/>
    <n v="20.51"/>
    <n v="430.71"/>
    <d v="2019-02-25T00:00:00"/>
    <s v="Feb"/>
    <d v="1899-12-30T17:16:00"/>
    <s v="Credit card"/>
    <n v="410.2"/>
    <n v="4.7619047620000003"/>
    <n v="20.51"/>
    <n v="8"/>
  </r>
  <r>
    <s v="343-61-3544"/>
    <s v="B"/>
    <s v="Mandalay"/>
    <s v="Member"/>
    <s v="Male"/>
    <x v="3"/>
    <n v="26.67"/>
    <n v="10"/>
    <n v="13.335000000000001"/>
    <n v="280.03500000000003"/>
    <d v="2019-01-29T00:00:00"/>
    <s v="Jan"/>
    <d v="1899-12-30T11:48:00"/>
    <s v="Cash"/>
    <n v="266.7"/>
    <n v="4.7619047620000003"/>
    <n v="13.335000000000001"/>
    <n v="9"/>
  </r>
  <r>
    <s v="239-48-4278"/>
    <s v="A"/>
    <s v="Yangon"/>
    <s v="Member"/>
    <s v="Male"/>
    <x v="4"/>
    <n v="10.130000000000001"/>
    <n v="7"/>
    <n v="3.5455000000000001"/>
    <n v="74.455500000000001"/>
    <d v="2019-03-10T00:00:00"/>
    <s v="Mar"/>
    <d v="1899-12-30T19:35:00"/>
    <s v="Ewallet"/>
    <n v="70.91"/>
    <n v="4.7619047620000003"/>
    <n v="3.5455000000000001"/>
    <n v="8"/>
  </r>
  <r>
    <s v="355-34-6244"/>
    <s v="B"/>
    <s v="Mandalay"/>
    <s v="Normal"/>
    <s v="Male"/>
    <x v="4"/>
    <n v="72.39"/>
    <n v="2"/>
    <n v="7.2389999999999999"/>
    <n v="152.01900000000001"/>
    <d v="2019-01-13T00:00:00"/>
    <s v="Jan"/>
    <d v="1899-12-30T19:55:00"/>
    <s v="Credit card"/>
    <n v="144.78"/>
    <n v="4.7619047620000003"/>
    <n v="7.2389999999999999"/>
    <n v="8"/>
  </r>
  <r>
    <s v="550-84-8664"/>
    <s v="A"/>
    <s v="Yangon"/>
    <s v="Normal"/>
    <s v="Male"/>
    <x v="3"/>
    <n v="85.91"/>
    <n v="5"/>
    <n v="21.477499999999999"/>
    <n v="451.02749999999997"/>
    <d v="2019-03-22T00:00:00"/>
    <s v="Mar"/>
    <d v="1899-12-30T14:33:00"/>
    <s v="Credit card"/>
    <n v="429.55"/>
    <n v="4.7619047620000003"/>
    <n v="21.477499999999999"/>
    <n v="9"/>
  </r>
  <r>
    <s v="339-96-8318"/>
    <s v="B"/>
    <s v="Mandalay"/>
    <s v="Member"/>
    <s v="Male"/>
    <x v="5"/>
    <n v="81.31"/>
    <n v="7"/>
    <n v="28.458500000000001"/>
    <n v="597.62850000000003"/>
    <d v="2019-03-01T00:00:00"/>
    <s v="Mar"/>
    <d v="1899-12-30T19:49:00"/>
    <s v="Ewallet"/>
    <n v="569.16999999999996"/>
    <n v="4.7619047620000003"/>
    <n v="28.458500000000001"/>
    <n v="6"/>
  </r>
  <r>
    <s v="458-61-0011"/>
    <s v="B"/>
    <s v="Mandalay"/>
    <s v="Normal"/>
    <s v="Male"/>
    <x v="4"/>
    <n v="60.3"/>
    <n v="4"/>
    <n v="12.06"/>
    <n v="253.26"/>
    <d v="2019-02-20T00:00:00"/>
    <s v="Feb"/>
    <d v="1899-12-30T18:43:00"/>
    <s v="Cash"/>
    <n v="241.2"/>
    <n v="4.7619047620000003"/>
    <n v="12.06"/>
    <n v="6"/>
  </r>
  <r>
    <s v="592-34-6155"/>
    <s v="C"/>
    <s v="Naypyitaw"/>
    <s v="Normal"/>
    <s v="Male"/>
    <x v="4"/>
    <n v="31.77"/>
    <n v="4"/>
    <n v="6.3540000000000001"/>
    <n v="133.434"/>
    <d v="2019-01-14T00:00:00"/>
    <s v="Jan"/>
    <d v="1899-12-30T14:43:00"/>
    <s v="Ewallet"/>
    <n v="127.08"/>
    <n v="4.7619047620000003"/>
    <n v="6.3540000000000001"/>
    <n v="6"/>
  </r>
  <r>
    <s v="797-88-0493"/>
    <s v="A"/>
    <s v="Yangon"/>
    <s v="Normal"/>
    <s v="Female"/>
    <x v="0"/>
    <n v="64.27"/>
    <n v="4"/>
    <n v="12.853999999999999"/>
    <n v="269.93400000000003"/>
    <d v="2019-03-26T00:00:00"/>
    <s v="Mar"/>
    <d v="1899-12-30T13:54:00"/>
    <s v="Cash"/>
    <n v="257.08"/>
    <n v="4.7619047620000003"/>
    <n v="12.853999999999999"/>
    <n v="8"/>
  </r>
  <r>
    <s v="207-73-1363"/>
    <s v="B"/>
    <s v="Mandalay"/>
    <s v="Normal"/>
    <s v="Male"/>
    <x v="0"/>
    <n v="69.510000000000005"/>
    <n v="2"/>
    <n v="6.9509999999999996"/>
    <n v="145.971"/>
    <d v="2019-03-01T00:00:00"/>
    <s v="Mar"/>
    <d v="1899-12-30T12:15:00"/>
    <s v="Ewallet"/>
    <n v="139.02000000000001"/>
    <n v="4.7619047620000003"/>
    <n v="6.9509999999999996"/>
    <n v="8"/>
  </r>
  <r>
    <s v="390-31-6381"/>
    <s v="C"/>
    <s v="Naypyitaw"/>
    <s v="Normal"/>
    <s v="Male"/>
    <x v="4"/>
    <n v="27.22"/>
    <n v="3"/>
    <n v="4.0830000000000002"/>
    <n v="85.742999999999995"/>
    <d v="2019-01-07T00:00:00"/>
    <s v="Jan"/>
    <d v="1899-12-30T12:37:00"/>
    <s v="Cash"/>
    <n v="81.66"/>
    <n v="4.7619047620000003"/>
    <n v="4.0830000000000002"/>
    <n v="7"/>
  </r>
  <r>
    <s v="443-82-0585"/>
    <s v="A"/>
    <s v="Yangon"/>
    <s v="Member"/>
    <s v="Female"/>
    <x v="0"/>
    <n v="77.680000000000007"/>
    <n v="4"/>
    <n v="15.536"/>
    <n v="326.25599999999997"/>
    <d v="2019-02-01T00:00:00"/>
    <s v="Feb"/>
    <d v="1899-12-30T19:54:00"/>
    <s v="Cash"/>
    <n v="310.72000000000003"/>
    <n v="4.7619047620000003"/>
    <n v="15.536"/>
    <n v="8"/>
  </r>
  <r>
    <s v="339-18-7061"/>
    <s v="C"/>
    <s v="Naypyitaw"/>
    <s v="Member"/>
    <s v="Female"/>
    <x v="5"/>
    <n v="92.98"/>
    <n v="2"/>
    <n v="9.298"/>
    <n v="195.25800000000001"/>
    <d v="2019-02-13T00:00:00"/>
    <s v="Feb"/>
    <d v="1899-12-30T15:06:00"/>
    <s v="Credit card"/>
    <n v="185.96"/>
    <n v="4.7619047620000003"/>
    <n v="9.298"/>
    <n v="8"/>
  </r>
  <r>
    <s v="359-90-3665"/>
    <s v="B"/>
    <s v="Mandalay"/>
    <s v="Member"/>
    <s v="Female"/>
    <x v="5"/>
    <n v="18.079999999999998"/>
    <n v="4"/>
    <n v="3.6160000000000001"/>
    <n v="75.936000000000007"/>
    <d v="2019-01-14T00:00:00"/>
    <s v="Jan"/>
    <d v="1899-12-30T18:03:00"/>
    <s v="Credit card"/>
    <n v="72.319999999999993"/>
    <n v="4.7619047620000003"/>
    <n v="3.6160000000000001"/>
    <n v="10"/>
  </r>
  <r>
    <s v="375-72-3056"/>
    <s v="B"/>
    <s v="Mandalay"/>
    <s v="Normal"/>
    <s v="Male"/>
    <x v="3"/>
    <n v="63.06"/>
    <n v="3"/>
    <n v="9.4589999999999996"/>
    <n v="198.63900000000001"/>
    <d v="2019-01-19T00:00:00"/>
    <s v="Jan"/>
    <d v="1899-12-30T15:58:00"/>
    <s v="Ewallet"/>
    <n v="189.18"/>
    <n v="4.7619047620000003"/>
    <n v="9.4589999999999996"/>
    <n v="7"/>
  </r>
  <r>
    <s v="127-47-6963"/>
    <s v="A"/>
    <s v="Yangon"/>
    <s v="Normal"/>
    <s v="Male"/>
    <x v="0"/>
    <n v="51.71"/>
    <n v="4"/>
    <n v="10.342000000000001"/>
    <n v="217.18199999999999"/>
    <d v="2019-03-09T00:00:00"/>
    <s v="Mar"/>
    <d v="1899-12-30T13:53:00"/>
    <s v="Credit card"/>
    <n v="206.84"/>
    <n v="4.7619047620000003"/>
    <n v="10.342000000000001"/>
    <n v="10"/>
  </r>
  <r>
    <s v="278-86-2735"/>
    <s v="A"/>
    <s v="Yangon"/>
    <s v="Normal"/>
    <s v="Female"/>
    <x v="4"/>
    <n v="52.34"/>
    <n v="3"/>
    <n v="7.851"/>
    <n v="164.87100000000001"/>
    <d v="2019-03-27T00:00:00"/>
    <s v="Mar"/>
    <d v="1899-12-30T14:03:00"/>
    <s v="Cash"/>
    <n v="157.02000000000001"/>
    <n v="4.7619047620000003"/>
    <n v="7.851"/>
    <n v="9"/>
  </r>
  <r>
    <s v="695-28-6250"/>
    <s v="A"/>
    <s v="Yangon"/>
    <s v="Normal"/>
    <s v="Female"/>
    <x v="3"/>
    <n v="43.06"/>
    <n v="5"/>
    <n v="10.765000000000001"/>
    <n v="226.065"/>
    <d v="2019-02-04T00:00:00"/>
    <s v="Feb"/>
    <d v="1899-12-30T16:38:00"/>
    <s v="Ewallet"/>
    <n v="215.3"/>
    <n v="4.7619047620000003"/>
    <n v="10.765000000000001"/>
    <n v="8"/>
  </r>
  <r>
    <s v="379-17-6588"/>
    <s v="C"/>
    <s v="Naypyitaw"/>
    <s v="Normal"/>
    <s v="Male"/>
    <x v="5"/>
    <n v="59.61"/>
    <n v="10"/>
    <n v="29.805"/>
    <n v="625.90499999999997"/>
    <d v="2019-03-14T00:00:00"/>
    <s v="Mar"/>
    <d v="1899-12-30T11:07:00"/>
    <s v="Cash"/>
    <n v="596.1"/>
    <n v="4.7619047620000003"/>
    <n v="29.805"/>
    <n v="5"/>
  </r>
  <r>
    <s v="227-50-3718"/>
    <s v="A"/>
    <s v="Yangon"/>
    <s v="Normal"/>
    <s v="Male"/>
    <x v="0"/>
    <n v="14.62"/>
    <n v="5"/>
    <n v="3.6549999999999998"/>
    <n v="76.754999999999995"/>
    <d v="2019-03-04T00:00:00"/>
    <s v="Mar"/>
    <d v="1899-12-30T12:23:00"/>
    <s v="Cash"/>
    <n v="73.099999999999994"/>
    <n v="4.7619047620000003"/>
    <n v="3.6549999999999998"/>
    <n v="4"/>
  </r>
  <r>
    <s v="302-15-2162"/>
    <s v="C"/>
    <s v="Naypyitaw"/>
    <s v="Member"/>
    <s v="Male"/>
    <x v="0"/>
    <n v="46.53"/>
    <n v="6"/>
    <n v="13.959"/>
    <n v="293.13900000000001"/>
    <d v="2019-03-03T00:00:00"/>
    <s v="Mar"/>
    <d v="1899-12-30T10:54:00"/>
    <s v="Credit card"/>
    <n v="279.18"/>
    <n v="4.7619047620000003"/>
    <n v="13.959"/>
    <n v="4"/>
  </r>
  <r>
    <s v="788-07-8452"/>
    <s v="C"/>
    <s v="Naypyitaw"/>
    <s v="Member"/>
    <s v="Female"/>
    <x v="2"/>
    <n v="24.24"/>
    <n v="7"/>
    <n v="8.484"/>
    <n v="178.16399999999999"/>
    <d v="2019-01-27T00:00:00"/>
    <s v="Jan"/>
    <d v="1899-12-30T17:38:00"/>
    <s v="Ewallet"/>
    <n v="169.68"/>
    <n v="4.7619047620000003"/>
    <n v="8.484"/>
    <n v="9"/>
  </r>
  <r>
    <s v="560-49-6611"/>
    <s v="A"/>
    <s v="Yangon"/>
    <s v="Member"/>
    <s v="Female"/>
    <x v="3"/>
    <n v="45.58"/>
    <n v="1"/>
    <n v="2.2789999999999999"/>
    <n v="47.859000000000002"/>
    <d v="2019-02-07T00:00:00"/>
    <s v="Feb"/>
    <d v="1899-12-30T14:13:00"/>
    <s v="Cash"/>
    <n v="45.58"/>
    <n v="4.7619047620000003"/>
    <n v="2.2789999999999999"/>
    <n v="10"/>
  </r>
  <r>
    <s v="880-35-0356"/>
    <s v="A"/>
    <s v="Yangon"/>
    <s v="Member"/>
    <s v="Female"/>
    <x v="3"/>
    <n v="75.2"/>
    <n v="3"/>
    <n v="11.28"/>
    <n v="236.88"/>
    <d v="2019-02-05T00:00:00"/>
    <s v="Feb"/>
    <d v="1899-12-30T11:51:00"/>
    <s v="Ewallet"/>
    <n v="225.6"/>
    <n v="4.7619047620000003"/>
    <n v="11.28"/>
    <n v="5"/>
  </r>
  <r>
    <s v="585-11-6748"/>
    <s v="B"/>
    <s v="Mandalay"/>
    <s v="Member"/>
    <s v="Male"/>
    <x v="3"/>
    <n v="96.8"/>
    <n v="3"/>
    <n v="14.52"/>
    <n v="304.92"/>
    <d v="2019-03-15T00:00:00"/>
    <s v="Mar"/>
    <d v="1899-12-30T13:05:00"/>
    <s v="Cash"/>
    <n v="290.39999999999998"/>
    <n v="4.7619047620000003"/>
    <n v="14.52"/>
    <n v="5"/>
  </r>
  <r>
    <s v="470-31-3286"/>
    <s v="B"/>
    <s v="Mandalay"/>
    <s v="Normal"/>
    <s v="Male"/>
    <x v="0"/>
    <n v="14.82"/>
    <n v="3"/>
    <n v="2.2229999999999999"/>
    <n v="46.683"/>
    <d v="2019-03-01T00:00:00"/>
    <s v="Mar"/>
    <d v="1899-12-30T11:30:00"/>
    <s v="Credit card"/>
    <n v="44.46"/>
    <n v="4.7619047620000003"/>
    <n v="2.2229999999999999"/>
    <n v="9"/>
  </r>
  <r>
    <s v="152-68-2907"/>
    <s v="A"/>
    <s v="Yangon"/>
    <s v="Normal"/>
    <s v="Male"/>
    <x v="4"/>
    <n v="52.2"/>
    <n v="3"/>
    <n v="7.83"/>
    <n v="164.43"/>
    <d v="2019-02-15T00:00:00"/>
    <s v="Feb"/>
    <d v="1899-12-30T13:30:00"/>
    <s v="Credit card"/>
    <n v="156.6"/>
    <n v="4.7619047620000003"/>
    <n v="7.83"/>
    <n v="10"/>
  </r>
  <r>
    <s v="123-35-4896"/>
    <s v="C"/>
    <s v="Naypyitaw"/>
    <s v="Normal"/>
    <s v="Female"/>
    <x v="3"/>
    <n v="46.66"/>
    <n v="9"/>
    <n v="20.997"/>
    <n v="440.93700000000001"/>
    <d v="2019-02-17T00:00:00"/>
    <s v="Feb"/>
    <d v="1899-12-30T19:11:00"/>
    <s v="Ewallet"/>
    <n v="419.94"/>
    <n v="4.7619047620000003"/>
    <n v="20.997"/>
    <n v="5"/>
  </r>
  <r>
    <s v="258-69-7810"/>
    <s v="C"/>
    <s v="Naypyitaw"/>
    <s v="Normal"/>
    <s v="Female"/>
    <x v="5"/>
    <n v="36.85"/>
    <n v="5"/>
    <n v="9.2125000000000004"/>
    <n v="193.46250000000001"/>
    <d v="2019-01-26T00:00:00"/>
    <s v="Jan"/>
    <d v="1899-12-30T18:53:00"/>
    <s v="Cash"/>
    <n v="184.25"/>
    <n v="4.7619047620000003"/>
    <n v="9.2125000000000004"/>
    <n v="9"/>
  </r>
  <r>
    <s v="334-64-2006"/>
    <s v="A"/>
    <s v="Yangon"/>
    <s v="Member"/>
    <s v="Female"/>
    <x v="2"/>
    <n v="70.319999999999993"/>
    <n v="2"/>
    <n v="7.032"/>
    <n v="147.672"/>
    <d v="2019-03-24T00:00:00"/>
    <s v="Mar"/>
    <d v="1899-12-30T14:22:00"/>
    <s v="Ewallet"/>
    <n v="140.63999999999999"/>
    <n v="4.7619047620000003"/>
    <n v="7.032"/>
    <n v="10"/>
  </r>
  <r>
    <s v="219-61-4139"/>
    <s v="C"/>
    <s v="Naypyitaw"/>
    <s v="Normal"/>
    <s v="Male"/>
    <x v="1"/>
    <n v="83.08"/>
    <n v="1"/>
    <n v="4.1539999999999999"/>
    <n v="87.233999999999995"/>
    <d v="2019-01-23T00:00:00"/>
    <s v="Jan"/>
    <d v="1899-12-30T17:16:00"/>
    <s v="Ewallet"/>
    <n v="83.08"/>
    <n v="4.7619047620000003"/>
    <n v="4.1539999999999999"/>
    <n v="6"/>
  </r>
  <r>
    <s v="881-41-7302"/>
    <s v="C"/>
    <s v="Naypyitaw"/>
    <s v="Normal"/>
    <s v="Female"/>
    <x v="5"/>
    <n v="64.989999999999995"/>
    <n v="1"/>
    <n v="3.2494999999999998"/>
    <n v="68.239500000000007"/>
    <d v="2019-01-26T00:00:00"/>
    <s v="Jan"/>
    <d v="1899-12-30T10:06:00"/>
    <s v="Credit card"/>
    <n v="64.989999999999995"/>
    <n v="4.7619047620000003"/>
    <n v="3.2494999999999998"/>
    <n v="5"/>
  </r>
  <r>
    <s v="373-09-4567"/>
    <s v="C"/>
    <s v="Naypyitaw"/>
    <s v="Normal"/>
    <s v="Male"/>
    <x v="4"/>
    <n v="77.56"/>
    <n v="10"/>
    <n v="38.78"/>
    <n v="814.38"/>
    <d v="2019-03-14T00:00:00"/>
    <s v="Mar"/>
    <d v="1899-12-30T20:35:00"/>
    <s v="Ewallet"/>
    <n v="775.6"/>
    <n v="4.7619047620000003"/>
    <n v="38.78"/>
    <n v="7"/>
  </r>
  <r>
    <s v="642-30-6693"/>
    <s v="B"/>
    <s v="Mandalay"/>
    <s v="Normal"/>
    <s v="Female"/>
    <x v="3"/>
    <n v="54.51"/>
    <n v="6"/>
    <n v="16.353000000000002"/>
    <n v="343.41300000000001"/>
    <d v="2019-03-17T00:00:00"/>
    <s v="Mar"/>
    <d v="1899-12-30T13:54:00"/>
    <s v="Ewallet"/>
    <n v="327.06"/>
    <n v="4.7619047620000003"/>
    <n v="16.353000000000002"/>
    <n v="8"/>
  </r>
  <r>
    <s v="484-22-8230"/>
    <s v="C"/>
    <s v="Naypyitaw"/>
    <s v="Member"/>
    <s v="Female"/>
    <x v="5"/>
    <n v="51.89"/>
    <n v="7"/>
    <n v="18.1615"/>
    <n v="381.39150000000001"/>
    <d v="2019-01-08T00:00:00"/>
    <s v="Jan"/>
    <d v="1899-12-30T20:08:00"/>
    <s v="Cash"/>
    <n v="363.23"/>
    <n v="4.7619047620000003"/>
    <n v="18.1615"/>
    <n v="5"/>
  </r>
  <r>
    <s v="830-58-2383"/>
    <s v="B"/>
    <s v="Mandalay"/>
    <s v="Normal"/>
    <s v="Male"/>
    <x v="2"/>
    <n v="31.75"/>
    <n v="4"/>
    <n v="6.35"/>
    <n v="133.35"/>
    <d v="2019-02-08T00:00:00"/>
    <s v="Feb"/>
    <d v="1899-12-30T15:26:00"/>
    <s v="Cash"/>
    <n v="127"/>
    <n v="4.7619047620000003"/>
    <n v="6.35"/>
    <n v="9"/>
  </r>
  <r>
    <s v="559-98-9873"/>
    <s v="A"/>
    <s v="Yangon"/>
    <s v="Member"/>
    <s v="Female"/>
    <x v="5"/>
    <n v="53.65"/>
    <n v="7"/>
    <n v="18.7775"/>
    <n v="394.32749999999999"/>
    <d v="2019-02-10T00:00:00"/>
    <s v="Feb"/>
    <d v="1899-12-30T12:56:00"/>
    <s v="Ewallet"/>
    <n v="375.55"/>
    <n v="4.7619047620000003"/>
    <n v="18.7775"/>
    <n v="5"/>
  </r>
  <r>
    <s v="544-32-5024"/>
    <s v="C"/>
    <s v="Naypyitaw"/>
    <s v="Member"/>
    <s v="Female"/>
    <x v="4"/>
    <n v="49.79"/>
    <n v="4"/>
    <n v="9.9580000000000002"/>
    <n v="209.11799999999999"/>
    <d v="2019-03-28T00:00:00"/>
    <s v="Mar"/>
    <d v="1899-12-30T19:16:00"/>
    <s v="Credit card"/>
    <n v="199.16"/>
    <n v="4.7619047620000003"/>
    <n v="9.9580000000000002"/>
    <n v="6"/>
  </r>
  <r>
    <s v="318-12-0304"/>
    <s v="A"/>
    <s v="Yangon"/>
    <s v="Normal"/>
    <s v="Male"/>
    <x v="5"/>
    <n v="30.61"/>
    <n v="1"/>
    <n v="1.5305"/>
    <n v="32.140500000000003"/>
    <d v="2019-01-23T00:00:00"/>
    <s v="Jan"/>
    <d v="1899-12-30T12:20:00"/>
    <s v="Ewallet"/>
    <n v="30.61"/>
    <n v="4.7619047620000003"/>
    <n v="1.5305"/>
    <n v="5"/>
  </r>
  <r>
    <s v="349-97-8902"/>
    <s v="B"/>
    <s v="Mandalay"/>
    <s v="Member"/>
    <s v="Male"/>
    <x v="4"/>
    <n v="57.89"/>
    <n v="2"/>
    <n v="5.7889999999999997"/>
    <n v="121.569"/>
    <d v="2019-01-17T00:00:00"/>
    <s v="Jan"/>
    <d v="1899-12-30T10:37:00"/>
    <s v="Ewallet"/>
    <n v="115.78"/>
    <n v="4.7619047620000003"/>
    <n v="5.7889999999999997"/>
    <n v="9"/>
  </r>
  <r>
    <s v="421-95-9805"/>
    <s v="A"/>
    <s v="Yangon"/>
    <s v="Normal"/>
    <s v="Female"/>
    <x v="1"/>
    <n v="28.96"/>
    <n v="1"/>
    <n v="1.448"/>
    <n v="30.408000000000001"/>
    <d v="2019-02-07T00:00:00"/>
    <s v="Feb"/>
    <d v="1899-12-30T10:18:00"/>
    <s v="Credit card"/>
    <n v="28.96"/>
    <n v="4.7619047620000003"/>
    <n v="1.448"/>
    <n v="6"/>
  </r>
  <r>
    <s v="277-35-5865"/>
    <s v="C"/>
    <s v="Naypyitaw"/>
    <s v="Member"/>
    <s v="Female"/>
    <x v="4"/>
    <n v="98.97"/>
    <n v="9"/>
    <n v="44.536499999999997"/>
    <n v="935.26649999999995"/>
    <d v="2019-03-09T00:00:00"/>
    <s v="Mar"/>
    <d v="1899-12-30T11:23:00"/>
    <s v="Cash"/>
    <n v="890.73"/>
    <n v="4.7619047620000003"/>
    <n v="44.536499999999997"/>
    <n v="7"/>
  </r>
  <r>
    <s v="789-23-8625"/>
    <s v="B"/>
    <s v="Mandalay"/>
    <s v="Member"/>
    <s v="Male"/>
    <x v="5"/>
    <n v="93.22"/>
    <n v="3"/>
    <n v="13.983000000000001"/>
    <n v="293.64299999999997"/>
    <d v="2019-01-24T00:00:00"/>
    <s v="Jan"/>
    <d v="1899-12-30T11:45:00"/>
    <s v="Cash"/>
    <n v="279.66000000000003"/>
    <n v="4.7619047620000003"/>
    <n v="13.983000000000001"/>
    <n v="7"/>
  </r>
  <r>
    <s v="284-54-4231"/>
    <s v="C"/>
    <s v="Naypyitaw"/>
    <s v="Member"/>
    <s v="Male"/>
    <x v="3"/>
    <n v="80.930000000000007"/>
    <n v="1"/>
    <n v="4.0465"/>
    <n v="84.976500000000001"/>
    <d v="2019-01-19T00:00:00"/>
    <s v="Jan"/>
    <d v="1899-12-30T16:08:00"/>
    <s v="Credit card"/>
    <n v="80.930000000000007"/>
    <n v="4.7619047620000003"/>
    <n v="4.0465"/>
    <n v="9"/>
  </r>
  <r>
    <s v="443-59-0061"/>
    <s v="A"/>
    <s v="Yangon"/>
    <s v="Member"/>
    <s v="Male"/>
    <x v="4"/>
    <n v="67.45"/>
    <n v="10"/>
    <n v="33.725000000000001"/>
    <n v="708.22500000000002"/>
    <d v="2019-02-03T00:00:00"/>
    <s v="Feb"/>
    <d v="1899-12-30T11:25:00"/>
    <s v="Ewallet"/>
    <n v="674.5"/>
    <n v="4.7619047620000003"/>
    <n v="33.725000000000001"/>
    <n v="4"/>
  </r>
  <r>
    <s v="509-29-3912"/>
    <s v="A"/>
    <s v="Yangon"/>
    <s v="Member"/>
    <s v="Female"/>
    <x v="3"/>
    <n v="38.72"/>
    <n v="9"/>
    <n v="17.423999999999999"/>
    <n v="365.904"/>
    <d v="2019-03-20T00:00:00"/>
    <s v="Mar"/>
    <d v="1899-12-30T12:24:00"/>
    <s v="Ewallet"/>
    <n v="348.48"/>
    <n v="4.7619047620000003"/>
    <n v="17.423999999999999"/>
    <n v="4"/>
  </r>
  <r>
    <s v="327-40-9673"/>
    <s v="B"/>
    <s v="Mandalay"/>
    <s v="Member"/>
    <s v="Male"/>
    <x v="3"/>
    <n v="72.599999999999994"/>
    <n v="6"/>
    <n v="21.78"/>
    <n v="457.38"/>
    <d v="2019-01-13T00:00:00"/>
    <s v="Jan"/>
    <d v="1899-12-30T19:51:00"/>
    <s v="Cash"/>
    <n v="435.6"/>
    <n v="4.7619047620000003"/>
    <n v="21.78"/>
    <n v="7"/>
  </r>
  <r>
    <s v="840-19-2096"/>
    <s v="C"/>
    <s v="Naypyitaw"/>
    <s v="Member"/>
    <s v="Male"/>
    <x v="1"/>
    <n v="87.91"/>
    <n v="5"/>
    <n v="21.977499999999999"/>
    <n v="461.52749999999997"/>
    <d v="2019-03-14T00:00:00"/>
    <s v="Mar"/>
    <d v="1899-12-30T18:10:00"/>
    <s v="Ewallet"/>
    <n v="439.55"/>
    <n v="4.7619047620000003"/>
    <n v="21.977499999999999"/>
    <n v="4"/>
  </r>
  <r>
    <s v="828-46-6863"/>
    <s v="A"/>
    <s v="Yangon"/>
    <s v="Member"/>
    <s v="Male"/>
    <x v="4"/>
    <n v="98.53"/>
    <n v="6"/>
    <n v="29.559000000000001"/>
    <n v="620.73900000000003"/>
    <d v="2019-01-23T00:00:00"/>
    <s v="Jan"/>
    <d v="1899-12-30T11:22:00"/>
    <s v="Credit card"/>
    <n v="591.17999999999995"/>
    <n v="4.7619047620000003"/>
    <n v="29.559000000000001"/>
    <n v="4"/>
  </r>
  <r>
    <s v="641-96-3695"/>
    <s v="C"/>
    <s v="Naypyitaw"/>
    <s v="Member"/>
    <s v="Female"/>
    <x v="5"/>
    <n v="43.46"/>
    <n v="6"/>
    <n v="13.038"/>
    <n v="273.798"/>
    <d v="2019-02-07T00:00:00"/>
    <s v="Feb"/>
    <d v="1899-12-30T17:55:00"/>
    <s v="Ewallet"/>
    <n v="260.76"/>
    <n v="4.7619047620000003"/>
    <n v="13.038"/>
    <n v="9"/>
  </r>
  <r>
    <s v="420-97-3340"/>
    <s v="A"/>
    <s v="Yangon"/>
    <s v="Normal"/>
    <s v="Female"/>
    <x v="4"/>
    <n v="71.680000000000007"/>
    <n v="3"/>
    <n v="10.752000000000001"/>
    <n v="225.792"/>
    <d v="2019-03-28T00:00:00"/>
    <s v="Mar"/>
    <d v="1899-12-30T15:30:00"/>
    <s v="Credit card"/>
    <n v="215.04"/>
    <n v="4.7619047620000003"/>
    <n v="10.752000000000001"/>
    <n v="9"/>
  </r>
  <r>
    <s v="436-54-4512"/>
    <s v="A"/>
    <s v="Yangon"/>
    <s v="Member"/>
    <s v="Female"/>
    <x v="4"/>
    <n v="91.61"/>
    <n v="1"/>
    <n v="4.5804999999999998"/>
    <n v="96.1905"/>
    <d v="2019-03-20T00:00:00"/>
    <s v="Mar"/>
    <d v="1899-12-30T19:44:00"/>
    <s v="Cash"/>
    <n v="91.61"/>
    <n v="4.7619047620000003"/>
    <n v="4.5804999999999998"/>
    <n v="10"/>
  </r>
  <r>
    <s v="670-79-6321"/>
    <s v="B"/>
    <s v="Mandalay"/>
    <s v="Member"/>
    <s v="Female"/>
    <x v="2"/>
    <n v="94.59"/>
    <n v="7"/>
    <n v="33.106499999999997"/>
    <n v="695.23649999999998"/>
    <d v="2019-01-17T00:00:00"/>
    <s v="Jan"/>
    <d v="1899-12-30T15:27:00"/>
    <s v="Credit card"/>
    <n v="662.13"/>
    <n v="4.7619047620000003"/>
    <n v="33.106499999999997"/>
    <n v="5"/>
  </r>
  <r>
    <s v="852-62-7105"/>
    <s v="B"/>
    <s v="Mandalay"/>
    <s v="Normal"/>
    <s v="Female"/>
    <x v="5"/>
    <n v="83.25"/>
    <n v="10"/>
    <n v="41.625"/>
    <n v="874.125"/>
    <d v="2019-01-12T00:00:00"/>
    <s v="Jan"/>
    <d v="1899-12-30T11:25:00"/>
    <s v="Credit card"/>
    <n v="832.5"/>
    <n v="4.7619047620000003"/>
    <n v="41.625"/>
    <n v="4"/>
  </r>
  <r>
    <s v="598-06-7312"/>
    <s v="B"/>
    <s v="Mandalay"/>
    <s v="Member"/>
    <s v="Male"/>
    <x v="5"/>
    <n v="91.35"/>
    <n v="1"/>
    <n v="4.5674999999999999"/>
    <n v="95.917500000000004"/>
    <d v="2019-02-16T00:00:00"/>
    <s v="Feb"/>
    <d v="1899-12-30T15:42:00"/>
    <s v="Cash"/>
    <n v="91.35"/>
    <n v="4.7619047620000003"/>
    <n v="4.5674999999999999"/>
    <n v="7"/>
  </r>
  <r>
    <s v="135-13-8269"/>
    <s v="B"/>
    <s v="Mandalay"/>
    <s v="Member"/>
    <s v="Female"/>
    <x v="4"/>
    <n v="78.88"/>
    <n v="2"/>
    <n v="7.8879999999999999"/>
    <n v="165.648"/>
    <d v="2019-01-26T00:00:00"/>
    <s v="Jan"/>
    <d v="1899-12-30T16:04:00"/>
    <s v="Cash"/>
    <n v="157.76"/>
    <n v="4.7619047620000003"/>
    <n v="7.8879999999999999"/>
    <n v="9"/>
  </r>
  <r>
    <s v="816-57-2053"/>
    <s v="A"/>
    <s v="Yangon"/>
    <s v="Normal"/>
    <s v="Male"/>
    <x v="3"/>
    <n v="60.87"/>
    <n v="2"/>
    <n v="6.0869999999999997"/>
    <n v="127.827"/>
    <d v="2019-03-09T00:00:00"/>
    <s v="Mar"/>
    <d v="1899-12-30T12:37:00"/>
    <s v="Ewallet"/>
    <n v="121.74"/>
    <n v="4.7619047620000003"/>
    <n v="6.0869999999999997"/>
    <n v="9"/>
  </r>
  <r>
    <s v="628-90-8624"/>
    <s v="B"/>
    <s v="Mandalay"/>
    <s v="Member"/>
    <s v="Male"/>
    <x v="0"/>
    <n v="82.58"/>
    <n v="10"/>
    <n v="41.29"/>
    <n v="867.09"/>
    <d v="2019-03-14T00:00:00"/>
    <s v="Mar"/>
    <d v="1899-12-30T14:41:00"/>
    <s v="Cash"/>
    <n v="825.8"/>
    <n v="4.7619047620000003"/>
    <n v="41.29"/>
    <n v="5"/>
  </r>
  <r>
    <s v="856-66-2701"/>
    <s v="A"/>
    <s v="Yangon"/>
    <s v="Member"/>
    <s v="Male"/>
    <x v="2"/>
    <n v="53.3"/>
    <n v="3"/>
    <n v="7.9950000000000001"/>
    <n v="167.89500000000001"/>
    <d v="2019-01-25T00:00:00"/>
    <s v="Jan"/>
    <d v="1899-12-30T14:19:00"/>
    <s v="Ewallet"/>
    <n v="159.9"/>
    <n v="4.7619047620000003"/>
    <n v="7.9950000000000001"/>
    <n v="8"/>
  </r>
  <r>
    <s v="308-39-1707"/>
    <s v="A"/>
    <s v="Yangon"/>
    <s v="Normal"/>
    <s v="Female"/>
    <x v="5"/>
    <n v="12.09"/>
    <n v="1"/>
    <n v="0.60450000000000004"/>
    <n v="12.6945"/>
    <d v="2019-01-26T00:00:00"/>
    <s v="Jan"/>
    <d v="1899-12-30T18:19:00"/>
    <s v="Credit card"/>
    <n v="12.09"/>
    <n v="4.7619047620000003"/>
    <n v="0.60450000000000004"/>
    <n v="8"/>
  </r>
  <r>
    <s v="149-61-1929"/>
    <s v="A"/>
    <s v="Yangon"/>
    <s v="Normal"/>
    <s v="Male"/>
    <x v="3"/>
    <n v="64.19"/>
    <n v="10"/>
    <n v="32.094999999999999"/>
    <n v="673.995"/>
    <d v="2019-01-19T00:00:00"/>
    <s v="Jan"/>
    <d v="1899-12-30T14:08:00"/>
    <s v="Credit card"/>
    <n v="641.9"/>
    <n v="4.7619047620000003"/>
    <n v="32.094999999999999"/>
    <n v="7"/>
  </r>
  <r>
    <s v="655-07-2265"/>
    <s v="A"/>
    <s v="Yangon"/>
    <s v="Normal"/>
    <s v="Male"/>
    <x v="1"/>
    <n v="78.31"/>
    <n v="3"/>
    <n v="11.746499999999999"/>
    <n v="246.6765"/>
    <d v="2019-03-05T00:00:00"/>
    <s v="Mar"/>
    <d v="1899-12-30T16:38:00"/>
    <s v="Ewallet"/>
    <n v="234.93"/>
    <n v="4.7619047620000003"/>
    <n v="11.746499999999999"/>
    <n v="5"/>
  </r>
  <r>
    <s v="589-02-8023"/>
    <s v="A"/>
    <s v="Yangon"/>
    <s v="Member"/>
    <s v="Male"/>
    <x v="4"/>
    <n v="83.77"/>
    <n v="2"/>
    <n v="8.3770000000000007"/>
    <n v="175.917"/>
    <d v="2019-01-15T00:00:00"/>
    <s v="Jan"/>
    <d v="1899-12-30T10:54:00"/>
    <s v="Credit card"/>
    <n v="167.54"/>
    <n v="4.7619047620000003"/>
    <n v="8.3770000000000007"/>
    <n v="7"/>
  </r>
  <r>
    <s v="420-04-7590"/>
    <s v="B"/>
    <s v="Mandalay"/>
    <s v="Normal"/>
    <s v="Male"/>
    <x v="2"/>
    <n v="99.7"/>
    <n v="3"/>
    <n v="14.955"/>
    <n v="314.05500000000001"/>
    <d v="2019-03-18T00:00:00"/>
    <s v="Mar"/>
    <d v="1899-12-30T11:29:00"/>
    <s v="Ewallet"/>
    <n v="299.10000000000002"/>
    <n v="4.7619047620000003"/>
    <n v="14.955"/>
    <n v="5"/>
  </r>
  <r>
    <s v="182-88-2763"/>
    <s v="B"/>
    <s v="Mandalay"/>
    <s v="Member"/>
    <s v="Male"/>
    <x v="4"/>
    <n v="79.91"/>
    <n v="3"/>
    <n v="11.986499999999999"/>
    <n v="251.7165"/>
    <d v="2019-03-20T00:00:00"/>
    <s v="Mar"/>
    <d v="1899-12-30T19:28:00"/>
    <s v="Credit card"/>
    <n v="239.73"/>
    <n v="4.7619047620000003"/>
    <n v="11.986499999999999"/>
    <n v="5"/>
  </r>
  <r>
    <s v="188-55-0967"/>
    <s v="B"/>
    <s v="Mandalay"/>
    <s v="Member"/>
    <s v="Male"/>
    <x v="0"/>
    <n v="66.47"/>
    <n v="10"/>
    <n v="33.234999999999999"/>
    <n v="697.93499999999995"/>
    <d v="2019-01-15T00:00:00"/>
    <s v="Jan"/>
    <d v="1899-12-30T15:01:00"/>
    <s v="Credit card"/>
    <n v="664.7"/>
    <n v="4.7619047620000003"/>
    <n v="33.234999999999999"/>
    <n v="5"/>
  </r>
  <r>
    <s v="610-46-4100"/>
    <s v="A"/>
    <s v="Yangon"/>
    <s v="Normal"/>
    <s v="Male"/>
    <x v="0"/>
    <n v="28.95"/>
    <n v="7"/>
    <n v="10.1325"/>
    <n v="212.7825"/>
    <d v="2019-03-03T00:00:00"/>
    <s v="Mar"/>
    <d v="1899-12-30T20:31:00"/>
    <s v="Credit card"/>
    <n v="202.65"/>
    <n v="4.7619047620000003"/>
    <n v="10.1325"/>
    <n v="6"/>
  </r>
  <r>
    <s v="318-81-2368"/>
    <s v="C"/>
    <s v="Naypyitaw"/>
    <s v="Normal"/>
    <s v="Female"/>
    <x v="1"/>
    <n v="46.2"/>
    <n v="1"/>
    <n v="2.31"/>
    <n v="48.51"/>
    <d v="2019-03-19T00:00:00"/>
    <s v="Mar"/>
    <d v="1899-12-30T12:16:00"/>
    <s v="Cash"/>
    <n v="46.2"/>
    <n v="4.7619047620000003"/>
    <n v="2.31"/>
    <n v="6"/>
  </r>
  <r>
    <s v="364-33-8584"/>
    <s v="B"/>
    <s v="Mandalay"/>
    <s v="Member"/>
    <s v="Female"/>
    <x v="4"/>
    <n v="17.63"/>
    <n v="5"/>
    <n v="4.4074999999999998"/>
    <n v="92.557500000000005"/>
    <d v="2019-03-08T00:00:00"/>
    <s v="Mar"/>
    <d v="1899-12-30T15:27:00"/>
    <s v="Cash"/>
    <n v="88.15"/>
    <n v="4.7619047620000003"/>
    <n v="4.4074999999999998"/>
    <n v="9"/>
  </r>
  <r>
    <s v="665-63-9737"/>
    <s v="B"/>
    <s v="Mandalay"/>
    <s v="Normal"/>
    <s v="Male"/>
    <x v="5"/>
    <n v="52.42"/>
    <n v="3"/>
    <n v="7.8630000000000004"/>
    <n v="165.12299999999999"/>
    <d v="2019-02-27T00:00:00"/>
    <s v="Feb"/>
    <d v="1899-12-30T17:36:00"/>
    <s v="Ewallet"/>
    <n v="157.26"/>
    <n v="4.7619047620000003"/>
    <n v="7.8630000000000004"/>
    <n v="8"/>
  </r>
  <r>
    <s v="695-09-5146"/>
    <s v="B"/>
    <s v="Mandalay"/>
    <s v="Member"/>
    <s v="Female"/>
    <x v="4"/>
    <n v="98.79"/>
    <n v="3"/>
    <n v="14.8185"/>
    <n v="311.18849999999998"/>
    <d v="2019-02-23T00:00:00"/>
    <s v="Feb"/>
    <d v="1899-12-30T20:00:00"/>
    <s v="Ewallet"/>
    <n v="296.37"/>
    <n v="4.7619047620000003"/>
    <n v="14.8185"/>
    <n v="6"/>
  </r>
  <r>
    <s v="155-45-3814"/>
    <s v="C"/>
    <s v="Naypyitaw"/>
    <s v="Member"/>
    <s v="Female"/>
    <x v="1"/>
    <n v="88.55"/>
    <n v="8"/>
    <n v="35.42"/>
    <n v="743.82"/>
    <d v="2019-03-19T00:00:00"/>
    <s v="Mar"/>
    <d v="1899-12-30T15:29:00"/>
    <s v="Ewallet"/>
    <n v="708.4"/>
    <n v="4.7619047620000003"/>
    <n v="35.42"/>
    <n v="5"/>
  </r>
  <r>
    <s v="794-32-2436"/>
    <s v="B"/>
    <s v="Mandalay"/>
    <s v="Member"/>
    <s v="Male"/>
    <x v="1"/>
    <n v="55.67"/>
    <n v="2"/>
    <n v="5.5670000000000002"/>
    <n v="116.907"/>
    <d v="2019-03-27T00:00:00"/>
    <s v="Mar"/>
    <d v="1899-12-30T15:08:00"/>
    <s v="Ewallet"/>
    <n v="111.34"/>
    <n v="4.7619047620000003"/>
    <n v="5.5670000000000002"/>
    <n v="6"/>
  </r>
  <r>
    <s v="131-15-8856"/>
    <s v="C"/>
    <s v="Naypyitaw"/>
    <s v="Member"/>
    <s v="Female"/>
    <x v="4"/>
    <n v="72.52"/>
    <n v="8"/>
    <n v="29.007999999999999"/>
    <n v="609.16800000000001"/>
    <d v="2019-03-30T00:00:00"/>
    <s v="Mar"/>
    <d v="1899-12-30T19:26:00"/>
    <s v="Credit card"/>
    <n v="580.16"/>
    <n v="4.7619047620000003"/>
    <n v="29.007999999999999"/>
    <n v="4"/>
  </r>
  <r>
    <s v="273-84-2164"/>
    <s v="C"/>
    <s v="Naypyitaw"/>
    <s v="Member"/>
    <s v="Male"/>
    <x v="1"/>
    <n v="12.05"/>
    <n v="5"/>
    <n v="3.0125000000000002"/>
    <n v="63.262500000000003"/>
    <d v="2019-02-16T00:00:00"/>
    <s v="Feb"/>
    <d v="1899-12-30T15:53:00"/>
    <s v="Ewallet"/>
    <n v="60.25"/>
    <n v="4.7619047620000003"/>
    <n v="3.0125000000000002"/>
    <n v="6"/>
  </r>
  <r>
    <s v="706-36-6154"/>
    <s v="A"/>
    <s v="Yangon"/>
    <s v="Member"/>
    <s v="Male"/>
    <x v="2"/>
    <n v="19.36"/>
    <n v="9"/>
    <n v="8.7119999999999997"/>
    <n v="182.952"/>
    <d v="2019-01-18T00:00:00"/>
    <s v="Jan"/>
    <d v="1899-12-30T18:43:00"/>
    <s v="Ewallet"/>
    <n v="174.24"/>
    <n v="4.7619047620000003"/>
    <n v="8.7119999999999997"/>
    <n v="9"/>
  </r>
  <r>
    <s v="778-89-7974"/>
    <s v="C"/>
    <s v="Naypyitaw"/>
    <s v="Normal"/>
    <s v="Male"/>
    <x v="0"/>
    <n v="70.209999999999994"/>
    <n v="6"/>
    <n v="21.062999999999999"/>
    <n v="442.32299999999998"/>
    <d v="2019-03-30T00:00:00"/>
    <s v="Mar"/>
    <d v="1899-12-30T14:58:00"/>
    <s v="Cash"/>
    <n v="421.26"/>
    <n v="4.7619047620000003"/>
    <n v="21.062999999999999"/>
    <n v="7"/>
  </r>
  <r>
    <s v="574-31-8277"/>
    <s v="B"/>
    <s v="Mandalay"/>
    <s v="Member"/>
    <s v="Male"/>
    <x v="5"/>
    <n v="33.630000000000003"/>
    <n v="1"/>
    <n v="1.6815"/>
    <n v="35.311500000000002"/>
    <d v="2019-03-20T00:00:00"/>
    <s v="Mar"/>
    <d v="1899-12-30T19:55:00"/>
    <s v="Cash"/>
    <n v="33.630000000000003"/>
    <n v="4.7619047620000003"/>
    <n v="1.6815"/>
    <n v="6"/>
  </r>
  <r>
    <s v="859-71-0933"/>
    <s v="C"/>
    <s v="Naypyitaw"/>
    <s v="Member"/>
    <s v="Female"/>
    <x v="3"/>
    <n v="15.49"/>
    <n v="2"/>
    <n v="1.5489999999999999"/>
    <n v="32.529000000000003"/>
    <d v="2019-01-16T00:00:00"/>
    <s v="Jan"/>
    <d v="1899-12-30T15:10:00"/>
    <s v="Cash"/>
    <n v="30.98"/>
    <n v="4.7619047620000003"/>
    <n v="1.5489999999999999"/>
    <n v="6"/>
  </r>
  <r>
    <s v="740-11-5257"/>
    <s v="C"/>
    <s v="Naypyitaw"/>
    <s v="Normal"/>
    <s v="Male"/>
    <x v="1"/>
    <n v="24.74"/>
    <n v="10"/>
    <n v="12.37"/>
    <n v="259.77"/>
    <d v="2019-02-24T00:00:00"/>
    <s v="Feb"/>
    <d v="1899-12-30T16:44:00"/>
    <s v="Cash"/>
    <n v="247.4"/>
    <n v="4.7619047620000003"/>
    <n v="12.37"/>
    <n v="7"/>
  </r>
  <r>
    <s v="369-82-2676"/>
    <s v="B"/>
    <s v="Mandalay"/>
    <s v="Normal"/>
    <s v="Male"/>
    <x v="1"/>
    <n v="75.66"/>
    <n v="5"/>
    <n v="18.914999999999999"/>
    <n v="397.21499999999997"/>
    <d v="2019-01-15T00:00:00"/>
    <s v="Jan"/>
    <d v="1899-12-30T18:22:00"/>
    <s v="Ewallet"/>
    <n v="378.3"/>
    <n v="4.7619047620000003"/>
    <n v="18.914999999999999"/>
    <n v="8"/>
  </r>
  <r>
    <s v="563-47-4072"/>
    <s v="B"/>
    <s v="Mandalay"/>
    <s v="Normal"/>
    <s v="Female"/>
    <x v="0"/>
    <n v="55.81"/>
    <n v="6"/>
    <n v="16.742999999999999"/>
    <n v="351.60300000000001"/>
    <d v="2019-01-22T00:00:00"/>
    <s v="Jan"/>
    <d v="1899-12-30T11:52:00"/>
    <s v="Cash"/>
    <n v="334.86"/>
    <n v="4.7619047620000003"/>
    <n v="16.742999999999999"/>
    <n v="10"/>
  </r>
  <r>
    <s v="742-04-5161"/>
    <s v="A"/>
    <s v="Yangon"/>
    <s v="Member"/>
    <s v="Male"/>
    <x v="2"/>
    <n v="72.78"/>
    <n v="10"/>
    <n v="36.39"/>
    <n v="764.19"/>
    <d v="2019-02-03T00:00:00"/>
    <s v="Feb"/>
    <d v="1899-12-30T17:24:00"/>
    <s v="Cash"/>
    <n v="727.8"/>
    <n v="4.7619047620000003"/>
    <n v="36.39"/>
    <n v="7"/>
  </r>
  <r>
    <s v="149-15-7606"/>
    <s v="B"/>
    <s v="Mandalay"/>
    <s v="Member"/>
    <s v="Male"/>
    <x v="3"/>
    <n v="37.32"/>
    <n v="9"/>
    <n v="16.794"/>
    <n v="352.67399999999998"/>
    <d v="2019-03-06T00:00:00"/>
    <s v="Mar"/>
    <d v="1899-12-30T15:31:00"/>
    <s v="Ewallet"/>
    <n v="335.88"/>
    <n v="4.7619047620000003"/>
    <n v="16.794"/>
    <n v="5"/>
  </r>
  <r>
    <s v="133-77-3154"/>
    <s v="B"/>
    <s v="Mandalay"/>
    <s v="Member"/>
    <s v="Male"/>
    <x v="5"/>
    <n v="60.18"/>
    <n v="4"/>
    <n v="12.036"/>
    <n v="252.756"/>
    <d v="2019-02-16T00:00:00"/>
    <s v="Feb"/>
    <d v="1899-12-30T18:04:00"/>
    <s v="Credit card"/>
    <n v="240.72"/>
    <n v="4.7619047620000003"/>
    <n v="12.036"/>
    <n v="9"/>
  </r>
  <r>
    <s v="169-52-4504"/>
    <s v="A"/>
    <s v="Yangon"/>
    <s v="Normal"/>
    <s v="Female"/>
    <x v="1"/>
    <n v="15.69"/>
    <n v="3"/>
    <n v="2.3534999999999999"/>
    <n v="49.423499999999997"/>
    <d v="2019-03-14T00:00:00"/>
    <s v="Mar"/>
    <d v="1899-12-30T14:13:00"/>
    <s v="Credit card"/>
    <n v="47.07"/>
    <n v="4.7619047620000003"/>
    <n v="2.3534999999999999"/>
    <n v="6"/>
  </r>
  <r>
    <s v="250-81-7186"/>
    <s v="C"/>
    <s v="Naypyitaw"/>
    <s v="Normal"/>
    <s v="Female"/>
    <x v="1"/>
    <n v="99.69"/>
    <n v="1"/>
    <n v="4.9844999999999997"/>
    <n v="104.67449999999999"/>
    <d v="2019-02-27T00:00:00"/>
    <s v="Feb"/>
    <d v="1899-12-30T10:23:00"/>
    <s v="Credit card"/>
    <n v="99.69"/>
    <n v="4.7619047620000003"/>
    <n v="4.9844999999999997"/>
    <n v="8"/>
  </r>
  <r>
    <s v="562-12-5430"/>
    <s v="A"/>
    <s v="Yangon"/>
    <s v="Member"/>
    <s v="Female"/>
    <x v="5"/>
    <n v="88.15"/>
    <n v="3"/>
    <n v="13.2225"/>
    <n v="277.67250000000001"/>
    <d v="2019-01-18T00:00:00"/>
    <s v="Jan"/>
    <d v="1899-12-30T10:11:00"/>
    <s v="Ewallet"/>
    <n v="264.45"/>
    <n v="4.7619047620000003"/>
    <n v="13.2225"/>
    <n v="8"/>
  </r>
  <r>
    <s v="816-72-8853"/>
    <s v="A"/>
    <s v="Yangon"/>
    <s v="Member"/>
    <s v="Female"/>
    <x v="3"/>
    <n v="27.93"/>
    <n v="5"/>
    <n v="6.9824999999999999"/>
    <n v="146.63249999999999"/>
    <d v="2019-01-29T00:00:00"/>
    <s v="Jan"/>
    <d v="1899-12-30T15:48:00"/>
    <s v="Cash"/>
    <n v="139.65"/>
    <n v="4.7619047620000003"/>
    <n v="6.9824999999999999"/>
    <n v="6"/>
  </r>
  <r>
    <s v="491-38-3499"/>
    <s v="A"/>
    <s v="Yangon"/>
    <s v="Member"/>
    <s v="Male"/>
    <x v="5"/>
    <n v="55.45"/>
    <n v="1"/>
    <n v="2.7725"/>
    <n v="58.222499999999997"/>
    <d v="2019-02-26T00:00:00"/>
    <s v="Feb"/>
    <d v="1899-12-30T17:46:00"/>
    <s v="Credit card"/>
    <n v="55.45"/>
    <n v="4.7619047620000003"/>
    <n v="2.7725"/>
    <n v="5"/>
  </r>
  <r>
    <s v="322-02-2271"/>
    <s v="B"/>
    <s v="Mandalay"/>
    <s v="Normal"/>
    <s v="Female"/>
    <x v="3"/>
    <n v="42.97"/>
    <n v="3"/>
    <n v="6.4455"/>
    <n v="135.35550000000001"/>
    <d v="2019-02-03T00:00:00"/>
    <s v="Feb"/>
    <d v="1899-12-30T11:46:00"/>
    <s v="Cash"/>
    <n v="128.91"/>
    <n v="4.7619047620000003"/>
    <n v="6.4455"/>
    <n v="9"/>
  </r>
  <r>
    <s v="842-29-4695"/>
    <s v="C"/>
    <s v="Naypyitaw"/>
    <s v="Member"/>
    <s v="Male"/>
    <x v="3"/>
    <n v="17.14"/>
    <n v="7"/>
    <n v="5.9989999999999997"/>
    <n v="125.979"/>
    <d v="2019-01-16T00:00:00"/>
    <s v="Jan"/>
    <d v="1899-12-30T12:07:00"/>
    <s v="Credit card"/>
    <n v="119.98"/>
    <n v="4.7619047620000003"/>
    <n v="5.9989999999999997"/>
    <n v="8"/>
  </r>
  <r>
    <s v="725-67-2480"/>
    <s v="B"/>
    <s v="Mandalay"/>
    <s v="Member"/>
    <s v="Female"/>
    <x v="5"/>
    <n v="58.75"/>
    <n v="6"/>
    <n v="17.625"/>
    <n v="370.125"/>
    <d v="2019-03-24T00:00:00"/>
    <s v="Mar"/>
    <d v="1899-12-30T18:14:00"/>
    <s v="Credit card"/>
    <n v="352.5"/>
    <n v="4.7619047620000003"/>
    <n v="17.625"/>
    <n v="6"/>
  </r>
  <r>
    <s v="641-51-2661"/>
    <s v="C"/>
    <s v="Naypyitaw"/>
    <s v="Member"/>
    <s v="Female"/>
    <x v="4"/>
    <n v="87.1"/>
    <n v="10"/>
    <n v="43.55"/>
    <n v="914.55"/>
    <d v="2019-02-12T00:00:00"/>
    <s v="Feb"/>
    <d v="1899-12-30T14:45:00"/>
    <s v="Credit card"/>
    <n v="871"/>
    <n v="4.7619047620000003"/>
    <n v="43.55"/>
    <n v="10"/>
  </r>
  <r>
    <s v="714-02-3114"/>
    <s v="C"/>
    <s v="Naypyitaw"/>
    <s v="Normal"/>
    <s v="Female"/>
    <x v="3"/>
    <n v="98.8"/>
    <n v="2"/>
    <n v="9.8800000000000008"/>
    <n v="207.48"/>
    <d v="2019-02-21T00:00:00"/>
    <s v="Feb"/>
    <d v="1899-12-30T11:39:00"/>
    <s v="Cash"/>
    <n v="197.6"/>
    <n v="4.7619047620000003"/>
    <n v="9.8800000000000008"/>
    <n v="8"/>
  </r>
  <r>
    <s v="518-17-2983"/>
    <s v="A"/>
    <s v="Yangon"/>
    <s v="Normal"/>
    <s v="Female"/>
    <x v="5"/>
    <n v="48.63"/>
    <n v="4"/>
    <n v="9.7260000000000009"/>
    <n v="204.24600000000001"/>
    <d v="2019-02-04T00:00:00"/>
    <s v="Feb"/>
    <d v="1899-12-30T15:44:00"/>
    <s v="Ewallet"/>
    <n v="194.52"/>
    <n v="4.7619047620000003"/>
    <n v="9.7260000000000009"/>
    <n v="8"/>
  </r>
  <r>
    <s v="779-42-2410"/>
    <s v="B"/>
    <s v="Mandalay"/>
    <s v="Member"/>
    <s v="Male"/>
    <x v="4"/>
    <n v="57.74"/>
    <n v="3"/>
    <n v="8.6609999999999996"/>
    <n v="181.881"/>
    <d v="2019-02-20T00:00:00"/>
    <s v="Feb"/>
    <d v="1899-12-30T13:06:00"/>
    <s v="Ewallet"/>
    <n v="173.22"/>
    <n v="4.7619047620000003"/>
    <n v="8.6609999999999996"/>
    <n v="8"/>
  </r>
  <r>
    <s v="190-14-3147"/>
    <s v="B"/>
    <s v="Mandalay"/>
    <s v="Normal"/>
    <s v="Female"/>
    <x v="0"/>
    <n v="17.97"/>
    <n v="4"/>
    <n v="3.5939999999999999"/>
    <n v="75.474000000000004"/>
    <d v="2019-02-23T00:00:00"/>
    <s v="Feb"/>
    <d v="1899-12-30T20:43:00"/>
    <s v="Ewallet"/>
    <n v="71.88"/>
    <n v="4.7619047620000003"/>
    <n v="3.5939999999999999"/>
    <n v="6"/>
  </r>
  <r>
    <s v="408-66-6712"/>
    <s v="C"/>
    <s v="Naypyitaw"/>
    <s v="Member"/>
    <s v="Female"/>
    <x v="0"/>
    <n v="47.71"/>
    <n v="6"/>
    <n v="14.313000000000001"/>
    <n v="300.57299999999998"/>
    <d v="2019-02-16T00:00:00"/>
    <s v="Feb"/>
    <d v="1899-12-30T14:19:00"/>
    <s v="Ewallet"/>
    <n v="286.26"/>
    <n v="4.7619047620000003"/>
    <n v="14.313000000000001"/>
    <n v="4"/>
  </r>
  <r>
    <s v="679-22-6530"/>
    <s v="B"/>
    <s v="Mandalay"/>
    <s v="Normal"/>
    <s v="Female"/>
    <x v="3"/>
    <n v="40.619999999999997"/>
    <n v="2"/>
    <n v="4.0620000000000003"/>
    <n v="85.302000000000007"/>
    <d v="2019-01-17T00:00:00"/>
    <s v="Jan"/>
    <d v="1899-12-30T10:01:00"/>
    <s v="Credit card"/>
    <n v="81.239999999999995"/>
    <n v="4.7619047620000003"/>
    <n v="4.0620000000000003"/>
    <n v="4"/>
  </r>
  <r>
    <s v="588-47-8641"/>
    <s v="A"/>
    <s v="Yangon"/>
    <s v="Member"/>
    <s v="Male"/>
    <x v="5"/>
    <n v="56.04"/>
    <n v="10"/>
    <n v="28.02"/>
    <n v="588.41999999999996"/>
    <d v="2019-01-14T00:00:00"/>
    <s v="Jan"/>
    <d v="1899-12-30T19:30:00"/>
    <s v="Ewallet"/>
    <n v="560.4"/>
    <n v="4.7619047620000003"/>
    <n v="28.02"/>
    <n v="4"/>
  </r>
  <r>
    <s v="642-61-4706"/>
    <s v="B"/>
    <s v="Mandalay"/>
    <s v="Member"/>
    <s v="Male"/>
    <x v="4"/>
    <n v="93.4"/>
    <n v="2"/>
    <n v="9.34"/>
    <n v="196.14"/>
    <d v="2019-03-30T00:00:00"/>
    <s v="Mar"/>
    <d v="1899-12-30T16:34:00"/>
    <s v="Cash"/>
    <n v="186.8"/>
    <n v="4.7619047620000003"/>
    <n v="9.34"/>
    <n v="6"/>
  </r>
  <r>
    <s v="576-31-4774"/>
    <s v="B"/>
    <s v="Mandalay"/>
    <s v="Normal"/>
    <s v="Female"/>
    <x v="0"/>
    <n v="73.41"/>
    <n v="3"/>
    <n v="11.0115"/>
    <n v="231.2415"/>
    <d v="2019-03-02T00:00:00"/>
    <s v="Mar"/>
    <d v="1899-12-30T13:10:00"/>
    <s v="Ewallet"/>
    <n v="220.23"/>
    <n v="4.7619047620000003"/>
    <n v="11.0115"/>
    <n v="4"/>
  </r>
  <r>
    <s v="556-41-6224"/>
    <s v="C"/>
    <s v="Naypyitaw"/>
    <s v="Normal"/>
    <s v="Male"/>
    <x v="0"/>
    <n v="33.64"/>
    <n v="8"/>
    <n v="13.456"/>
    <n v="282.57600000000002"/>
    <d v="2019-02-15T00:00:00"/>
    <s v="Feb"/>
    <d v="1899-12-30T17:10:00"/>
    <s v="Credit card"/>
    <n v="269.12"/>
    <n v="4.7619047620000003"/>
    <n v="13.456"/>
    <n v="9"/>
  </r>
  <r>
    <s v="811-03-8790"/>
    <s v="A"/>
    <s v="Yangon"/>
    <s v="Normal"/>
    <s v="Female"/>
    <x v="1"/>
    <n v="45.48"/>
    <n v="10"/>
    <n v="22.74"/>
    <n v="477.54"/>
    <d v="2019-03-01T00:00:00"/>
    <s v="Mar"/>
    <d v="1899-12-30T10:22:00"/>
    <s v="Credit card"/>
    <n v="454.8"/>
    <n v="4.7619047620000003"/>
    <n v="22.74"/>
    <n v="5"/>
  </r>
  <r>
    <s v="242-11-3142"/>
    <s v="B"/>
    <s v="Mandalay"/>
    <s v="Member"/>
    <s v="Male"/>
    <x v="5"/>
    <n v="83.77"/>
    <n v="2"/>
    <n v="8.3770000000000007"/>
    <n v="175.917"/>
    <d v="2019-02-24T00:00:00"/>
    <s v="Feb"/>
    <d v="1899-12-30T19:57:00"/>
    <s v="Cash"/>
    <n v="167.54"/>
    <n v="4.7619047620000003"/>
    <n v="8.3770000000000007"/>
    <n v="5"/>
  </r>
  <r>
    <s v="752-23-3760"/>
    <s v="B"/>
    <s v="Mandalay"/>
    <s v="Member"/>
    <s v="Female"/>
    <x v="3"/>
    <n v="64.08"/>
    <n v="7"/>
    <n v="22.428000000000001"/>
    <n v="470.988"/>
    <d v="2019-02-19T00:00:00"/>
    <s v="Feb"/>
    <d v="1899-12-30T19:29:00"/>
    <s v="Credit card"/>
    <n v="448.56"/>
    <n v="4.7619047620000003"/>
    <n v="22.428000000000001"/>
    <n v="7"/>
  </r>
  <r>
    <s v="274-05-5470"/>
    <s v="A"/>
    <s v="Yangon"/>
    <s v="Member"/>
    <s v="Female"/>
    <x v="4"/>
    <n v="73.47"/>
    <n v="4"/>
    <n v="14.694000000000001"/>
    <n v="308.57400000000001"/>
    <d v="2019-02-23T00:00:00"/>
    <s v="Feb"/>
    <d v="1899-12-30T18:30:00"/>
    <s v="Cash"/>
    <n v="293.88"/>
    <n v="4.7619047620000003"/>
    <n v="14.694000000000001"/>
    <n v="6"/>
  </r>
  <r>
    <s v="648-94-3045"/>
    <s v="C"/>
    <s v="Naypyitaw"/>
    <s v="Normal"/>
    <s v="Male"/>
    <x v="0"/>
    <n v="58.95"/>
    <n v="10"/>
    <n v="29.475000000000001"/>
    <n v="618.97500000000002"/>
    <d v="2019-02-07T00:00:00"/>
    <s v="Feb"/>
    <d v="1899-12-30T14:27:00"/>
    <s v="Ewallet"/>
    <n v="589.5"/>
    <n v="4.7619047620000003"/>
    <n v="29.475000000000001"/>
    <n v="8"/>
  </r>
  <r>
    <s v="130-67-4723"/>
    <s v="A"/>
    <s v="Yangon"/>
    <s v="Member"/>
    <s v="Male"/>
    <x v="4"/>
    <n v="48.5"/>
    <n v="6"/>
    <n v="14.55"/>
    <n v="305.55"/>
    <d v="2019-01-11T00:00:00"/>
    <s v="Jan"/>
    <d v="1899-12-30T13:57:00"/>
    <s v="Ewallet"/>
    <n v="291"/>
    <n v="4.7619047620000003"/>
    <n v="14.55"/>
    <n v="9"/>
  </r>
  <r>
    <s v="528-87-5606"/>
    <s v="B"/>
    <s v="Mandalay"/>
    <s v="Member"/>
    <s v="Female"/>
    <x v="1"/>
    <n v="39.479999999999997"/>
    <n v="1"/>
    <n v="1.974"/>
    <n v="41.454000000000001"/>
    <d v="2019-02-12T00:00:00"/>
    <s v="Feb"/>
    <d v="1899-12-30T19:43:00"/>
    <s v="Cash"/>
    <n v="39.479999999999997"/>
    <n v="4.7619047620000003"/>
    <n v="1.974"/>
    <n v="7"/>
  </r>
  <r>
    <s v="320-85-2052"/>
    <s v="B"/>
    <s v="Mandalay"/>
    <s v="Normal"/>
    <s v="Female"/>
    <x v="3"/>
    <n v="34.81"/>
    <n v="1"/>
    <n v="1.7404999999999999"/>
    <n v="36.5505"/>
    <d v="2019-01-14T00:00:00"/>
    <s v="Jan"/>
    <d v="1899-12-30T10:11:00"/>
    <s v="Credit card"/>
    <n v="34.81"/>
    <n v="4.7619047620000003"/>
    <n v="1.7404999999999999"/>
    <n v="7"/>
  </r>
  <r>
    <s v="370-96-0655"/>
    <s v="C"/>
    <s v="Naypyitaw"/>
    <s v="Normal"/>
    <s v="Female"/>
    <x v="5"/>
    <n v="49.32"/>
    <n v="6"/>
    <n v="14.795999999999999"/>
    <n v="310.71600000000001"/>
    <d v="2019-01-09T00:00:00"/>
    <s v="Jan"/>
    <d v="1899-12-30T13:46:00"/>
    <s v="Ewallet"/>
    <n v="295.92"/>
    <n v="4.7619047620000003"/>
    <n v="14.795999999999999"/>
    <n v="7"/>
  </r>
  <r>
    <s v="105-10-6182"/>
    <s v="A"/>
    <s v="Yangon"/>
    <s v="Member"/>
    <s v="Male"/>
    <x v="5"/>
    <n v="21.48"/>
    <n v="2"/>
    <n v="2.1480000000000001"/>
    <n v="45.107999999999997"/>
    <d v="2019-02-27T00:00:00"/>
    <s v="Feb"/>
    <d v="1899-12-30T12:22:00"/>
    <s v="Ewallet"/>
    <n v="42.96"/>
    <n v="4.7619047620000003"/>
    <n v="2.1480000000000001"/>
    <n v="7"/>
  </r>
  <r>
    <s v="510-79-0415"/>
    <s v="B"/>
    <s v="Mandalay"/>
    <s v="Member"/>
    <s v="Female"/>
    <x v="3"/>
    <n v="23.08"/>
    <n v="6"/>
    <n v="6.9240000000000004"/>
    <n v="145.404"/>
    <d v="2019-01-24T00:00:00"/>
    <s v="Jan"/>
    <d v="1899-12-30T19:20:00"/>
    <s v="Ewallet"/>
    <n v="138.47999999999999"/>
    <n v="4.7619047620000003"/>
    <n v="6.9240000000000004"/>
    <n v="5"/>
  </r>
  <r>
    <s v="241-96-5076"/>
    <s v="B"/>
    <s v="Mandalay"/>
    <s v="Member"/>
    <s v="Female"/>
    <x v="2"/>
    <n v="49.1"/>
    <n v="2"/>
    <n v="4.91"/>
    <n v="103.11"/>
    <d v="2019-01-08T00:00:00"/>
    <s v="Jan"/>
    <d v="1899-12-30T12:58:00"/>
    <s v="Credit card"/>
    <n v="98.2"/>
    <n v="4.7619047620000003"/>
    <n v="4.91"/>
    <n v="6"/>
  </r>
  <r>
    <s v="767-97-4650"/>
    <s v="B"/>
    <s v="Mandalay"/>
    <s v="Member"/>
    <s v="Female"/>
    <x v="3"/>
    <n v="64.83"/>
    <n v="2"/>
    <n v="6.4829999999999997"/>
    <n v="136.143"/>
    <d v="2019-01-08T00:00:00"/>
    <s v="Jan"/>
    <d v="1899-12-30T11:59:00"/>
    <s v="Credit card"/>
    <n v="129.66"/>
    <n v="4.7619047620000003"/>
    <n v="6.4829999999999997"/>
    <n v="8"/>
  </r>
  <r>
    <s v="648-83-1321"/>
    <s v="A"/>
    <s v="Yangon"/>
    <s v="Member"/>
    <s v="Male"/>
    <x v="2"/>
    <n v="63.56"/>
    <n v="10"/>
    <n v="31.78"/>
    <n v="667.38"/>
    <d v="2019-01-16T00:00:00"/>
    <s v="Jan"/>
    <d v="1899-12-30T17:59:00"/>
    <s v="Cash"/>
    <n v="635.6"/>
    <n v="4.7619047620000003"/>
    <n v="31.78"/>
    <n v="4"/>
  </r>
  <r>
    <s v="173-57-2300"/>
    <s v="C"/>
    <s v="Naypyitaw"/>
    <s v="Member"/>
    <s v="Male"/>
    <x v="3"/>
    <n v="72.88"/>
    <n v="2"/>
    <n v="7.2880000000000003"/>
    <n v="153.048"/>
    <d v="2019-03-13T00:00:00"/>
    <s v="Mar"/>
    <d v="1899-12-30T12:51:00"/>
    <s v="Cash"/>
    <n v="145.76"/>
    <n v="4.7619047620000003"/>
    <n v="7.2880000000000003"/>
    <n v="6"/>
  </r>
  <r>
    <s v="305-03-2383"/>
    <s v="A"/>
    <s v="Yangon"/>
    <s v="Normal"/>
    <s v="Female"/>
    <x v="4"/>
    <n v="67.099999999999994"/>
    <n v="3"/>
    <n v="10.065"/>
    <n v="211.36500000000001"/>
    <d v="2019-02-15T00:00:00"/>
    <s v="Feb"/>
    <d v="1899-12-30T10:36:00"/>
    <s v="Cash"/>
    <n v="201.3"/>
    <n v="4.7619047620000003"/>
    <n v="10.065"/>
    <n v="8"/>
  </r>
  <r>
    <s v="394-55-6384"/>
    <s v="C"/>
    <s v="Naypyitaw"/>
    <s v="Member"/>
    <s v="Female"/>
    <x v="3"/>
    <n v="70.19"/>
    <n v="9"/>
    <n v="31.5855"/>
    <n v="663.29549999999995"/>
    <d v="2019-01-25T00:00:00"/>
    <s v="Jan"/>
    <d v="1899-12-30T13:38:00"/>
    <s v="Cash"/>
    <n v="631.71"/>
    <n v="4.7619047620000003"/>
    <n v="31.5855"/>
    <n v="7"/>
  </r>
  <r>
    <s v="266-20-6657"/>
    <s v="C"/>
    <s v="Naypyitaw"/>
    <s v="Member"/>
    <s v="Male"/>
    <x v="4"/>
    <n v="55.04"/>
    <n v="7"/>
    <n v="19.263999999999999"/>
    <n v="404.54399999999998"/>
    <d v="2019-03-12T00:00:00"/>
    <s v="Mar"/>
    <d v="1899-12-30T19:39:00"/>
    <s v="Ewallet"/>
    <n v="385.28"/>
    <n v="4.7619047620000003"/>
    <n v="19.263999999999999"/>
    <n v="5"/>
  </r>
  <r>
    <s v="689-05-1884"/>
    <s v="A"/>
    <s v="Yangon"/>
    <s v="Member"/>
    <s v="Male"/>
    <x v="0"/>
    <n v="48.63"/>
    <n v="10"/>
    <n v="24.315000000000001"/>
    <n v="510.61500000000001"/>
    <d v="2019-03-04T00:00:00"/>
    <s v="Mar"/>
    <d v="1899-12-30T12:44:00"/>
    <s v="Cash"/>
    <n v="486.3"/>
    <n v="4.7619047620000003"/>
    <n v="24.315000000000001"/>
    <n v="9"/>
  </r>
  <r>
    <s v="196-01-2849"/>
    <s v="C"/>
    <s v="Naypyitaw"/>
    <s v="Member"/>
    <s v="Female"/>
    <x v="5"/>
    <n v="73.38"/>
    <n v="7"/>
    <n v="25.683"/>
    <n v="539.34299999999996"/>
    <d v="2019-02-10T00:00:00"/>
    <s v="Feb"/>
    <d v="1899-12-30T13:56:00"/>
    <s v="Cash"/>
    <n v="513.66"/>
    <n v="4.7619047620000003"/>
    <n v="25.683"/>
    <n v="10"/>
  </r>
  <r>
    <s v="372-62-5264"/>
    <s v="C"/>
    <s v="Naypyitaw"/>
    <s v="Normal"/>
    <s v="Female"/>
    <x v="4"/>
    <n v="52.6"/>
    <n v="9"/>
    <n v="23.67"/>
    <n v="497.07"/>
    <d v="2019-01-16T00:00:00"/>
    <s v="Jan"/>
    <d v="1899-12-30T14:42:00"/>
    <s v="Cash"/>
    <n v="473.4"/>
    <n v="4.7619047620000003"/>
    <n v="23.67"/>
    <n v="8"/>
  </r>
  <r>
    <s v="800-09-8606"/>
    <s v="A"/>
    <s v="Yangon"/>
    <s v="Member"/>
    <s v="Female"/>
    <x v="2"/>
    <n v="87.37"/>
    <n v="5"/>
    <n v="21.842500000000001"/>
    <n v="458.6925"/>
    <d v="2019-01-29T00:00:00"/>
    <s v="Jan"/>
    <d v="1899-12-30T19:45:00"/>
    <s v="Cash"/>
    <n v="436.85"/>
    <n v="4.7619047620000003"/>
    <n v="21.842500000000001"/>
    <n v="7"/>
  </r>
  <r>
    <s v="182-52-7000"/>
    <s v="A"/>
    <s v="Yangon"/>
    <s v="Member"/>
    <s v="Female"/>
    <x v="3"/>
    <n v="27.04"/>
    <n v="4"/>
    <n v="5.4080000000000004"/>
    <n v="113.568"/>
    <d v="2019-01-01T00:00:00"/>
    <s v="Jan"/>
    <d v="1899-12-30T20:26:00"/>
    <s v="Ewallet"/>
    <n v="108.16"/>
    <n v="4.7619047620000003"/>
    <n v="5.4080000000000004"/>
    <n v="7"/>
  </r>
  <r>
    <s v="826-58-8051"/>
    <s v="B"/>
    <s v="Mandalay"/>
    <s v="Normal"/>
    <s v="Male"/>
    <x v="2"/>
    <n v="62.19"/>
    <n v="4"/>
    <n v="12.438000000000001"/>
    <n v="261.19799999999998"/>
    <d v="2019-01-06T00:00:00"/>
    <s v="Jan"/>
    <d v="1899-12-30T19:46:00"/>
    <s v="Ewallet"/>
    <n v="248.76"/>
    <n v="4.7619047620000003"/>
    <n v="12.438000000000001"/>
    <n v="4"/>
  </r>
  <r>
    <s v="868-06-0466"/>
    <s v="A"/>
    <s v="Yangon"/>
    <s v="Member"/>
    <s v="Male"/>
    <x v="1"/>
    <n v="69.58"/>
    <n v="9"/>
    <n v="31.311"/>
    <n v="657.53099999999995"/>
    <d v="2019-02-19T00:00:00"/>
    <s v="Feb"/>
    <d v="1899-12-30T19:38:00"/>
    <s v="Credit card"/>
    <n v="626.22"/>
    <n v="4.7619047620000003"/>
    <n v="31.311"/>
    <n v="8"/>
  </r>
  <r>
    <s v="751-41-9720"/>
    <s v="C"/>
    <s v="Naypyitaw"/>
    <s v="Normal"/>
    <s v="Male"/>
    <x v="2"/>
    <n v="97.5"/>
    <n v="10"/>
    <n v="48.75"/>
    <n v="1023.75"/>
    <d v="2019-01-12T00:00:00"/>
    <s v="Jan"/>
    <d v="1899-12-30T16:18:00"/>
    <s v="Ewallet"/>
    <n v="975"/>
    <n v="4.7619047620000003"/>
    <n v="48.75"/>
    <n v="8"/>
  </r>
  <r>
    <s v="626-43-7888"/>
    <s v="C"/>
    <s v="Naypyitaw"/>
    <s v="Normal"/>
    <s v="Female"/>
    <x v="5"/>
    <n v="60.41"/>
    <n v="8"/>
    <n v="24.164000000000001"/>
    <n v="507.44400000000002"/>
    <d v="2019-02-07T00:00:00"/>
    <s v="Feb"/>
    <d v="1899-12-30T12:23:00"/>
    <s v="Ewallet"/>
    <n v="483.28"/>
    <n v="4.7619047620000003"/>
    <n v="24.164000000000001"/>
    <n v="10"/>
  </r>
  <r>
    <s v="176-64-7711"/>
    <s v="B"/>
    <s v="Mandalay"/>
    <s v="Normal"/>
    <s v="Male"/>
    <x v="4"/>
    <n v="32.32"/>
    <n v="3"/>
    <n v="4.8479999999999999"/>
    <n v="101.80800000000001"/>
    <d v="2019-03-27T00:00:00"/>
    <s v="Mar"/>
    <d v="1899-12-30T19:11:00"/>
    <s v="Credit card"/>
    <n v="96.96"/>
    <n v="4.7619047620000003"/>
    <n v="4.8479999999999999"/>
    <n v="4"/>
  </r>
  <r>
    <s v="191-29-0321"/>
    <s v="B"/>
    <s v="Mandalay"/>
    <s v="Member"/>
    <s v="Female"/>
    <x v="5"/>
    <n v="19.77"/>
    <n v="10"/>
    <n v="9.8849999999999998"/>
    <n v="207.58500000000001"/>
    <d v="2019-02-27T00:00:00"/>
    <s v="Feb"/>
    <d v="1899-12-30T18:57:00"/>
    <s v="Credit card"/>
    <n v="197.7"/>
    <n v="4.7619047620000003"/>
    <n v="9.8849999999999998"/>
    <n v="5"/>
  </r>
  <r>
    <s v="729-06-2010"/>
    <s v="B"/>
    <s v="Mandalay"/>
    <s v="Member"/>
    <s v="Male"/>
    <x v="0"/>
    <n v="80.47"/>
    <n v="9"/>
    <n v="36.211500000000001"/>
    <n v="760.44150000000002"/>
    <d v="2019-01-06T00:00:00"/>
    <s v="Jan"/>
    <d v="1899-12-30T11:18:00"/>
    <s v="Cash"/>
    <n v="724.23"/>
    <n v="4.7619047620000003"/>
    <n v="36.211500000000001"/>
    <n v="9"/>
  </r>
  <r>
    <s v="640-48-5028"/>
    <s v="B"/>
    <s v="Mandalay"/>
    <s v="Member"/>
    <s v="Female"/>
    <x v="2"/>
    <n v="88.39"/>
    <n v="9"/>
    <n v="39.775500000000001"/>
    <n v="835.28549999999996"/>
    <d v="2019-03-02T00:00:00"/>
    <s v="Mar"/>
    <d v="1899-12-30T12:40:00"/>
    <s v="Cash"/>
    <n v="795.51"/>
    <n v="4.7619047620000003"/>
    <n v="39.775500000000001"/>
    <n v="6"/>
  </r>
  <r>
    <s v="186-79-9562"/>
    <s v="B"/>
    <s v="Mandalay"/>
    <s v="Normal"/>
    <s v="Male"/>
    <x v="0"/>
    <n v="71.77"/>
    <n v="7"/>
    <n v="25.119499999999999"/>
    <n v="527.5095"/>
    <d v="2019-03-29T00:00:00"/>
    <s v="Mar"/>
    <d v="1899-12-30T14:06:00"/>
    <s v="Cash"/>
    <n v="502.39"/>
    <n v="4.7619047620000003"/>
    <n v="25.119499999999999"/>
    <n v="9"/>
  </r>
  <r>
    <s v="834-45-5519"/>
    <s v="B"/>
    <s v="Mandalay"/>
    <s v="Normal"/>
    <s v="Female"/>
    <x v="1"/>
    <n v="43"/>
    <n v="4"/>
    <n v="8.6"/>
    <n v="180.6"/>
    <d v="2019-01-31T00:00:00"/>
    <s v="Jan"/>
    <d v="1899-12-30T20:48:00"/>
    <s v="Ewallet"/>
    <n v="172"/>
    <n v="4.7619047620000003"/>
    <n v="8.6"/>
    <n v="8"/>
  </r>
  <r>
    <s v="162-65-8559"/>
    <s v="C"/>
    <s v="Naypyitaw"/>
    <s v="Member"/>
    <s v="Male"/>
    <x v="4"/>
    <n v="68.98"/>
    <n v="1"/>
    <n v="3.4489999999999998"/>
    <n v="72.429000000000002"/>
    <d v="2019-01-21T00:00:00"/>
    <s v="Jan"/>
    <d v="1899-12-30T20:13:00"/>
    <s v="Cash"/>
    <n v="68.98"/>
    <n v="4.7619047620000003"/>
    <n v="3.4489999999999998"/>
    <n v="5"/>
  </r>
  <r>
    <s v="760-27-5490"/>
    <s v="C"/>
    <s v="Naypyitaw"/>
    <s v="Normal"/>
    <s v="Male"/>
    <x v="5"/>
    <n v="15.62"/>
    <n v="8"/>
    <n v="6.2480000000000002"/>
    <n v="131.208"/>
    <d v="2019-01-20T00:00:00"/>
    <s v="Jan"/>
    <d v="1899-12-30T20:37:00"/>
    <s v="Ewallet"/>
    <n v="124.96"/>
    <n v="4.7619047620000003"/>
    <n v="6.2480000000000002"/>
    <n v="9"/>
  </r>
  <r>
    <s v="445-30-9252"/>
    <s v="A"/>
    <s v="Yangon"/>
    <s v="Normal"/>
    <s v="Male"/>
    <x v="3"/>
    <n v="25.7"/>
    <n v="3"/>
    <n v="3.855"/>
    <n v="80.954999999999998"/>
    <d v="2019-01-17T00:00:00"/>
    <s v="Jan"/>
    <d v="1899-12-30T17:59:00"/>
    <s v="Ewallet"/>
    <n v="77.099999999999994"/>
    <n v="4.7619047620000003"/>
    <n v="3.855"/>
    <n v="6"/>
  </r>
  <r>
    <s v="786-94-2700"/>
    <s v="A"/>
    <s v="Yangon"/>
    <s v="Member"/>
    <s v="Male"/>
    <x v="4"/>
    <n v="80.62"/>
    <n v="6"/>
    <n v="24.186"/>
    <n v="507.90600000000001"/>
    <d v="2019-02-28T00:00:00"/>
    <s v="Feb"/>
    <d v="1899-12-30T20:18:00"/>
    <s v="Cash"/>
    <n v="483.72"/>
    <n v="4.7619047620000003"/>
    <n v="24.186"/>
    <n v="9"/>
  </r>
  <r>
    <s v="728-88-7867"/>
    <s v="C"/>
    <s v="Naypyitaw"/>
    <s v="Member"/>
    <s v="Female"/>
    <x v="2"/>
    <n v="75.53"/>
    <n v="4"/>
    <n v="15.106"/>
    <n v="317.226"/>
    <d v="2019-03-19T00:00:00"/>
    <s v="Mar"/>
    <d v="1899-12-30T15:52:00"/>
    <s v="Ewallet"/>
    <n v="302.12"/>
    <n v="4.7619047620000003"/>
    <n v="15.106"/>
    <n v="8"/>
  </r>
  <r>
    <s v="183-21-3799"/>
    <s v="C"/>
    <s v="Naypyitaw"/>
    <s v="Normal"/>
    <s v="Female"/>
    <x v="1"/>
    <n v="77.63"/>
    <n v="9"/>
    <n v="34.933500000000002"/>
    <n v="733.60350000000005"/>
    <d v="2019-02-19T00:00:00"/>
    <s v="Feb"/>
    <d v="1899-12-30T15:14:00"/>
    <s v="Ewallet"/>
    <n v="698.67"/>
    <n v="4.7619047620000003"/>
    <n v="34.933500000000002"/>
    <n v="7"/>
  </r>
  <r>
    <s v="268-20-3585"/>
    <s v="C"/>
    <s v="Naypyitaw"/>
    <s v="Normal"/>
    <s v="Female"/>
    <x v="0"/>
    <n v="13.85"/>
    <n v="9"/>
    <n v="6.2324999999999999"/>
    <n v="130.88249999999999"/>
    <d v="2019-02-04T00:00:00"/>
    <s v="Feb"/>
    <d v="1899-12-30T12:50:00"/>
    <s v="Ewallet"/>
    <n v="124.65"/>
    <n v="4.7619047620000003"/>
    <n v="6.2324999999999999"/>
    <n v="6"/>
  </r>
  <r>
    <s v="735-32-9839"/>
    <s v="C"/>
    <s v="Naypyitaw"/>
    <s v="Member"/>
    <s v="Male"/>
    <x v="5"/>
    <n v="98.7"/>
    <n v="8"/>
    <n v="39.479999999999997"/>
    <n v="829.08"/>
    <d v="2019-01-31T00:00:00"/>
    <s v="Jan"/>
    <d v="1899-12-30T10:36:00"/>
    <s v="Ewallet"/>
    <n v="789.6"/>
    <n v="4.7619047620000003"/>
    <n v="39.479999999999997"/>
    <n v="9"/>
  </r>
  <r>
    <s v="258-92-7466"/>
    <s v="A"/>
    <s v="Yangon"/>
    <s v="Normal"/>
    <s v="Female"/>
    <x v="0"/>
    <n v="35.68"/>
    <n v="5"/>
    <n v="8.92"/>
    <n v="187.32"/>
    <d v="2019-02-06T00:00:00"/>
    <s v="Feb"/>
    <d v="1899-12-30T18:33:00"/>
    <s v="Credit card"/>
    <n v="178.4"/>
    <n v="4.7619047620000003"/>
    <n v="8.92"/>
    <n v="7"/>
  </r>
  <r>
    <s v="857-16-3520"/>
    <s v="A"/>
    <s v="Yangon"/>
    <s v="Member"/>
    <s v="Female"/>
    <x v="5"/>
    <n v="71.459999999999994"/>
    <n v="7"/>
    <n v="25.010999999999999"/>
    <n v="525.23099999999999"/>
    <d v="2019-03-28T00:00:00"/>
    <s v="Mar"/>
    <d v="1899-12-30T16:06:00"/>
    <s v="Ewallet"/>
    <n v="500.22"/>
    <n v="4.7619047620000003"/>
    <n v="25.010999999999999"/>
    <n v="5"/>
  </r>
  <r>
    <s v="482-17-1179"/>
    <s v="A"/>
    <s v="Yangon"/>
    <s v="Member"/>
    <s v="Male"/>
    <x v="1"/>
    <n v="11.94"/>
    <n v="3"/>
    <n v="1.7909999999999999"/>
    <n v="37.610999999999997"/>
    <d v="2019-01-19T00:00:00"/>
    <s v="Jan"/>
    <d v="1899-12-30T12:47:00"/>
    <s v="Credit card"/>
    <n v="35.82"/>
    <n v="4.7619047620000003"/>
    <n v="1.7909999999999999"/>
    <n v="8"/>
  </r>
  <r>
    <s v="788-21-5741"/>
    <s v="A"/>
    <s v="Yangon"/>
    <s v="Normal"/>
    <s v="Male"/>
    <x v="5"/>
    <n v="45.38"/>
    <n v="3"/>
    <n v="6.8070000000000004"/>
    <n v="142.947"/>
    <d v="2019-02-17T00:00:00"/>
    <s v="Feb"/>
    <d v="1899-12-30T13:34:00"/>
    <s v="Credit card"/>
    <n v="136.13999999999999"/>
    <n v="4.7619047620000003"/>
    <n v="6.8070000000000004"/>
    <n v="7"/>
  </r>
  <r>
    <s v="821-14-9046"/>
    <s v="B"/>
    <s v="Mandalay"/>
    <s v="Member"/>
    <s v="Female"/>
    <x v="5"/>
    <n v="17.48"/>
    <n v="6"/>
    <n v="5.2439999999999998"/>
    <n v="110.124"/>
    <d v="2019-01-18T00:00:00"/>
    <s v="Jan"/>
    <d v="1899-12-30T15:04:00"/>
    <s v="Credit card"/>
    <n v="104.88"/>
    <n v="4.7619047620000003"/>
    <n v="5.2439999999999998"/>
    <n v="6"/>
  </r>
  <r>
    <s v="418-05-0656"/>
    <s v="B"/>
    <s v="Mandalay"/>
    <s v="Normal"/>
    <s v="Female"/>
    <x v="5"/>
    <n v="25.56"/>
    <n v="7"/>
    <n v="8.9459999999999997"/>
    <n v="187.86600000000001"/>
    <d v="2019-02-02T00:00:00"/>
    <s v="Feb"/>
    <d v="1899-12-30T20:42:00"/>
    <s v="Cash"/>
    <n v="178.92"/>
    <n v="4.7619047620000003"/>
    <n v="8.9459999999999997"/>
    <n v="7"/>
  </r>
  <r>
    <s v="678-79-0726"/>
    <s v="C"/>
    <s v="Naypyitaw"/>
    <s v="Member"/>
    <s v="Female"/>
    <x v="3"/>
    <n v="90.63"/>
    <n v="9"/>
    <n v="40.783499999999997"/>
    <n v="856.45349999999996"/>
    <d v="2019-01-18T00:00:00"/>
    <s v="Jan"/>
    <d v="1899-12-30T15:28:00"/>
    <s v="Cash"/>
    <n v="815.67"/>
    <n v="4.7619047620000003"/>
    <n v="40.783499999999997"/>
    <n v="5"/>
  </r>
  <r>
    <s v="776-68-1096"/>
    <s v="B"/>
    <s v="Mandalay"/>
    <s v="Normal"/>
    <s v="Male"/>
    <x v="2"/>
    <n v="44.12"/>
    <n v="3"/>
    <n v="6.6180000000000003"/>
    <n v="138.97800000000001"/>
    <d v="2019-03-18T00:00:00"/>
    <s v="Mar"/>
    <d v="1899-12-30T13:45:00"/>
    <s v="Credit card"/>
    <n v="132.36000000000001"/>
    <n v="4.7619047620000003"/>
    <n v="6.6180000000000003"/>
    <n v="8"/>
  </r>
  <r>
    <s v="592-46-1692"/>
    <s v="C"/>
    <s v="Naypyitaw"/>
    <s v="Member"/>
    <s v="Female"/>
    <x v="4"/>
    <n v="36.770000000000003"/>
    <n v="7"/>
    <n v="12.8695"/>
    <n v="270.2595"/>
    <d v="2019-01-11T00:00:00"/>
    <s v="Jan"/>
    <d v="1899-12-30T20:10:00"/>
    <s v="Cash"/>
    <n v="257.39"/>
    <n v="4.7619047620000003"/>
    <n v="12.8695"/>
    <n v="7"/>
  </r>
  <r>
    <s v="434-35-9162"/>
    <s v="B"/>
    <s v="Mandalay"/>
    <s v="Member"/>
    <s v="Male"/>
    <x v="4"/>
    <n v="23.34"/>
    <n v="4"/>
    <n v="4.6680000000000001"/>
    <n v="98.028000000000006"/>
    <d v="2019-02-04T00:00:00"/>
    <s v="Feb"/>
    <d v="1899-12-30T18:53:00"/>
    <s v="Ewallet"/>
    <n v="93.36"/>
    <n v="4.7619047620000003"/>
    <n v="4.6680000000000001"/>
    <n v="7"/>
  </r>
  <r>
    <s v="149-14-0304"/>
    <s v="C"/>
    <s v="Naypyitaw"/>
    <s v="Member"/>
    <s v="Female"/>
    <x v="0"/>
    <n v="28.5"/>
    <n v="8"/>
    <n v="11.4"/>
    <n v="239.4"/>
    <d v="2019-02-06T00:00:00"/>
    <s v="Feb"/>
    <d v="1899-12-30T14:24:00"/>
    <s v="Cash"/>
    <n v="228"/>
    <n v="4.7619047620000003"/>
    <n v="11.4"/>
    <n v="7"/>
  </r>
  <r>
    <s v="442-44-6497"/>
    <s v="C"/>
    <s v="Naypyitaw"/>
    <s v="Member"/>
    <s v="Male"/>
    <x v="2"/>
    <n v="55.57"/>
    <n v="3"/>
    <n v="8.3354999999999997"/>
    <n v="175.0455"/>
    <d v="2019-01-08T00:00:00"/>
    <s v="Jan"/>
    <d v="1899-12-30T11:42:00"/>
    <s v="Credit card"/>
    <n v="166.71"/>
    <n v="4.7619047620000003"/>
    <n v="8.3354999999999997"/>
    <n v="6"/>
  </r>
  <r>
    <s v="174-64-0215"/>
    <s v="B"/>
    <s v="Mandalay"/>
    <s v="Normal"/>
    <s v="Male"/>
    <x v="3"/>
    <n v="69.739999999999995"/>
    <n v="10"/>
    <n v="34.869999999999997"/>
    <n v="732.27"/>
    <d v="2019-03-05T00:00:00"/>
    <s v="Mar"/>
    <d v="1899-12-30T17:49:00"/>
    <s v="Credit card"/>
    <n v="697.4"/>
    <n v="4.7619047620000003"/>
    <n v="34.869999999999997"/>
    <n v="9"/>
  </r>
  <r>
    <s v="210-74-9613"/>
    <s v="C"/>
    <s v="Naypyitaw"/>
    <s v="Normal"/>
    <s v="Male"/>
    <x v="5"/>
    <n v="97.26"/>
    <n v="4"/>
    <n v="19.452000000000002"/>
    <n v="408.49200000000002"/>
    <d v="2019-03-16T00:00:00"/>
    <s v="Mar"/>
    <d v="1899-12-30T15:33:00"/>
    <s v="Ewallet"/>
    <n v="389.04"/>
    <n v="4.7619047620000003"/>
    <n v="19.452000000000002"/>
    <n v="7"/>
  </r>
  <r>
    <s v="299-29-0180"/>
    <s v="B"/>
    <s v="Mandalay"/>
    <s v="Member"/>
    <s v="Female"/>
    <x v="2"/>
    <n v="52.18"/>
    <n v="7"/>
    <n v="18.263000000000002"/>
    <n v="383.52300000000002"/>
    <d v="2019-03-09T00:00:00"/>
    <s v="Mar"/>
    <d v="1899-12-30T10:54:00"/>
    <s v="Cash"/>
    <n v="365.26"/>
    <n v="4.7619047620000003"/>
    <n v="18.263000000000002"/>
    <n v="9"/>
  </r>
  <r>
    <s v="247-11-2470"/>
    <s v="A"/>
    <s v="Yangon"/>
    <s v="Member"/>
    <s v="Female"/>
    <x v="5"/>
    <n v="22.32"/>
    <n v="4"/>
    <n v="4.4640000000000004"/>
    <n v="93.744"/>
    <d v="2019-03-01T00:00:00"/>
    <s v="Mar"/>
    <d v="1899-12-30T16:23:00"/>
    <s v="Credit card"/>
    <n v="89.28"/>
    <n v="4.7619047620000003"/>
    <n v="4.4640000000000004"/>
    <n v="4"/>
  </r>
  <r>
    <s v="635-28-5728"/>
    <s v="A"/>
    <s v="Yangon"/>
    <s v="Normal"/>
    <s v="Male"/>
    <x v="0"/>
    <n v="56"/>
    <n v="3"/>
    <n v="8.4"/>
    <n v="176.4"/>
    <d v="2019-02-28T00:00:00"/>
    <s v="Feb"/>
    <d v="1899-12-30T19:33:00"/>
    <s v="Ewallet"/>
    <n v="168"/>
    <n v="4.7619047620000003"/>
    <n v="8.4"/>
    <n v="5"/>
  </r>
  <r>
    <s v="756-49-0168"/>
    <s v="A"/>
    <s v="Yangon"/>
    <s v="Member"/>
    <s v="Male"/>
    <x v="5"/>
    <n v="19.7"/>
    <n v="1"/>
    <n v="0.98499999999999999"/>
    <n v="20.684999999999999"/>
    <d v="2019-02-08T00:00:00"/>
    <s v="Feb"/>
    <d v="1899-12-30T11:39:00"/>
    <s v="Ewallet"/>
    <n v="19.7"/>
    <n v="4.7619047620000003"/>
    <n v="0.98499999999999999"/>
    <n v="10"/>
  </r>
  <r>
    <s v="438-23-1242"/>
    <s v="B"/>
    <s v="Mandalay"/>
    <s v="Normal"/>
    <s v="Male"/>
    <x v="1"/>
    <n v="75.88"/>
    <n v="7"/>
    <n v="26.558"/>
    <n v="557.71799999999996"/>
    <d v="2019-01-24T00:00:00"/>
    <s v="Jan"/>
    <d v="1899-12-30T10:38:00"/>
    <s v="Ewallet"/>
    <n v="531.16"/>
    <n v="4.7619047620000003"/>
    <n v="26.558"/>
    <n v="9"/>
  </r>
  <r>
    <s v="238-45-6950"/>
    <s v="B"/>
    <s v="Mandalay"/>
    <s v="Member"/>
    <s v="Male"/>
    <x v="4"/>
    <n v="53.72"/>
    <n v="1"/>
    <n v="2.6859999999999999"/>
    <n v="56.405999999999999"/>
    <d v="2019-03-01T00:00:00"/>
    <s v="Mar"/>
    <d v="1899-12-30T20:03:00"/>
    <s v="Ewallet"/>
    <n v="53.72"/>
    <n v="4.7619047620000003"/>
    <n v="2.6859999999999999"/>
    <n v="6"/>
  </r>
  <r>
    <s v="607-65-2441"/>
    <s v="C"/>
    <s v="Naypyitaw"/>
    <s v="Member"/>
    <s v="Male"/>
    <x v="0"/>
    <n v="81.95"/>
    <n v="10"/>
    <n v="40.975000000000001"/>
    <n v="860.47500000000002"/>
    <d v="2019-03-10T00:00:00"/>
    <s v="Mar"/>
    <d v="1899-12-30T12:39:00"/>
    <s v="Credit card"/>
    <n v="819.5"/>
    <n v="4.7619047620000003"/>
    <n v="40.975000000000001"/>
    <n v="6"/>
  </r>
  <r>
    <s v="386-27-7606"/>
    <s v="C"/>
    <s v="Naypyitaw"/>
    <s v="Member"/>
    <s v="Female"/>
    <x v="2"/>
    <n v="81.2"/>
    <n v="7"/>
    <n v="28.42"/>
    <n v="596.82000000000005"/>
    <d v="2019-03-23T00:00:00"/>
    <s v="Mar"/>
    <d v="1899-12-30T15:59:00"/>
    <s v="Credit card"/>
    <n v="568.4"/>
    <n v="4.7619047620000003"/>
    <n v="28.42"/>
    <n v="8"/>
  </r>
  <r>
    <s v="137-63-5492"/>
    <s v="C"/>
    <s v="Naypyitaw"/>
    <s v="Normal"/>
    <s v="Male"/>
    <x v="1"/>
    <n v="58.76"/>
    <n v="10"/>
    <n v="29.38"/>
    <n v="616.98"/>
    <d v="2019-01-29T00:00:00"/>
    <s v="Jan"/>
    <d v="1899-12-30T14:26:00"/>
    <s v="Ewallet"/>
    <n v="587.6"/>
    <n v="4.7619047620000003"/>
    <n v="29.38"/>
    <n v="9"/>
  </r>
  <r>
    <s v="197-77-7132"/>
    <s v="B"/>
    <s v="Mandalay"/>
    <s v="Member"/>
    <s v="Male"/>
    <x v="1"/>
    <n v="91.56"/>
    <n v="8"/>
    <n v="36.624000000000002"/>
    <n v="769.10400000000004"/>
    <d v="2019-01-12T00:00:00"/>
    <s v="Jan"/>
    <d v="1899-12-30T18:22:00"/>
    <s v="Ewallet"/>
    <n v="732.48"/>
    <n v="4.7619047620000003"/>
    <n v="36.624000000000002"/>
    <n v="6"/>
  </r>
  <r>
    <s v="805-86-0265"/>
    <s v="A"/>
    <s v="Yangon"/>
    <s v="Normal"/>
    <s v="Male"/>
    <x v="2"/>
    <n v="93.96"/>
    <n v="9"/>
    <n v="42.281999999999996"/>
    <n v="887.92200000000003"/>
    <d v="2019-03-20T00:00:00"/>
    <s v="Mar"/>
    <d v="1899-12-30T11:32:00"/>
    <s v="Cash"/>
    <n v="845.64"/>
    <n v="4.7619047620000003"/>
    <n v="42.281999999999996"/>
    <n v="10"/>
  </r>
  <r>
    <s v="733-29-1227"/>
    <s v="C"/>
    <s v="Naypyitaw"/>
    <s v="Normal"/>
    <s v="Male"/>
    <x v="2"/>
    <n v="55.61"/>
    <n v="7"/>
    <n v="19.4635"/>
    <n v="408.73349999999999"/>
    <d v="2019-03-23T00:00:00"/>
    <s v="Mar"/>
    <d v="1899-12-30T12:41:00"/>
    <s v="Cash"/>
    <n v="389.27"/>
    <n v="4.7619047620000003"/>
    <n v="19.4635"/>
    <n v="9"/>
  </r>
  <r>
    <s v="451-73-2711"/>
    <s v="C"/>
    <s v="Naypyitaw"/>
    <s v="Normal"/>
    <s v="Male"/>
    <x v="4"/>
    <n v="84.83"/>
    <n v="1"/>
    <n v="4.2415000000000003"/>
    <n v="89.0715"/>
    <d v="2019-01-14T00:00:00"/>
    <s v="Jan"/>
    <d v="1899-12-30T15:20:00"/>
    <s v="Ewallet"/>
    <n v="84.83"/>
    <n v="4.7619047620000003"/>
    <n v="4.2415000000000003"/>
    <n v="9"/>
  </r>
  <r>
    <s v="373-14-0504"/>
    <s v="A"/>
    <s v="Yangon"/>
    <s v="Member"/>
    <s v="Female"/>
    <x v="3"/>
    <n v="71.63"/>
    <n v="2"/>
    <n v="7.1630000000000003"/>
    <n v="150.423"/>
    <d v="2019-02-12T00:00:00"/>
    <s v="Feb"/>
    <d v="1899-12-30T14:33:00"/>
    <s v="Ewallet"/>
    <n v="143.26"/>
    <n v="4.7619047620000003"/>
    <n v="7.1630000000000003"/>
    <n v="9"/>
  </r>
  <r>
    <s v="546-80-2899"/>
    <s v="A"/>
    <s v="Yangon"/>
    <s v="Member"/>
    <s v="Male"/>
    <x v="2"/>
    <n v="37.69"/>
    <n v="2"/>
    <n v="3.7690000000000001"/>
    <n v="79.149000000000001"/>
    <d v="2019-02-20T00:00:00"/>
    <s v="Feb"/>
    <d v="1899-12-30T15:29:00"/>
    <s v="Ewallet"/>
    <n v="75.38"/>
    <n v="4.7619047620000003"/>
    <n v="3.7690000000000001"/>
    <n v="10"/>
  </r>
  <r>
    <s v="345-68-9016"/>
    <s v="C"/>
    <s v="Naypyitaw"/>
    <s v="Member"/>
    <s v="Female"/>
    <x v="3"/>
    <n v="31.67"/>
    <n v="8"/>
    <n v="12.667999999999999"/>
    <n v="266.02800000000002"/>
    <d v="2019-01-02T00:00:00"/>
    <s v="Jan"/>
    <d v="1899-12-30T16:19:00"/>
    <s v="Credit card"/>
    <n v="253.36"/>
    <n v="4.7619047620000003"/>
    <n v="12.667999999999999"/>
    <n v="6"/>
  </r>
  <r>
    <s v="390-17-5806"/>
    <s v="C"/>
    <s v="Naypyitaw"/>
    <s v="Member"/>
    <s v="Female"/>
    <x v="4"/>
    <n v="38.42"/>
    <n v="1"/>
    <n v="1.921"/>
    <n v="40.341000000000001"/>
    <d v="2019-02-02T00:00:00"/>
    <s v="Feb"/>
    <d v="1899-12-30T16:33:00"/>
    <s v="Cash"/>
    <n v="38.42"/>
    <n v="4.7619047620000003"/>
    <n v="1.921"/>
    <n v="9"/>
  </r>
  <r>
    <s v="457-13-1708"/>
    <s v="B"/>
    <s v="Mandalay"/>
    <s v="Member"/>
    <s v="Male"/>
    <x v="5"/>
    <n v="65.23"/>
    <n v="10"/>
    <n v="32.615000000000002"/>
    <n v="684.91499999999996"/>
    <d v="2019-01-08T00:00:00"/>
    <s v="Jan"/>
    <d v="1899-12-30T19:07:00"/>
    <s v="Credit card"/>
    <n v="652.29999999999995"/>
    <n v="4.7619047620000003"/>
    <n v="32.615000000000002"/>
    <n v="5"/>
  </r>
  <r>
    <s v="664-14-2882"/>
    <s v="C"/>
    <s v="Naypyitaw"/>
    <s v="Member"/>
    <s v="Female"/>
    <x v="2"/>
    <n v="10.53"/>
    <n v="5"/>
    <n v="2.6324999999999998"/>
    <n v="55.282499999999999"/>
    <d v="2019-01-30T00:00:00"/>
    <s v="Jan"/>
    <d v="1899-12-30T14:43:00"/>
    <s v="Credit card"/>
    <n v="52.65"/>
    <n v="4.7619047620000003"/>
    <n v="2.6324999999999998"/>
    <n v="6"/>
  </r>
  <r>
    <s v="487-79-6868"/>
    <s v="B"/>
    <s v="Mandalay"/>
    <s v="Member"/>
    <s v="Female"/>
    <x v="2"/>
    <n v="12.29"/>
    <n v="9"/>
    <n v="5.5305"/>
    <n v="116.1405"/>
    <d v="2019-03-26T00:00:00"/>
    <s v="Mar"/>
    <d v="1899-12-30T19:28:00"/>
    <s v="Credit card"/>
    <n v="110.61"/>
    <n v="4.7619047620000003"/>
    <n v="5.5305"/>
    <n v="8"/>
  </r>
  <r>
    <s v="314-23-4520"/>
    <s v="C"/>
    <s v="Naypyitaw"/>
    <s v="Member"/>
    <s v="Male"/>
    <x v="0"/>
    <n v="81.23"/>
    <n v="7"/>
    <n v="28.430499999999999"/>
    <n v="597.04049999999995"/>
    <d v="2019-01-15T00:00:00"/>
    <s v="Jan"/>
    <d v="1899-12-30T20:44:00"/>
    <s v="Cash"/>
    <n v="568.61"/>
    <n v="4.7619047620000003"/>
    <n v="28.430499999999999"/>
    <n v="9"/>
  </r>
  <r>
    <s v="210-30-7976"/>
    <s v="B"/>
    <s v="Mandalay"/>
    <s v="Member"/>
    <s v="Female"/>
    <x v="5"/>
    <n v="22.32"/>
    <n v="4"/>
    <n v="4.4640000000000004"/>
    <n v="93.744"/>
    <d v="2019-03-14T00:00:00"/>
    <s v="Mar"/>
    <d v="1899-12-30T11:16:00"/>
    <s v="Ewallet"/>
    <n v="89.28"/>
    <n v="4.7619047620000003"/>
    <n v="4.4640000000000004"/>
    <n v="4"/>
  </r>
  <r>
    <s v="585-86-8361"/>
    <s v="A"/>
    <s v="Yangon"/>
    <s v="Normal"/>
    <s v="Female"/>
    <x v="4"/>
    <n v="27.28"/>
    <n v="5"/>
    <n v="6.82"/>
    <n v="143.22"/>
    <d v="2019-02-03T00:00:00"/>
    <s v="Feb"/>
    <d v="1899-12-30T10:31:00"/>
    <s v="Credit card"/>
    <n v="136.4"/>
    <n v="4.7619047620000003"/>
    <n v="6.82"/>
    <n v="9"/>
  </r>
  <r>
    <s v="807-14-7833"/>
    <s v="A"/>
    <s v="Yangon"/>
    <s v="Member"/>
    <s v="Female"/>
    <x v="1"/>
    <n v="17.420000000000002"/>
    <n v="10"/>
    <n v="8.7100000000000009"/>
    <n v="182.91"/>
    <d v="2019-02-22T00:00:00"/>
    <s v="Feb"/>
    <d v="1899-12-30T12:30:00"/>
    <s v="Ewallet"/>
    <n v="174.2"/>
    <n v="4.7619047620000003"/>
    <n v="8.7100000000000009"/>
    <n v="7"/>
  </r>
  <r>
    <s v="775-72-1988"/>
    <s v="B"/>
    <s v="Mandalay"/>
    <s v="Normal"/>
    <s v="Male"/>
    <x v="2"/>
    <n v="73.28"/>
    <n v="5"/>
    <n v="18.32"/>
    <n v="384.72"/>
    <d v="2019-01-24T00:00:00"/>
    <s v="Jan"/>
    <d v="1899-12-30T15:05:00"/>
    <s v="Ewallet"/>
    <n v="366.4"/>
    <n v="4.7619047620000003"/>
    <n v="18.32"/>
    <n v="8"/>
  </r>
  <r>
    <s v="288-38-3758"/>
    <s v="C"/>
    <s v="Naypyitaw"/>
    <s v="Member"/>
    <s v="Female"/>
    <x v="5"/>
    <n v="84.87"/>
    <n v="3"/>
    <n v="12.730499999999999"/>
    <n v="267.34050000000002"/>
    <d v="2019-01-25T00:00:00"/>
    <s v="Jan"/>
    <d v="1899-12-30T18:30:00"/>
    <s v="Ewallet"/>
    <n v="254.61"/>
    <n v="4.7619047620000003"/>
    <n v="12.730499999999999"/>
    <n v="7"/>
  </r>
  <r>
    <s v="652-43-6591"/>
    <s v="A"/>
    <s v="Yangon"/>
    <s v="Normal"/>
    <s v="Female"/>
    <x v="5"/>
    <n v="97.29"/>
    <n v="8"/>
    <n v="38.915999999999997"/>
    <n v="817.23599999999999"/>
    <d v="2019-03-09T00:00:00"/>
    <s v="Mar"/>
    <d v="1899-12-30T13:18:00"/>
    <s v="Credit card"/>
    <n v="778.32"/>
    <n v="4.7619047620000003"/>
    <n v="38.915999999999997"/>
    <n v="6"/>
  </r>
  <r>
    <s v="785-96-0615"/>
    <s v="B"/>
    <s v="Mandalay"/>
    <s v="Member"/>
    <s v="Female"/>
    <x v="1"/>
    <n v="35.74"/>
    <n v="8"/>
    <n v="14.295999999999999"/>
    <n v="300.21600000000001"/>
    <d v="2019-02-17T00:00:00"/>
    <s v="Feb"/>
    <d v="1899-12-30T15:28:00"/>
    <s v="Ewallet"/>
    <n v="285.92"/>
    <n v="4.7619047620000003"/>
    <n v="14.295999999999999"/>
    <n v="5"/>
  </r>
  <r>
    <s v="406-46-7107"/>
    <s v="A"/>
    <s v="Yangon"/>
    <s v="Normal"/>
    <s v="Female"/>
    <x v="2"/>
    <n v="96.52"/>
    <n v="6"/>
    <n v="28.956"/>
    <n v="608.07600000000002"/>
    <d v="2019-01-11T00:00:00"/>
    <s v="Jan"/>
    <d v="1899-12-30T11:52:00"/>
    <s v="Cash"/>
    <n v="579.12"/>
    <n v="4.7619047620000003"/>
    <n v="28.956"/>
    <n v="5"/>
  </r>
  <r>
    <s v="250-17-5703"/>
    <s v="A"/>
    <s v="Yangon"/>
    <s v="Member"/>
    <s v="Male"/>
    <x v="4"/>
    <n v="18.850000000000001"/>
    <n v="10"/>
    <n v="9.4250000000000007"/>
    <n v="197.92500000000001"/>
    <d v="2019-02-27T00:00:00"/>
    <s v="Feb"/>
    <d v="1899-12-30T18:24:00"/>
    <s v="Ewallet"/>
    <n v="188.5"/>
    <n v="4.7619047620000003"/>
    <n v="9.4250000000000007"/>
    <n v="6"/>
  </r>
  <r>
    <s v="156-95-3964"/>
    <s v="A"/>
    <s v="Yangon"/>
    <s v="Normal"/>
    <s v="Female"/>
    <x v="4"/>
    <n v="55.39"/>
    <n v="4"/>
    <n v="11.077999999999999"/>
    <n v="232.63800000000001"/>
    <d v="2019-03-25T00:00:00"/>
    <s v="Mar"/>
    <d v="1899-12-30T15:19:00"/>
    <s v="Ewallet"/>
    <n v="221.56"/>
    <n v="4.7619047620000003"/>
    <n v="11.077999999999999"/>
    <n v="8"/>
  </r>
  <r>
    <s v="842-40-8179"/>
    <s v="B"/>
    <s v="Mandalay"/>
    <s v="Member"/>
    <s v="Female"/>
    <x v="4"/>
    <n v="77.2"/>
    <n v="10"/>
    <n v="38.6"/>
    <n v="810.6"/>
    <d v="2019-02-11T00:00:00"/>
    <s v="Feb"/>
    <d v="1899-12-30T10:38:00"/>
    <s v="Credit card"/>
    <n v="772"/>
    <n v="4.7619047620000003"/>
    <n v="38.6"/>
    <n v="6"/>
  </r>
  <r>
    <s v="525-09-8450"/>
    <s v="B"/>
    <s v="Mandalay"/>
    <s v="Normal"/>
    <s v="Male"/>
    <x v="1"/>
    <n v="72.13"/>
    <n v="10"/>
    <n v="36.064999999999998"/>
    <n v="757.36500000000001"/>
    <d v="2019-01-31T00:00:00"/>
    <s v="Jan"/>
    <d v="1899-12-30T15:12:00"/>
    <s v="Credit card"/>
    <n v="721.3"/>
    <n v="4.7619047620000003"/>
    <n v="36.064999999999998"/>
    <n v="4"/>
  </r>
  <r>
    <s v="410-67-1709"/>
    <s v="A"/>
    <s v="Yangon"/>
    <s v="Member"/>
    <s v="Female"/>
    <x v="5"/>
    <n v="63.88"/>
    <n v="8"/>
    <n v="25.552"/>
    <n v="536.59199999999998"/>
    <d v="2019-01-20T00:00:00"/>
    <s v="Jan"/>
    <d v="1899-12-30T17:48:00"/>
    <s v="Ewallet"/>
    <n v="511.04"/>
    <n v="4.7619047620000003"/>
    <n v="25.552"/>
    <n v="10"/>
  </r>
  <r>
    <s v="587-73-4862"/>
    <s v="A"/>
    <s v="Yangon"/>
    <s v="Member"/>
    <s v="Female"/>
    <x v="0"/>
    <n v="10.69"/>
    <n v="5"/>
    <n v="2.6724999999999999"/>
    <n v="56.122500000000002"/>
    <d v="2019-03-26T00:00:00"/>
    <s v="Mar"/>
    <d v="1899-12-30T11:07:00"/>
    <s v="Ewallet"/>
    <n v="53.45"/>
    <n v="4.7619047620000003"/>
    <n v="2.6724999999999999"/>
    <n v="8"/>
  </r>
  <r>
    <s v="787-87-2010"/>
    <s v="A"/>
    <s v="Yangon"/>
    <s v="Member"/>
    <s v="Male"/>
    <x v="0"/>
    <n v="55.5"/>
    <n v="4"/>
    <n v="11.1"/>
    <n v="233.1"/>
    <d v="2019-01-20T00:00:00"/>
    <s v="Jan"/>
    <d v="1899-12-30T15:48:00"/>
    <s v="Credit card"/>
    <n v="222"/>
    <n v="4.7619047620000003"/>
    <n v="11.1"/>
    <n v="7"/>
  </r>
  <r>
    <s v="593-14-4239"/>
    <s v="B"/>
    <s v="Mandalay"/>
    <s v="Normal"/>
    <s v="Female"/>
    <x v="2"/>
    <n v="95.46"/>
    <n v="8"/>
    <n v="38.183999999999997"/>
    <n v="801.86400000000003"/>
    <d v="2019-03-05T00:00:00"/>
    <s v="Mar"/>
    <d v="1899-12-30T19:40:00"/>
    <s v="Ewallet"/>
    <n v="763.68"/>
    <n v="4.7619047620000003"/>
    <n v="38.183999999999997"/>
    <n v="5"/>
  </r>
  <r>
    <s v="801-88-0346"/>
    <s v="C"/>
    <s v="Naypyitaw"/>
    <s v="Normal"/>
    <s v="Female"/>
    <x v="5"/>
    <n v="76.06"/>
    <n v="3"/>
    <n v="11.409000000000001"/>
    <n v="239.589"/>
    <d v="2019-01-05T00:00:00"/>
    <s v="Jan"/>
    <d v="1899-12-30T20:30:00"/>
    <s v="Credit card"/>
    <n v="228.18"/>
    <n v="4.7619047620000003"/>
    <n v="11.409000000000001"/>
    <n v="10"/>
  </r>
  <r>
    <s v="388-76-2555"/>
    <s v="B"/>
    <s v="Mandalay"/>
    <s v="Normal"/>
    <s v="Male"/>
    <x v="3"/>
    <n v="13.69"/>
    <n v="6"/>
    <n v="4.1070000000000002"/>
    <n v="86.247"/>
    <d v="2019-02-13T00:00:00"/>
    <s v="Feb"/>
    <d v="1899-12-30T13:59:00"/>
    <s v="Cash"/>
    <n v="82.14"/>
    <n v="4.7619047620000003"/>
    <n v="4.1070000000000002"/>
    <n v="6"/>
  </r>
  <r>
    <s v="711-31-1234"/>
    <s v="B"/>
    <s v="Mandalay"/>
    <s v="Normal"/>
    <s v="Female"/>
    <x v="1"/>
    <n v="95.64"/>
    <n v="4"/>
    <n v="19.128"/>
    <n v="401.68799999999999"/>
    <d v="2019-03-16T00:00:00"/>
    <s v="Mar"/>
    <d v="1899-12-30T18:51:00"/>
    <s v="Cash"/>
    <n v="382.56"/>
    <n v="4.7619047620000003"/>
    <n v="19.128"/>
    <n v="8"/>
  </r>
  <r>
    <s v="886-54-6089"/>
    <s v="A"/>
    <s v="Yangon"/>
    <s v="Normal"/>
    <s v="Female"/>
    <x v="2"/>
    <n v="11.43"/>
    <n v="6"/>
    <n v="3.4289999999999998"/>
    <n v="72.009"/>
    <d v="2019-01-15T00:00:00"/>
    <s v="Jan"/>
    <d v="1899-12-30T17:24:00"/>
    <s v="Cash"/>
    <n v="68.58"/>
    <n v="4.7619047620000003"/>
    <n v="3.4289999999999998"/>
    <n v="8"/>
  </r>
  <r>
    <s v="707-32-7409"/>
    <s v="B"/>
    <s v="Mandalay"/>
    <s v="Member"/>
    <s v="Female"/>
    <x v="3"/>
    <n v="95.54"/>
    <n v="4"/>
    <n v="19.108000000000001"/>
    <n v="401.26799999999997"/>
    <d v="2019-02-26T00:00:00"/>
    <s v="Feb"/>
    <d v="1899-12-30T11:58:00"/>
    <s v="Ewallet"/>
    <n v="382.16"/>
    <n v="4.7619047620000003"/>
    <n v="19.108000000000001"/>
    <n v="5"/>
  </r>
  <r>
    <s v="759-98-4285"/>
    <s v="C"/>
    <s v="Naypyitaw"/>
    <s v="Member"/>
    <s v="Female"/>
    <x v="0"/>
    <n v="85.87"/>
    <n v="7"/>
    <n v="30.054500000000001"/>
    <n v="631.14449999999999"/>
    <d v="2019-02-27T00:00:00"/>
    <s v="Feb"/>
    <d v="1899-12-30T19:01:00"/>
    <s v="Credit card"/>
    <n v="601.09"/>
    <n v="4.7619047620000003"/>
    <n v="30.054500000000001"/>
    <n v="8"/>
  </r>
  <r>
    <s v="201-63-8275"/>
    <s v="C"/>
    <s v="Naypyitaw"/>
    <s v="Member"/>
    <s v="Female"/>
    <x v="3"/>
    <n v="67.989999999999995"/>
    <n v="7"/>
    <n v="23.796500000000002"/>
    <n v="499.72649999999999"/>
    <d v="2019-02-17T00:00:00"/>
    <s v="Feb"/>
    <d v="1899-12-30T16:50:00"/>
    <s v="Ewallet"/>
    <n v="475.93"/>
    <n v="4.7619047620000003"/>
    <n v="23.796500000000002"/>
    <n v="6"/>
  </r>
  <r>
    <s v="471-06-8611"/>
    <s v="C"/>
    <s v="Naypyitaw"/>
    <s v="Normal"/>
    <s v="Female"/>
    <x v="4"/>
    <n v="52.42"/>
    <n v="1"/>
    <n v="2.621"/>
    <n v="55.040999999999997"/>
    <d v="2019-02-06T00:00:00"/>
    <s v="Feb"/>
    <d v="1899-12-30T10:22:00"/>
    <s v="Credit card"/>
    <n v="52.42"/>
    <n v="4.7619047620000003"/>
    <n v="2.621"/>
    <n v="6"/>
  </r>
  <r>
    <s v="200-16-5952"/>
    <s v="C"/>
    <s v="Naypyitaw"/>
    <s v="Member"/>
    <s v="Male"/>
    <x v="4"/>
    <n v="65.650000000000006"/>
    <n v="2"/>
    <n v="6.5650000000000004"/>
    <n v="137.86500000000001"/>
    <d v="2019-01-17T00:00:00"/>
    <s v="Jan"/>
    <d v="1899-12-30T16:46:00"/>
    <s v="Cash"/>
    <n v="131.30000000000001"/>
    <n v="4.7619047620000003"/>
    <n v="6.5650000000000004"/>
    <n v="6"/>
  </r>
  <r>
    <s v="120-54-2248"/>
    <s v="B"/>
    <s v="Mandalay"/>
    <s v="Normal"/>
    <s v="Female"/>
    <x v="4"/>
    <n v="28.86"/>
    <n v="5"/>
    <n v="7.2149999999999999"/>
    <n v="151.51499999999999"/>
    <d v="2019-01-22T00:00:00"/>
    <s v="Jan"/>
    <d v="1899-12-30T18:08:00"/>
    <s v="Credit card"/>
    <n v="144.30000000000001"/>
    <n v="4.7619047620000003"/>
    <n v="7.2149999999999999"/>
    <n v="8"/>
  </r>
  <r>
    <s v="102-77-2261"/>
    <s v="C"/>
    <s v="Naypyitaw"/>
    <s v="Member"/>
    <s v="Male"/>
    <x v="0"/>
    <n v="65.31"/>
    <n v="7"/>
    <n v="22.858499999999999"/>
    <n v="480.02850000000001"/>
    <d v="2019-03-05T00:00:00"/>
    <s v="Mar"/>
    <d v="1899-12-30T18:02:00"/>
    <s v="Credit card"/>
    <n v="457.17"/>
    <n v="4.7619047620000003"/>
    <n v="22.858499999999999"/>
    <n v="4"/>
  </r>
  <r>
    <s v="875-31-8302"/>
    <s v="B"/>
    <s v="Mandalay"/>
    <s v="Normal"/>
    <s v="Male"/>
    <x v="3"/>
    <n v="93.38"/>
    <n v="1"/>
    <n v="4.6689999999999996"/>
    <n v="98.049000000000007"/>
    <d v="2019-01-03T00:00:00"/>
    <s v="Jan"/>
    <d v="1899-12-30T13:07:00"/>
    <s v="Cash"/>
    <n v="93.38"/>
    <n v="4.7619047620000003"/>
    <n v="4.6689999999999996"/>
    <n v="10"/>
  </r>
  <r>
    <s v="102-06-2002"/>
    <s v="C"/>
    <s v="Naypyitaw"/>
    <s v="Member"/>
    <s v="Male"/>
    <x v="3"/>
    <n v="25.25"/>
    <n v="5"/>
    <n v="6.3125"/>
    <n v="132.5625"/>
    <d v="2019-03-20T00:00:00"/>
    <s v="Mar"/>
    <d v="1899-12-30T17:52:00"/>
    <s v="Cash"/>
    <n v="126.25"/>
    <n v="4.7619047620000003"/>
    <n v="6.3125"/>
    <n v="6"/>
  </r>
  <r>
    <s v="457-94-0464"/>
    <s v="B"/>
    <s v="Mandalay"/>
    <s v="Member"/>
    <s v="Male"/>
    <x v="1"/>
    <n v="87.87"/>
    <n v="9"/>
    <n v="39.541499999999999"/>
    <n v="830.37149999999997"/>
    <d v="2019-01-31T00:00:00"/>
    <s v="Jan"/>
    <d v="1899-12-30T20:32:00"/>
    <s v="Ewallet"/>
    <n v="790.83"/>
    <n v="4.7619047620000003"/>
    <n v="39.541499999999999"/>
    <n v="6"/>
  </r>
  <r>
    <s v="629-42-4133"/>
    <s v="C"/>
    <s v="Naypyitaw"/>
    <s v="Normal"/>
    <s v="Male"/>
    <x v="0"/>
    <n v="21.8"/>
    <n v="8"/>
    <n v="8.7200000000000006"/>
    <n v="183.12"/>
    <d v="2019-02-19T00:00:00"/>
    <s v="Feb"/>
    <d v="1899-12-30T19:24:00"/>
    <s v="Cash"/>
    <n v="174.4"/>
    <n v="4.7619047620000003"/>
    <n v="8.7200000000000006"/>
    <n v="8"/>
  </r>
  <r>
    <s v="534-53-3526"/>
    <s v="A"/>
    <s v="Yangon"/>
    <s v="Normal"/>
    <s v="Female"/>
    <x v="3"/>
    <n v="94.76"/>
    <n v="4"/>
    <n v="18.952000000000002"/>
    <n v="397.99200000000002"/>
    <d v="2019-02-11T00:00:00"/>
    <s v="Feb"/>
    <d v="1899-12-30T16:06:00"/>
    <s v="Ewallet"/>
    <n v="379.04"/>
    <n v="4.7619047620000003"/>
    <n v="18.952000000000002"/>
    <n v="8"/>
  </r>
  <r>
    <s v="307-04-2070"/>
    <s v="A"/>
    <s v="Yangon"/>
    <s v="Member"/>
    <s v="Female"/>
    <x v="5"/>
    <n v="30.62"/>
    <n v="1"/>
    <n v="1.5309999999999999"/>
    <n v="32.151000000000003"/>
    <d v="2019-02-05T00:00:00"/>
    <s v="Feb"/>
    <d v="1899-12-30T14:14:00"/>
    <s v="Credit card"/>
    <n v="30.62"/>
    <n v="4.7619047620000003"/>
    <n v="1.5309999999999999"/>
    <n v="4"/>
  </r>
  <r>
    <s v="468-99-7231"/>
    <s v="C"/>
    <s v="Naypyitaw"/>
    <s v="Normal"/>
    <s v="Female"/>
    <x v="2"/>
    <n v="44.01"/>
    <n v="8"/>
    <n v="17.603999999999999"/>
    <n v="369.68400000000003"/>
    <d v="2019-03-03T00:00:00"/>
    <s v="Mar"/>
    <d v="1899-12-30T17:36:00"/>
    <s v="Cash"/>
    <n v="352.08"/>
    <n v="4.7619047620000003"/>
    <n v="17.603999999999999"/>
    <n v="9"/>
  </r>
  <r>
    <s v="516-77-6464"/>
    <s v="C"/>
    <s v="Naypyitaw"/>
    <s v="Member"/>
    <s v="Female"/>
    <x v="0"/>
    <n v="10.16"/>
    <n v="5"/>
    <n v="2.54"/>
    <n v="53.34"/>
    <d v="2019-02-24T00:00:00"/>
    <s v="Feb"/>
    <d v="1899-12-30T13:08:00"/>
    <s v="Ewallet"/>
    <n v="50.8"/>
    <n v="4.7619047620000003"/>
    <n v="2.54"/>
    <n v="4"/>
  </r>
  <r>
    <s v="404-91-5964"/>
    <s v="A"/>
    <s v="Yangon"/>
    <s v="Normal"/>
    <s v="Male"/>
    <x v="1"/>
    <n v="74.58"/>
    <n v="7"/>
    <n v="26.103000000000002"/>
    <n v="548.16300000000001"/>
    <d v="2019-02-04T00:00:00"/>
    <s v="Feb"/>
    <d v="1899-12-30T16:09:00"/>
    <s v="Credit card"/>
    <n v="522.05999999999995"/>
    <n v="4.7619047620000003"/>
    <n v="26.103000000000002"/>
    <n v="9"/>
  </r>
  <r>
    <s v="886-77-9084"/>
    <s v="C"/>
    <s v="Naypyitaw"/>
    <s v="Normal"/>
    <s v="Male"/>
    <x v="1"/>
    <n v="71.89"/>
    <n v="8"/>
    <n v="28.756"/>
    <n v="603.87599999999998"/>
    <d v="2019-02-19T00:00:00"/>
    <s v="Feb"/>
    <d v="1899-12-30T11:33:00"/>
    <s v="Ewallet"/>
    <n v="575.12"/>
    <n v="4.7619047620000003"/>
    <n v="28.756"/>
    <n v="6"/>
  </r>
  <r>
    <s v="790-38-4466"/>
    <s v="C"/>
    <s v="Naypyitaw"/>
    <s v="Normal"/>
    <s v="Female"/>
    <x v="0"/>
    <n v="10.99"/>
    <n v="5"/>
    <n v="2.7475000000000001"/>
    <n v="57.697499999999998"/>
    <d v="2019-01-23T00:00:00"/>
    <s v="Jan"/>
    <d v="1899-12-30T10:18:00"/>
    <s v="Credit card"/>
    <n v="54.95"/>
    <n v="4.7619047620000003"/>
    <n v="2.7475000000000001"/>
    <n v="9"/>
  </r>
  <r>
    <s v="704-10-4056"/>
    <s v="C"/>
    <s v="Naypyitaw"/>
    <s v="Member"/>
    <s v="Male"/>
    <x v="0"/>
    <n v="60.47"/>
    <n v="3"/>
    <n v="9.0704999999999991"/>
    <n v="190.48050000000001"/>
    <d v="2019-01-14T00:00:00"/>
    <s v="Jan"/>
    <d v="1899-12-30T10:55:00"/>
    <s v="Credit card"/>
    <n v="181.41"/>
    <n v="4.7619047620000003"/>
    <n v="9.0704999999999991"/>
    <n v="6"/>
  </r>
  <r>
    <s v="497-37-6538"/>
    <s v="A"/>
    <s v="Yangon"/>
    <s v="Normal"/>
    <s v="Male"/>
    <x v="3"/>
    <n v="58.91"/>
    <n v="7"/>
    <n v="20.618500000000001"/>
    <n v="432.98849999999999"/>
    <d v="2019-01-17T00:00:00"/>
    <s v="Jan"/>
    <d v="1899-12-30T15:15:00"/>
    <s v="Ewallet"/>
    <n v="412.37"/>
    <n v="4.7619047620000003"/>
    <n v="20.618500000000001"/>
    <n v="10"/>
  </r>
  <r>
    <s v="651-96-5970"/>
    <s v="A"/>
    <s v="Yangon"/>
    <s v="Normal"/>
    <s v="Male"/>
    <x v="5"/>
    <n v="46.41"/>
    <n v="1"/>
    <n v="2.3205"/>
    <n v="48.730499999999999"/>
    <d v="2019-03-03T00:00:00"/>
    <s v="Mar"/>
    <d v="1899-12-30T20:06:00"/>
    <s v="Credit card"/>
    <n v="46.41"/>
    <n v="4.7619047620000003"/>
    <n v="2.3205"/>
    <n v="4"/>
  </r>
  <r>
    <s v="400-80-4065"/>
    <s v="C"/>
    <s v="Naypyitaw"/>
    <s v="Member"/>
    <s v="Male"/>
    <x v="0"/>
    <n v="68.55"/>
    <n v="4"/>
    <n v="13.71"/>
    <n v="287.91000000000003"/>
    <d v="2019-02-15T00:00:00"/>
    <s v="Feb"/>
    <d v="1899-12-30T20:21:00"/>
    <s v="Credit card"/>
    <n v="274.2"/>
    <n v="4.7619047620000003"/>
    <n v="13.71"/>
    <n v="9"/>
  </r>
  <r>
    <s v="744-16-7898"/>
    <s v="B"/>
    <s v="Mandalay"/>
    <s v="Normal"/>
    <s v="Female"/>
    <x v="2"/>
    <n v="97.37"/>
    <n v="10"/>
    <n v="48.685000000000002"/>
    <n v="1022.385"/>
    <d v="2019-01-15T00:00:00"/>
    <s v="Jan"/>
    <d v="1899-12-30T13:48:00"/>
    <s v="Credit card"/>
    <n v="973.7"/>
    <n v="4.7619047620000003"/>
    <n v="48.685000000000002"/>
    <n v="5"/>
  </r>
  <r>
    <s v="263-12-5321"/>
    <s v="A"/>
    <s v="Yangon"/>
    <s v="Member"/>
    <s v="Male"/>
    <x v="1"/>
    <n v="92.6"/>
    <n v="7"/>
    <n v="32.409999999999997"/>
    <n v="680.61"/>
    <d v="2019-02-27T00:00:00"/>
    <s v="Feb"/>
    <d v="1899-12-30T12:52:00"/>
    <s v="Credit card"/>
    <n v="648.20000000000005"/>
    <n v="4.7619047620000003"/>
    <n v="32.409999999999997"/>
    <n v="9"/>
  </r>
  <r>
    <s v="702-72-0487"/>
    <s v="A"/>
    <s v="Yangon"/>
    <s v="Normal"/>
    <s v="Female"/>
    <x v="1"/>
    <n v="46.61"/>
    <n v="2"/>
    <n v="4.6609999999999996"/>
    <n v="97.881"/>
    <d v="2019-02-26T00:00:00"/>
    <s v="Feb"/>
    <d v="1899-12-30T12:28:00"/>
    <s v="Credit card"/>
    <n v="93.22"/>
    <n v="4.7619047620000003"/>
    <n v="4.6609999999999996"/>
    <n v="7"/>
  </r>
  <r>
    <s v="605-83-1050"/>
    <s v="B"/>
    <s v="Mandalay"/>
    <s v="Normal"/>
    <s v="Male"/>
    <x v="5"/>
    <n v="27.18"/>
    <n v="2"/>
    <n v="2.718"/>
    <n v="57.078000000000003"/>
    <d v="2019-03-15T00:00:00"/>
    <s v="Mar"/>
    <d v="1899-12-30T16:26:00"/>
    <s v="Ewallet"/>
    <n v="54.36"/>
    <n v="4.7619047620000003"/>
    <n v="2.718"/>
    <n v="4"/>
  </r>
  <r>
    <s v="443-60-9639"/>
    <s v="C"/>
    <s v="Naypyitaw"/>
    <s v="Member"/>
    <s v="Female"/>
    <x v="2"/>
    <n v="60.87"/>
    <n v="1"/>
    <n v="3.0434999999999999"/>
    <n v="63.913499999999999"/>
    <d v="2019-01-24T00:00:00"/>
    <s v="Jan"/>
    <d v="1899-12-30T13:24:00"/>
    <s v="Cash"/>
    <n v="60.87"/>
    <n v="4.7619047620000003"/>
    <n v="3.0434999999999999"/>
    <n v="6"/>
  </r>
  <r>
    <s v="864-24-7918"/>
    <s v="A"/>
    <s v="Yangon"/>
    <s v="Member"/>
    <s v="Female"/>
    <x v="3"/>
    <n v="24.49"/>
    <n v="10"/>
    <n v="12.244999999999999"/>
    <n v="257.14499999999998"/>
    <d v="2019-02-22T00:00:00"/>
    <s v="Feb"/>
    <d v="1899-12-30T15:15:00"/>
    <s v="Cash"/>
    <n v="244.9"/>
    <n v="4.7619047620000003"/>
    <n v="12.244999999999999"/>
    <n v="8"/>
  </r>
  <r>
    <s v="359-94-5395"/>
    <s v="B"/>
    <s v="Mandalay"/>
    <s v="Normal"/>
    <s v="Male"/>
    <x v="0"/>
    <n v="92.78"/>
    <n v="1"/>
    <n v="4.6390000000000002"/>
    <n v="97.418999999999997"/>
    <d v="2019-03-15T00:00:00"/>
    <s v="Mar"/>
    <d v="1899-12-30T10:50:00"/>
    <s v="Credit card"/>
    <n v="92.78"/>
    <n v="4.7619047620000003"/>
    <n v="4.6390000000000002"/>
    <n v="10"/>
  </r>
  <r>
    <s v="401-09-4232"/>
    <s v="C"/>
    <s v="Naypyitaw"/>
    <s v="Member"/>
    <s v="Male"/>
    <x v="2"/>
    <n v="86.69"/>
    <n v="5"/>
    <n v="21.672499999999999"/>
    <n v="455.1225"/>
    <d v="2019-02-11T00:00:00"/>
    <s v="Feb"/>
    <d v="1899-12-30T18:38:00"/>
    <s v="Ewallet"/>
    <n v="433.45"/>
    <n v="4.7619047620000003"/>
    <n v="21.672499999999999"/>
    <n v="9"/>
  </r>
  <r>
    <s v="751-15-6198"/>
    <s v="B"/>
    <s v="Mandalay"/>
    <s v="Normal"/>
    <s v="Male"/>
    <x v="3"/>
    <n v="23.01"/>
    <n v="6"/>
    <n v="6.9029999999999996"/>
    <n v="144.96299999999999"/>
    <d v="2019-01-12T00:00:00"/>
    <s v="Jan"/>
    <d v="1899-12-30T16:45:00"/>
    <s v="Ewallet"/>
    <n v="138.06"/>
    <n v="4.7619047620000003"/>
    <n v="6.9029999999999996"/>
    <n v="8"/>
  </r>
  <r>
    <s v="324-41-6833"/>
    <s v="C"/>
    <s v="Naypyitaw"/>
    <s v="Member"/>
    <s v="Female"/>
    <x v="1"/>
    <n v="30.2"/>
    <n v="8"/>
    <n v="12.08"/>
    <n v="253.68"/>
    <d v="2019-03-03T00:00:00"/>
    <s v="Mar"/>
    <d v="1899-12-30T19:30:00"/>
    <s v="Ewallet"/>
    <n v="241.6"/>
    <n v="4.7619047620000003"/>
    <n v="12.08"/>
    <n v="5"/>
  </r>
  <r>
    <s v="474-33-8305"/>
    <s v="C"/>
    <s v="Naypyitaw"/>
    <s v="Member"/>
    <s v="Male"/>
    <x v="5"/>
    <n v="67.39"/>
    <n v="7"/>
    <n v="23.586500000000001"/>
    <n v="495.31650000000002"/>
    <d v="2019-03-23T00:00:00"/>
    <s v="Mar"/>
    <d v="1899-12-30T13:23:00"/>
    <s v="Ewallet"/>
    <n v="471.73"/>
    <n v="4.7619047620000003"/>
    <n v="23.586500000000001"/>
    <n v="7"/>
  </r>
  <r>
    <s v="759-29-9521"/>
    <s v="A"/>
    <s v="Yangon"/>
    <s v="Member"/>
    <s v="Female"/>
    <x v="5"/>
    <n v="48.96"/>
    <n v="9"/>
    <n v="22.032"/>
    <n v="462.67200000000003"/>
    <d v="2019-03-04T00:00:00"/>
    <s v="Mar"/>
    <d v="1899-12-30T11:27:00"/>
    <s v="Cash"/>
    <n v="440.64"/>
    <n v="4.7619047620000003"/>
    <n v="22.032"/>
    <n v="8"/>
  </r>
  <r>
    <s v="831-81-6575"/>
    <s v="B"/>
    <s v="Mandalay"/>
    <s v="Member"/>
    <s v="Female"/>
    <x v="1"/>
    <n v="75.59"/>
    <n v="9"/>
    <n v="34.015500000000003"/>
    <n v="714.32550000000003"/>
    <d v="2019-02-23T00:00:00"/>
    <s v="Feb"/>
    <d v="1899-12-30T11:12:00"/>
    <s v="Cash"/>
    <n v="680.31"/>
    <n v="4.7619047620000003"/>
    <n v="34.015500000000003"/>
    <n v="8"/>
  </r>
  <r>
    <s v="220-68-6701"/>
    <s v="A"/>
    <s v="Yangon"/>
    <s v="Normal"/>
    <s v="Female"/>
    <x v="2"/>
    <n v="77.47"/>
    <n v="4"/>
    <n v="15.494"/>
    <n v="325.37400000000002"/>
    <d v="2019-03-17T00:00:00"/>
    <s v="Mar"/>
    <d v="1899-12-30T16:36:00"/>
    <s v="Cash"/>
    <n v="309.88"/>
    <n v="4.7619047620000003"/>
    <n v="15.494"/>
    <n v="4"/>
  </r>
  <r>
    <s v="618-34-8551"/>
    <s v="A"/>
    <s v="Yangon"/>
    <s v="Normal"/>
    <s v="Female"/>
    <x v="3"/>
    <n v="93.18"/>
    <n v="2"/>
    <n v="9.3179999999999996"/>
    <n v="195.678"/>
    <d v="2019-01-16T00:00:00"/>
    <s v="Jan"/>
    <d v="1899-12-30T18:41:00"/>
    <s v="Credit card"/>
    <n v="186.36"/>
    <n v="4.7619047620000003"/>
    <n v="9.3179999999999996"/>
    <n v="9"/>
  </r>
  <r>
    <s v="257-60-7754"/>
    <s v="A"/>
    <s v="Yangon"/>
    <s v="Normal"/>
    <s v="Female"/>
    <x v="1"/>
    <n v="50.23"/>
    <n v="4"/>
    <n v="10.045999999999999"/>
    <n v="210.96600000000001"/>
    <d v="2019-01-08T00:00:00"/>
    <s v="Jan"/>
    <d v="1899-12-30T17:12:00"/>
    <s v="Cash"/>
    <n v="200.92"/>
    <n v="4.7619047620000003"/>
    <n v="10.045999999999999"/>
    <n v="9"/>
  </r>
  <r>
    <s v="559-61-5987"/>
    <s v="B"/>
    <s v="Mandalay"/>
    <s v="Normal"/>
    <s v="Female"/>
    <x v="0"/>
    <n v="17.75"/>
    <n v="1"/>
    <n v="0.88749999999999996"/>
    <n v="18.637499999999999"/>
    <d v="2019-01-14T00:00:00"/>
    <s v="Jan"/>
    <d v="1899-12-30T10:38:00"/>
    <s v="Cash"/>
    <n v="17.75"/>
    <n v="4.7619047620000003"/>
    <n v="0.88749999999999996"/>
    <n v="9"/>
  </r>
  <r>
    <s v="189-55-2313"/>
    <s v="C"/>
    <s v="Naypyitaw"/>
    <s v="Normal"/>
    <s v="Female"/>
    <x v="5"/>
    <n v="62.18"/>
    <n v="10"/>
    <n v="31.09"/>
    <n v="652.89"/>
    <d v="2019-01-31T00:00:00"/>
    <s v="Jan"/>
    <d v="1899-12-30T10:33:00"/>
    <s v="Ewallet"/>
    <n v="621.79999999999995"/>
    <n v="4.7619047620000003"/>
    <n v="31.09"/>
    <n v="6"/>
  </r>
  <r>
    <s v="565-91-4567"/>
    <s v="B"/>
    <s v="Mandalay"/>
    <s v="Normal"/>
    <s v="Male"/>
    <x v="0"/>
    <n v="10.75"/>
    <n v="8"/>
    <n v="4.3"/>
    <n v="90.3"/>
    <d v="2019-03-15T00:00:00"/>
    <s v="Mar"/>
    <d v="1899-12-30T14:38:00"/>
    <s v="Ewallet"/>
    <n v="86"/>
    <n v="4.7619047620000003"/>
    <n v="4.3"/>
    <n v="6"/>
  </r>
  <r>
    <s v="380-60-5336"/>
    <s v="A"/>
    <s v="Yangon"/>
    <s v="Normal"/>
    <s v="Female"/>
    <x v="1"/>
    <n v="40.26"/>
    <n v="10"/>
    <n v="20.13"/>
    <n v="422.73"/>
    <d v="2019-02-24T00:00:00"/>
    <s v="Feb"/>
    <d v="1899-12-30T18:06:00"/>
    <s v="Credit card"/>
    <n v="402.6"/>
    <n v="4.7619047620000003"/>
    <n v="20.13"/>
    <n v="5"/>
  </r>
  <r>
    <s v="815-04-6282"/>
    <s v="C"/>
    <s v="Naypyitaw"/>
    <s v="Member"/>
    <s v="Female"/>
    <x v="3"/>
    <n v="64.97"/>
    <n v="5"/>
    <n v="16.2425"/>
    <n v="341.09249999999997"/>
    <d v="2019-02-08T00:00:00"/>
    <s v="Feb"/>
    <d v="1899-12-30T12:52:00"/>
    <s v="Credit card"/>
    <n v="324.85000000000002"/>
    <n v="4.7619047620000003"/>
    <n v="16.2425"/>
    <n v="7"/>
  </r>
  <r>
    <s v="674-56-6360"/>
    <s v="A"/>
    <s v="Yangon"/>
    <s v="Normal"/>
    <s v="Male"/>
    <x v="1"/>
    <n v="95.15"/>
    <n v="1"/>
    <n v="4.7575000000000003"/>
    <n v="99.907499999999999"/>
    <d v="2019-03-22T00:00:00"/>
    <s v="Mar"/>
    <d v="1899-12-30T14:00:00"/>
    <s v="Cash"/>
    <n v="95.15"/>
    <n v="4.7619047620000003"/>
    <n v="4.7575000000000003"/>
    <n v="6"/>
  </r>
  <r>
    <s v="778-34-2523"/>
    <s v="A"/>
    <s v="Yangon"/>
    <s v="Member"/>
    <s v="Female"/>
    <x v="1"/>
    <n v="48.62"/>
    <n v="8"/>
    <n v="19.448"/>
    <n v="408.40800000000002"/>
    <d v="2019-01-24T00:00:00"/>
    <s v="Jan"/>
    <d v="1899-12-30T10:57:00"/>
    <s v="Cash"/>
    <n v="388.96"/>
    <n v="4.7619047620000003"/>
    <n v="19.448"/>
    <n v="5"/>
  </r>
  <r>
    <s v="499-27-7781"/>
    <s v="B"/>
    <s v="Mandalay"/>
    <s v="Normal"/>
    <s v="Female"/>
    <x v="4"/>
    <n v="53.21"/>
    <n v="8"/>
    <n v="21.283999999999999"/>
    <n v="446.964"/>
    <d v="2019-03-14T00:00:00"/>
    <s v="Mar"/>
    <d v="1899-12-30T16:45:00"/>
    <s v="Ewallet"/>
    <n v="425.68"/>
    <n v="4.7619047620000003"/>
    <n v="21.283999999999999"/>
    <n v="5"/>
  </r>
  <r>
    <s v="477-59-2456"/>
    <s v="C"/>
    <s v="Naypyitaw"/>
    <s v="Normal"/>
    <s v="Female"/>
    <x v="5"/>
    <n v="45.44"/>
    <n v="7"/>
    <n v="15.904"/>
    <n v="333.98399999999998"/>
    <d v="2019-01-23T00:00:00"/>
    <s v="Jan"/>
    <d v="1899-12-30T11:15:00"/>
    <s v="Cash"/>
    <n v="318.08"/>
    <n v="4.7619047620000003"/>
    <n v="15.904"/>
    <n v="9"/>
  </r>
  <r>
    <s v="832-51-6761"/>
    <s v="A"/>
    <s v="Yangon"/>
    <s v="Normal"/>
    <s v="Male"/>
    <x v="4"/>
    <n v="33.880000000000003"/>
    <n v="8"/>
    <n v="13.552"/>
    <n v="284.59199999999998"/>
    <d v="2019-01-19T00:00:00"/>
    <s v="Jan"/>
    <d v="1899-12-30T20:29:00"/>
    <s v="Ewallet"/>
    <n v="271.04000000000002"/>
    <n v="4.7619047620000003"/>
    <n v="13.552"/>
    <n v="10"/>
  </r>
  <r>
    <s v="869-11-3082"/>
    <s v="B"/>
    <s v="Mandalay"/>
    <s v="Member"/>
    <s v="Male"/>
    <x v="0"/>
    <n v="96.16"/>
    <n v="4"/>
    <n v="19.231999999999999"/>
    <n v="403.87200000000001"/>
    <d v="2019-01-27T00:00:00"/>
    <s v="Jan"/>
    <d v="1899-12-30T20:03:00"/>
    <s v="Credit card"/>
    <n v="384.64"/>
    <n v="4.7619047620000003"/>
    <n v="19.231999999999999"/>
    <n v="8"/>
  </r>
  <r>
    <s v="190-59-3964"/>
    <s v="B"/>
    <s v="Mandalay"/>
    <s v="Member"/>
    <s v="Male"/>
    <x v="4"/>
    <n v="47.16"/>
    <n v="5"/>
    <n v="11.79"/>
    <n v="247.59"/>
    <d v="2019-02-03T00:00:00"/>
    <s v="Feb"/>
    <d v="1899-12-30T14:35:00"/>
    <s v="Credit card"/>
    <n v="235.8"/>
    <n v="4.7619047620000003"/>
    <n v="11.79"/>
    <n v="6"/>
  </r>
  <r>
    <s v="366-43-6862"/>
    <s v="B"/>
    <s v="Mandalay"/>
    <s v="Normal"/>
    <s v="Male"/>
    <x v="1"/>
    <n v="52.89"/>
    <n v="4"/>
    <n v="10.577999999999999"/>
    <n v="222.13800000000001"/>
    <d v="2019-03-25T00:00:00"/>
    <s v="Mar"/>
    <d v="1899-12-30T16:32:00"/>
    <s v="Ewallet"/>
    <n v="211.56"/>
    <n v="4.7619047620000003"/>
    <n v="10.577999999999999"/>
    <n v="7"/>
  </r>
  <r>
    <s v="186-43-8965"/>
    <s v="A"/>
    <s v="Yangon"/>
    <s v="Member"/>
    <s v="Female"/>
    <x v="2"/>
    <n v="47.68"/>
    <n v="2"/>
    <n v="4.7679999999999998"/>
    <n v="100.128"/>
    <d v="2019-02-24T00:00:00"/>
    <s v="Feb"/>
    <d v="1899-12-30T10:10:00"/>
    <s v="Credit card"/>
    <n v="95.36"/>
    <n v="4.7619047620000003"/>
    <n v="4.7679999999999998"/>
    <n v="4"/>
  </r>
  <r>
    <s v="784-21-9238"/>
    <s v="C"/>
    <s v="Naypyitaw"/>
    <s v="Member"/>
    <s v="Male"/>
    <x v="3"/>
    <n v="10.17"/>
    <n v="1"/>
    <n v="0.50849999999999995"/>
    <n v="10.6785"/>
    <d v="2019-02-07T00:00:00"/>
    <s v="Feb"/>
    <d v="1899-12-30T14:15:00"/>
    <s v="Cash"/>
    <n v="10.17"/>
    <n v="4.7619047620000003"/>
    <n v="0.50849999999999995"/>
    <n v="6"/>
  </r>
  <r>
    <s v="276-75-6884"/>
    <s v="A"/>
    <s v="Yangon"/>
    <s v="Normal"/>
    <s v="Female"/>
    <x v="0"/>
    <n v="68.709999999999994"/>
    <n v="3"/>
    <n v="10.3065"/>
    <n v="216.4365"/>
    <d v="2019-03-04T00:00:00"/>
    <s v="Mar"/>
    <d v="1899-12-30T10:05:00"/>
    <s v="Cash"/>
    <n v="206.13"/>
    <n v="4.7619047620000003"/>
    <n v="10.3065"/>
    <n v="9"/>
  </r>
  <r>
    <s v="109-86-4363"/>
    <s v="B"/>
    <s v="Mandalay"/>
    <s v="Member"/>
    <s v="Female"/>
    <x v="3"/>
    <n v="60.08"/>
    <n v="7"/>
    <n v="21.027999999999999"/>
    <n v="441.58800000000002"/>
    <d v="2019-02-14T00:00:00"/>
    <s v="Feb"/>
    <d v="1899-12-30T11:36:00"/>
    <s v="Credit card"/>
    <n v="420.56"/>
    <n v="4.7619047620000003"/>
    <n v="21.027999999999999"/>
    <n v="5"/>
  </r>
  <r>
    <s v="569-76-2760"/>
    <s v="A"/>
    <s v="Yangon"/>
    <s v="Member"/>
    <s v="Female"/>
    <x v="3"/>
    <n v="22.01"/>
    <n v="4"/>
    <n v="4.4020000000000001"/>
    <n v="92.441999999999993"/>
    <d v="2019-01-29T00:00:00"/>
    <s v="Jan"/>
    <d v="1899-12-30T18:15:00"/>
    <s v="Credit card"/>
    <n v="88.04"/>
    <n v="4.7619047620000003"/>
    <n v="4.4020000000000001"/>
    <n v="7"/>
  </r>
  <r>
    <s v="222-42-0244"/>
    <s v="B"/>
    <s v="Mandalay"/>
    <s v="Member"/>
    <s v="Female"/>
    <x v="0"/>
    <n v="72.11"/>
    <n v="9"/>
    <n v="32.4495"/>
    <n v="681.43949999999995"/>
    <d v="2019-01-28T00:00:00"/>
    <s v="Jan"/>
    <d v="1899-12-30T13:53:00"/>
    <s v="Credit card"/>
    <n v="648.99"/>
    <n v="4.7619047620000003"/>
    <n v="32.4495"/>
    <n v="8"/>
  </r>
  <r>
    <s v="760-53-9233"/>
    <s v="A"/>
    <s v="Yangon"/>
    <s v="Member"/>
    <s v="Male"/>
    <x v="5"/>
    <n v="41.28"/>
    <n v="3"/>
    <n v="6.1920000000000002"/>
    <n v="130.03200000000001"/>
    <d v="2019-03-26T00:00:00"/>
    <s v="Mar"/>
    <d v="1899-12-30T18:37:00"/>
    <s v="Credit card"/>
    <n v="123.84"/>
    <n v="4.7619047620000003"/>
    <n v="6.1920000000000002"/>
    <n v="9"/>
  </r>
  <r>
    <s v="538-22-0304"/>
    <s v="C"/>
    <s v="Naypyitaw"/>
    <s v="Normal"/>
    <s v="Male"/>
    <x v="1"/>
    <n v="64.95"/>
    <n v="10"/>
    <n v="32.475000000000001"/>
    <n v="681.97500000000002"/>
    <d v="2019-03-24T00:00:00"/>
    <s v="Mar"/>
    <d v="1899-12-30T18:27:00"/>
    <s v="Cash"/>
    <n v="649.5"/>
    <n v="4.7619047620000003"/>
    <n v="32.475000000000001"/>
    <n v="5"/>
  </r>
  <r>
    <s v="416-17-9926"/>
    <s v="A"/>
    <s v="Yangon"/>
    <s v="Member"/>
    <s v="Female"/>
    <x v="1"/>
    <n v="74.22"/>
    <n v="10"/>
    <n v="37.11"/>
    <n v="779.31"/>
    <d v="2019-01-01T00:00:00"/>
    <s v="Jan"/>
    <d v="1899-12-30T14:42:00"/>
    <s v="Credit card"/>
    <n v="742.2"/>
    <n v="4.7619047620000003"/>
    <n v="37.11"/>
    <n v="4"/>
  </r>
  <r>
    <s v="237-44-6163"/>
    <s v="A"/>
    <s v="Yangon"/>
    <s v="Normal"/>
    <s v="Male"/>
    <x v="1"/>
    <n v="10.56"/>
    <n v="8"/>
    <n v="4.2240000000000002"/>
    <n v="88.703999999999994"/>
    <d v="2019-01-24T00:00:00"/>
    <s v="Jan"/>
    <d v="1899-12-30T17:43:00"/>
    <s v="Cash"/>
    <n v="84.48"/>
    <n v="4.7619047620000003"/>
    <n v="4.2240000000000002"/>
    <n v="8"/>
  </r>
  <r>
    <s v="636-17-0325"/>
    <s v="B"/>
    <s v="Mandalay"/>
    <s v="Normal"/>
    <s v="Male"/>
    <x v="0"/>
    <n v="62.57"/>
    <n v="4"/>
    <n v="12.513999999999999"/>
    <n v="262.79399999999998"/>
    <d v="2019-02-25T00:00:00"/>
    <s v="Feb"/>
    <d v="1899-12-30T18:37:00"/>
    <s v="Cash"/>
    <n v="250.28"/>
    <n v="4.7619047620000003"/>
    <n v="12.513999999999999"/>
    <n v="10"/>
  </r>
  <r>
    <s v="343-75-9322"/>
    <s v="B"/>
    <s v="Mandalay"/>
    <s v="Member"/>
    <s v="Female"/>
    <x v="3"/>
    <n v="11.85"/>
    <n v="8"/>
    <n v="4.74"/>
    <n v="99.54"/>
    <d v="2019-01-09T00:00:00"/>
    <s v="Jan"/>
    <d v="1899-12-30T16:34:00"/>
    <s v="Cash"/>
    <n v="94.8"/>
    <n v="4.7619047620000003"/>
    <n v="4.74"/>
    <n v="4"/>
  </r>
  <r>
    <s v="528-14-9470"/>
    <s v="A"/>
    <s v="Yangon"/>
    <s v="Member"/>
    <s v="Male"/>
    <x v="0"/>
    <n v="91.3"/>
    <n v="1"/>
    <n v="4.5650000000000004"/>
    <n v="95.864999999999995"/>
    <d v="2019-02-14T00:00:00"/>
    <s v="Feb"/>
    <d v="1899-12-30T14:42:00"/>
    <s v="Ewallet"/>
    <n v="91.3"/>
    <n v="4.7619047620000003"/>
    <n v="4.5650000000000004"/>
    <n v="9"/>
  </r>
  <r>
    <s v="427-45-9297"/>
    <s v="B"/>
    <s v="Mandalay"/>
    <s v="Member"/>
    <s v="Female"/>
    <x v="2"/>
    <n v="40.729999999999997"/>
    <n v="7"/>
    <n v="14.2555"/>
    <n v="299.3655"/>
    <d v="2019-03-12T00:00:00"/>
    <s v="Mar"/>
    <d v="1899-12-30T11:01:00"/>
    <s v="Ewallet"/>
    <n v="285.11"/>
    <n v="4.7619047620000003"/>
    <n v="14.2555"/>
    <n v="5"/>
  </r>
  <r>
    <s v="807-34-3742"/>
    <s v="A"/>
    <s v="Yangon"/>
    <s v="Normal"/>
    <s v="Male"/>
    <x v="5"/>
    <n v="52.38"/>
    <n v="1"/>
    <n v="2.6190000000000002"/>
    <n v="54.999000000000002"/>
    <d v="2019-03-26T00:00:00"/>
    <s v="Mar"/>
    <d v="1899-12-30T19:44:00"/>
    <s v="Cash"/>
    <n v="52.38"/>
    <n v="4.7619047620000003"/>
    <n v="2.6190000000000002"/>
    <n v="6"/>
  </r>
  <r>
    <s v="288-62-1085"/>
    <s v="A"/>
    <s v="Yangon"/>
    <s v="Member"/>
    <s v="Male"/>
    <x v="5"/>
    <n v="38.54"/>
    <n v="5"/>
    <n v="9.6349999999999998"/>
    <n v="202.33500000000001"/>
    <d v="2019-01-09T00:00:00"/>
    <s v="Jan"/>
    <d v="1899-12-30T13:34:00"/>
    <s v="Ewallet"/>
    <n v="192.7"/>
    <n v="4.7619047620000003"/>
    <n v="9.6349999999999998"/>
    <n v="6"/>
  </r>
  <r>
    <s v="670-71-7306"/>
    <s v="B"/>
    <s v="Mandalay"/>
    <s v="Normal"/>
    <s v="Male"/>
    <x v="3"/>
    <n v="44.63"/>
    <n v="6"/>
    <n v="13.388999999999999"/>
    <n v="281.16899999999998"/>
    <d v="2019-01-02T00:00:00"/>
    <s v="Jan"/>
    <d v="1899-12-30T20:08:00"/>
    <s v="Credit card"/>
    <n v="267.77999999999997"/>
    <n v="4.7619047620000003"/>
    <n v="13.388999999999999"/>
    <n v="5"/>
  </r>
  <r>
    <s v="660-29-7083"/>
    <s v="C"/>
    <s v="Naypyitaw"/>
    <s v="Normal"/>
    <s v="Male"/>
    <x v="1"/>
    <n v="55.87"/>
    <n v="10"/>
    <n v="27.934999999999999"/>
    <n v="586.63499999999999"/>
    <d v="2019-01-15T00:00:00"/>
    <s v="Jan"/>
    <d v="1899-12-30T15:01:00"/>
    <s v="Cash"/>
    <n v="558.70000000000005"/>
    <n v="4.7619047620000003"/>
    <n v="27.934999999999999"/>
    <n v="6"/>
  </r>
  <r>
    <s v="271-77-8740"/>
    <s v="C"/>
    <s v="Naypyitaw"/>
    <s v="Member"/>
    <s v="Female"/>
    <x v="3"/>
    <n v="29.22"/>
    <n v="6"/>
    <n v="8.766"/>
    <n v="184.08600000000001"/>
    <d v="2019-01-01T00:00:00"/>
    <s v="Jan"/>
    <d v="1899-12-30T11:40:00"/>
    <s v="Ewallet"/>
    <n v="175.32"/>
    <n v="4.7619047620000003"/>
    <n v="8.766"/>
    <n v="5"/>
  </r>
  <r>
    <s v="497-36-0989"/>
    <s v="A"/>
    <s v="Yangon"/>
    <s v="Normal"/>
    <s v="Male"/>
    <x v="5"/>
    <n v="51.94"/>
    <n v="3"/>
    <n v="7.7910000000000004"/>
    <n v="163.61099999999999"/>
    <d v="2019-02-15T00:00:00"/>
    <s v="Feb"/>
    <d v="1899-12-30T15:21:00"/>
    <s v="Cash"/>
    <n v="155.82"/>
    <n v="4.7619047620000003"/>
    <n v="7.7910000000000004"/>
    <n v="8"/>
  </r>
  <r>
    <s v="291-59-1384"/>
    <s v="B"/>
    <s v="Mandalay"/>
    <s v="Normal"/>
    <s v="Male"/>
    <x v="1"/>
    <n v="60.3"/>
    <n v="1"/>
    <n v="3.0150000000000001"/>
    <n v="63.314999999999998"/>
    <d v="2019-02-28T00:00:00"/>
    <s v="Feb"/>
    <d v="1899-12-30T17:38:00"/>
    <s v="Cash"/>
    <n v="60.3"/>
    <n v="4.7619047620000003"/>
    <n v="3.0150000000000001"/>
    <n v="6"/>
  </r>
  <r>
    <s v="860-73-6466"/>
    <s v="A"/>
    <s v="Yangon"/>
    <s v="Member"/>
    <s v="Female"/>
    <x v="3"/>
    <n v="39.47"/>
    <n v="2"/>
    <n v="3.9470000000000001"/>
    <n v="82.887"/>
    <d v="2019-03-02T00:00:00"/>
    <s v="Mar"/>
    <d v="1899-12-30T16:16:00"/>
    <s v="Credit card"/>
    <n v="78.94"/>
    <n v="4.7619047620000003"/>
    <n v="3.9470000000000001"/>
    <n v="5"/>
  </r>
  <r>
    <s v="549-23-9016"/>
    <s v="C"/>
    <s v="Naypyitaw"/>
    <s v="Member"/>
    <s v="Female"/>
    <x v="4"/>
    <n v="14.87"/>
    <n v="2"/>
    <n v="1.4870000000000001"/>
    <n v="31.227"/>
    <d v="2019-02-13T00:00:00"/>
    <s v="Feb"/>
    <d v="1899-12-30T18:15:00"/>
    <s v="Credit card"/>
    <n v="29.74"/>
    <n v="4.7619047620000003"/>
    <n v="1.4870000000000001"/>
    <n v="9"/>
  </r>
  <r>
    <s v="896-34-0956"/>
    <s v="A"/>
    <s v="Yangon"/>
    <s v="Normal"/>
    <s v="Male"/>
    <x v="5"/>
    <n v="21.32"/>
    <n v="1"/>
    <n v="1.0660000000000001"/>
    <n v="22.385999999999999"/>
    <d v="2019-01-26T00:00:00"/>
    <s v="Jan"/>
    <d v="1899-12-30T12:43:00"/>
    <s v="Cash"/>
    <n v="21.32"/>
    <n v="4.7619047620000003"/>
    <n v="1.0660000000000001"/>
    <n v="6"/>
  </r>
  <r>
    <s v="804-38-3935"/>
    <s v="A"/>
    <s v="Yangon"/>
    <s v="Member"/>
    <s v="Male"/>
    <x v="1"/>
    <n v="93.78"/>
    <n v="3"/>
    <n v="14.067"/>
    <n v="295.40699999999998"/>
    <d v="2019-01-30T00:00:00"/>
    <s v="Jan"/>
    <d v="1899-12-30T11:32:00"/>
    <s v="Credit card"/>
    <n v="281.33999999999997"/>
    <n v="4.7619047620000003"/>
    <n v="14.067"/>
    <n v="6"/>
  </r>
  <r>
    <s v="585-90-0249"/>
    <s v="A"/>
    <s v="Yangon"/>
    <s v="Member"/>
    <s v="Male"/>
    <x v="1"/>
    <n v="73.260000000000005"/>
    <n v="1"/>
    <n v="3.6629999999999998"/>
    <n v="76.923000000000002"/>
    <d v="2019-01-27T00:00:00"/>
    <s v="Jan"/>
    <d v="1899-12-30T18:08:00"/>
    <s v="Ewallet"/>
    <n v="73.260000000000005"/>
    <n v="4.7619047620000003"/>
    <n v="3.6629999999999998"/>
    <n v="10"/>
  </r>
  <r>
    <s v="862-29-5914"/>
    <s v="C"/>
    <s v="Naypyitaw"/>
    <s v="Normal"/>
    <s v="Female"/>
    <x v="3"/>
    <n v="22.38"/>
    <n v="1"/>
    <n v="1.119"/>
    <n v="23.498999999999999"/>
    <d v="2019-01-30T00:00:00"/>
    <s v="Jan"/>
    <d v="1899-12-30T17:08:00"/>
    <s v="Credit card"/>
    <n v="22.38"/>
    <n v="4.7619047620000003"/>
    <n v="1.119"/>
    <n v="9"/>
  </r>
  <r>
    <s v="845-94-6841"/>
    <s v="C"/>
    <s v="Naypyitaw"/>
    <s v="Member"/>
    <s v="Female"/>
    <x v="4"/>
    <n v="72.88"/>
    <n v="9"/>
    <n v="32.795999999999999"/>
    <n v="688.71600000000001"/>
    <d v="2019-01-08T00:00:00"/>
    <s v="Jan"/>
    <d v="1899-12-30T19:38:00"/>
    <s v="Cash"/>
    <n v="655.92"/>
    <n v="4.7619047620000003"/>
    <n v="32.795999999999999"/>
    <n v="4"/>
  </r>
  <r>
    <s v="125-45-2293"/>
    <s v="A"/>
    <s v="Yangon"/>
    <s v="Normal"/>
    <s v="Female"/>
    <x v="5"/>
    <n v="99.1"/>
    <n v="6"/>
    <n v="29.73"/>
    <n v="624.33000000000004"/>
    <d v="2019-01-19T00:00:00"/>
    <s v="Jan"/>
    <d v="1899-12-30T13:11:00"/>
    <s v="Cash"/>
    <n v="594.6"/>
    <n v="4.7619047620000003"/>
    <n v="29.73"/>
    <n v="4"/>
  </r>
  <r>
    <s v="843-73-4724"/>
    <s v="A"/>
    <s v="Yangon"/>
    <s v="Normal"/>
    <s v="Male"/>
    <x v="5"/>
    <n v="74.099999999999994"/>
    <n v="1"/>
    <n v="3.7050000000000001"/>
    <n v="77.805000000000007"/>
    <d v="2019-01-25T00:00:00"/>
    <s v="Jan"/>
    <d v="1899-12-30T11:05:00"/>
    <s v="Cash"/>
    <n v="74.099999999999994"/>
    <n v="4.7619047620000003"/>
    <n v="3.7050000000000001"/>
    <n v="9"/>
  </r>
  <r>
    <s v="409-33-9708"/>
    <s v="A"/>
    <s v="Yangon"/>
    <s v="Normal"/>
    <s v="Female"/>
    <x v="5"/>
    <n v="98.48"/>
    <n v="2"/>
    <n v="9.8480000000000008"/>
    <n v="206.80799999999999"/>
    <d v="2019-02-19T00:00:00"/>
    <s v="Feb"/>
    <d v="1899-12-30T10:12:00"/>
    <s v="Ewallet"/>
    <n v="196.96"/>
    <n v="4.7619047620000003"/>
    <n v="9.8480000000000008"/>
    <n v="9"/>
  </r>
  <r>
    <s v="658-66-3967"/>
    <s v="C"/>
    <s v="Naypyitaw"/>
    <s v="Normal"/>
    <s v="Male"/>
    <x v="0"/>
    <n v="53.19"/>
    <n v="7"/>
    <n v="18.616499999999998"/>
    <n v="390.94650000000001"/>
    <d v="2019-01-14T00:00:00"/>
    <s v="Jan"/>
    <d v="1899-12-30T15:42:00"/>
    <s v="Ewallet"/>
    <n v="372.33"/>
    <n v="4.7619047620000003"/>
    <n v="18.616499999999998"/>
    <n v="5"/>
  </r>
  <r>
    <s v="866-70-2814"/>
    <s v="B"/>
    <s v="Mandalay"/>
    <s v="Normal"/>
    <s v="Female"/>
    <x v="1"/>
    <n v="52.79"/>
    <n v="10"/>
    <n v="26.395"/>
    <n v="554.29499999999996"/>
    <d v="2019-02-25T00:00:00"/>
    <s v="Feb"/>
    <d v="1899-12-30T11:58:00"/>
    <s v="Ewallet"/>
    <n v="527.9"/>
    <n v="4.7619047620000003"/>
    <n v="26.395"/>
    <n v="10"/>
  </r>
  <r>
    <s v="160-22-2687"/>
    <s v="A"/>
    <s v="Yangon"/>
    <s v="Member"/>
    <s v="Female"/>
    <x v="0"/>
    <n v="95.95"/>
    <n v="5"/>
    <n v="23.987500000000001"/>
    <n v="503.73750000000001"/>
    <d v="2019-01-23T00:00:00"/>
    <s v="Jan"/>
    <d v="1899-12-30T14:21:00"/>
    <s v="Ewallet"/>
    <n v="479.75"/>
    <n v="4.7619047620000003"/>
    <n v="23.987500000000001"/>
    <n v="9"/>
  </r>
  <r>
    <s v="895-03-6665"/>
    <s v="B"/>
    <s v="Mandalay"/>
    <s v="Normal"/>
    <s v="Female"/>
    <x v="5"/>
    <n v="36.51"/>
    <n v="9"/>
    <n v="16.429500000000001"/>
    <n v="345.01949999999999"/>
    <d v="2019-02-16T00:00:00"/>
    <s v="Feb"/>
    <d v="1899-12-30T10:52:00"/>
    <s v="Cash"/>
    <n v="328.59"/>
    <n v="4.7619047620000003"/>
    <n v="16.429500000000001"/>
    <n v="4"/>
  </r>
  <r>
    <s v="770-42-8960"/>
    <s v="B"/>
    <s v="Mandalay"/>
    <s v="Normal"/>
    <s v="Male"/>
    <x v="4"/>
    <n v="21.12"/>
    <n v="8"/>
    <n v="8.4480000000000004"/>
    <n v="177.40799999999999"/>
    <d v="2019-01-01T00:00:00"/>
    <s v="Jan"/>
    <d v="1899-12-30T19:31:00"/>
    <s v="Cash"/>
    <n v="168.96"/>
    <n v="4.7619047620000003"/>
    <n v="8.4480000000000004"/>
    <n v="6"/>
  </r>
  <r>
    <s v="748-45-2862"/>
    <s v="A"/>
    <s v="Yangon"/>
    <s v="Member"/>
    <s v="Female"/>
    <x v="2"/>
    <n v="28.31"/>
    <n v="4"/>
    <n v="5.6619999999999999"/>
    <n v="118.902"/>
    <d v="2019-03-07T00:00:00"/>
    <s v="Mar"/>
    <d v="1899-12-30T18:35:00"/>
    <s v="Cash"/>
    <n v="113.24"/>
    <n v="4.7619047620000003"/>
    <n v="5.6619999999999999"/>
    <n v="8"/>
  </r>
  <r>
    <s v="234-36-2483"/>
    <s v="B"/>
    <s v="Mandalay"/>
    <s v="Normal"/>
    <s v="Male"/>
    <x v="0"/>
    <n v="57.59"/>
    <n v="6"/>
    <n v="17.277000000000001"/>
    <n v="362.81700000000001"/>
    <d v="2019-02-15T00:00:00"/>
    <s v="Feb"/>
    <d v="1899-12-30T13:51:00"/>
    <s v="Cash"/>
    <n v="345.54"/>
    <n v="4.7619047620000003"/>
    <n v="17.277000000000001"/>
    <n v="5"/>
  </r>
  <r>
    <s v="316-66-3011"/>
    <s v="A"/>
    <s v="Yangon"/>
    <s v="Member"/>
    <s v="Female"/>
    <x v="4"/>
    <n v="47.63"/>
    <n v="9"/>
    <n v="21.433499999999999"/>
    <n v="450.1035"/>
    <d v="2019-01-23T00:00:00"/>
    <s v="Jan"/>
    <d v="1899-12-30T12:35:00"/>
    <s v="Cash"/>
    <n v="428.67"/>
    <n v="4.7619047620000003"/>
    <n v="21.433499999999999"/>
    <n v="5"/>
  </r>
  <r>
    <s v="848-95-6252"/>
    <s v="C"/>
    <s v="Naypyitaw"/>
    <s v="Member"/>
    <s v="Female"/>
    <x v="2"/>
    <n v="86.27"/>
    <n v="1"/>
    <n v="4.3135000000000003"/>
    <n v="90.583500000000001"/>
    <d v="2019-02-20T00:00:00"/>
    <s v="Feb"/>
    <d v="1899-12-30T13:24:00"/>
    <s v="Ewallet"/>
    <n v="86.27"/>
    <n v="4.7619047620000003"/>
    <n v="4.3135000000000003"/>
    <n v="7"/>
  </r>
  <r>
    <s v="840-76-5966"/>
    <s v="A"/>
    <s v="Yangon"/>
    <s v="Member"/>
    <s v="Male"/>
    <x v="3"/>
    <n v="12.76"/>
    <n v="2"/>
    <n v="1.276"/>
    <n v="26.795999999999999"/>
    <d v="2019-01-08T00:00:00"/>
    <s v="Jan"/>
    <d v="1899-12-30T18:06:00"/>
    <s v="Ewallet"/>
    <n v="25.52"/>
    <n v="4.7619047620000003"/>
    <n v="1.276"/>
    <n v="8"/>
  </r>
  <r>
    <s v="152-03-4217"/>
    <s v="B"/>
    <s v="Mandalay"/>
    <s v="Normal"/>
    <s v="Female"/>
    <x v="2"/>
    <n v="11.28"/>
    <n v="9"/>
    <n v="5.0759999999999996"/>
    <n v="106.596"/>
    <d v="2019-03-17T00:00:00"/>
    <s v="Mar"/>
    <d v="1899-12-30T11:55:00"/>
    <s v="Credit card"/>
    <n v="101.52"/>
    <n v="4.7619047620000003"/>
    <n v="5.0759999999999996"/>
    <n v="4"/>
  </r>
  <r>
    <s v="533-66-5566"/>
    <s v="B"/>
    <s v="Mandalay"/>
    <s v="Normal"/>
    <s v="Female"/>
    <x v="2"/>
    <n v="51.07"/>
    <n v="7"/>
    <n v="17.874500000000001"/>
    <n v="375.36450000000002"/>
    <d v="2019-01-12T00:00:00"/>
    <s v="Jan"/>
    <d v="1899-12-30T11:42:00"/>
    <s v="Cash"/>
    <n v="357.49"/>
    <n v="4.7619047620000003"/>
    <n v="17.874500000000001"/>
    <n v="7"/>
  </r>
  <r>
    <s v="124-31-1458"/>
    <s v="A"/>
    <s v="Yangon"/>
    <s v="Member"/>
    <s v="Female"/>
    <x v="1"/>
    <n v="79.59"/>
    <n v="3"/>
    <n v="11.938499999999999"/>
    <n v="250.70849999999999"/>
    <d v="2019-01-08T00:00:00"/>
    <s v="Jan"/>
    <d v="1899-12-30T14:30:00"/>
    <s v="Cash"/>
    <n v="238.77"/>
    <n v="4.7619047620000003"/>
    <n v="11.938499999999999"/>
    <n v="7"/>
  </r>
  <r>
    <s v="176-78-1170"/>
    <s v="C"/>
    <s v="Naypyitaw"/>
    <s v="Member"/>
    <s v="Male"/>
    <x v="0"/>
    <n v="33.81"/>
    <n v="3"/>
    <n v="5.0715000000000003"/>
    <n v="106.50149999999999"/>
    <d v="2019-01-26T00:00:00"/>
    <s v="Jan"/>
    <d v="1899-12-30T15:11:00"/>
    <s v="Ewallet"/>
    <n v="101.43"/>
    <n v="4.7619047620000003"/>
    <n v="5.0715000000000003"/>
    <n v="7"/>
  </r>
  <r>
    <s v="361-59-0574"/>
    <s v="B"/>
    <s v="Mandalay"/>
    <s v="Member"/>
    <s v="Male"/>
    <x v="3"/>
    <n v="90.53"/>
    <n v="8"/>
    <n v="36.212000000000003"/>
    <n v="760.452"/>
    <d v="2019-03-15T00:00:00"/>
    <s v="Mar"/>
    <d v="1899-12-30T14:48:00"/>
    <s v="Credit card"/>
    <n v="724.24"/>
    <n v="4.7619047620000003"/>
    <n v="36.212000000000003"/>
    <n v="7"/>
  </r>
  <r>
    <s v="101-81-4070"/>
    <s v="C"/>
    <s v="Naypyitaw"/>
    <s v="Member"/>
    <s v="Female"/>
    <x v="0"/>
    <n v="62.82"/>
    <n v="2"/>
    <n v="6.282"/>
    <n v="131.922"/>
    <d v="2019-01-17T00:00:00"/>
    <s v="Jan"/>
    <d v="1899-12-30T12:36:00"/>
    <s v="Ewallet"/>
    <n v="125.64"/>
    <n v="4.7619047620000003"/>
    <n v="6.282"/>
    <n v="5"/>
  </r>
  <r>
    <s v="631-34-1880"/>
    <s v="C"/>
    <s v="Naypyitaw"/>
    <s v="Member"/>
    <s v="Male"/>
    <x v="4"/>
    <n v="24.31"/>
    <n v="3"/>
    <n v="3.6465000000000001"/>
    <n v="76.576499999999996"/>
    <d v="2019-01-08T00:00:00"/>
    <s v="Jan"/>
    <d v="1899-12-30T19:09:00"/>
    <s v="Credit card"/>
    <n v="72.930000000000007"/>
    <n v="4.7619047620000003"/>
    <n v="3.6465000000000001"/>
    <n v="4"/>
  </r>
  <r>
    <s v="852-82-2749"/>
    <s v="A"/>
    <s v="Yangon"/>
    <s v="Normal"/>
    <s v="Male"/>
    <x v="3"/>
    <n v="64.59"/>
    <n v="4"/>
    <n v="12.917999999999999"/>
    <n v="271.27800000000002"/>
    <d v="2019-01-06T00:00:00"/>
    <s v="Jan"/>
    <d v="1899-12-30T13:35:00"/>
    <s v="Ewallet"/>
    <n v="258.36"/>
    <n v="4.7619047620000003"/>
    <n v="12.917999999999999"/>
    <n v="9"/>
  </r>
  <r>
    <s v="873-14-6353"/>
    <s v="A"/>
    <s v="Yangon"/>
    <s v="Member"/>
    <s v="Male"/>
    <x v="4"/>
    <n v="24.82"/>
    <n v="7"/>
    <n v="8.6869999999999994"/>
    <n v="182.42699999999999"/>
    <d v="2019-02-16T00:00:00"/>
    <s v="Feb"/>
    <d v="1899-12-30T10:33:00"/>
    <s v="Credit card"/>
    <n v="173.74"/>
    <n v="4.7619047620000003"/>
    <n v="8.6869999999999994"/>
    <n v="7"/>
  </r>
  <r>
    <s v="584-66-4073"/>
    <s v="C"/>
    <s v="Naypyitaw"/>
    <s v="Normal"/>
    <s v="Male"/>
    <x v="5"/>
    <n v="56.5"/>
    <n v="1"/>
    <n v="2.8250000000000002"/>
    <n v="59.325000000000003"/>
    <d v="2019-03-13T00:00:00"/>
    <s v="Mar"/>
    <d v="1899-12-30T15:45:00"/>
    <s v="Ewallet"/>
    <n v="56.5"/>
    <n v="4.7619047620000003"/>
    <n v="2.8250000000000002"/>
    <n v="10"/>
  </r>
  <r>
    <s v="544-55-9589"/>
    <s v="B"/>
    <s v="Mandalay"/>
    <s v="Member"/>
    <s v="Female"/>
    <x v="1"/>
    <n v="21.43"/>
    <n v="10"/>
    <n v="10.715"/>
    <n v="225.01499999999999"/>
    <d v="2019-01-28T00:00:00"/>
    <s v="Jan"/>
    <d v="1899-12-30T11:51:00"/>
    <s v="Cash"/>
    <n v="214.3"/>
    <n v="4.7619047620000003"/>
    <n v="10.715"/>
    <n v="6"/>
  </r>
  <r>
    <s v="166-19-2553"/>
    <s v="A"/>
    <s v="Yangon"/>
    <s v="Member"/>
    <s v="Male"/>
    <x v="3"/>
    <n v="89.06"/>
    <n v="6"/>
    <n v="26.718"/>
    <n v="561.07799999999997"/>
    <d v="2019-01-18T00:00:00"/>
    <s v="Jan"/>
    <d v="1899-12-30T17:26:00"/>
    <s v="Cash"/>
    <n v="534.36"/>
    <n v="4.7619047620000003"/>
    <n v="26.718"/>
    <n v="10"/>
  </r>
  <r>
    <s v="737-88-5876"/>
    <s v="A"/>
    <s v="Yangon"/>
    <s v="Member"/>
    <s v="Male"/>
    <x v="2"/>
    <n v="23.29"/>
    <n v="4"/>
    <n v="4.6580000000000004"/>
    <n v="97.817999999999998"/>
    <d v="2019-03-19T00:00:00"/>
    <s v="Mar"/>
    <d v="1899-12-30T11:52:00"/>
    <s v="Credit card"/>
    <n v="93.16"/>
    <n v="4.7619047620000003"/>
    <n v="4.6580000000000004"/>
    <n v="6"/>
  </r>
  <r>
    <s v="154-87-7367"/>
    <s v="C"/>
    <s v="Naypyitaw"/>
    <s v="Normal"/>
    <s v="Male"/>
    <x v="2"/>
    <n v="65.260000000000005"/>
    <n v="8"/>
    <n v="26.103999999999999"/>
    <n v="548.18399999999997"/>
    <d v="2019-03-15T00:00:00"/>
    <s v="Mar"/>
    <d v="1899-12-30T14:04:00"/>
    <s v="Ewallet"/>
    <n v="522.08000000000004"/>
    <n v="4.7619047620000003"/>
    <n v="26.103999999999999"/>
    <n v="6"/>
  </r>
  <r>
    <s v="885-56-0389"/>
    <s v="C"/>
    <s v="Naypyitaw"/>
    <s v="Member"/>
    <s v="Male"/>
    <x v="5"/>
    <n v="52.35"/>
    <n v="1"/>
    <n v="2.6175000000000002"/>
    <n v="54.967500000000001"/>
    <d v="2019-02-12T00:00:00"/>
    <s v="Feb"/>
    <d v="1899-12-30T17:49:00"/>
    <s v="Cash"/>
    <n v="52.35"/>
    <n v="4.7619047620000003"/>
    <n v="2.6175000000000002"/>
    <n v="4"/>
  </r>
  <r>
    <s v="608-05-3804"/>
    <s v="B"/>
    <s v="Mandalay"/>
    <s v="Member"/>
    <s v="Male"/>
    <x v="1"/>
    <n v="39.75"/>
    <n v="1"/>
    <n v="1.9875"/>
    <n v="41.737499999999997"/>
    <d v="2019-02-25T00:00:00"/>
    <s v="Feb"/>
    <d v="1899-12-30T20:19:00"/>
    <s v="Cash"/>
    <n v="39.75"/>
    <n v="4.7619047620000003"/>
    <n v="1.9875"/>
    <n v="6"/>
  </r>
  <r>
    <s v="448-61-3783"/>
    <s v="A"/>
    <s v="Yangon"/>
    <s v="Normal"/>
    <s v="Female"/>
    <x v="1"/>
    <n v="90.02"/>
    <n v="8"/>
    <n v="36.008000000000003"/>
    <n v="756.16800000000001"/>
    <d v="2019-03-21T00:00:00"/>
    <s v="Mar"/>
    <d v="1899-12-30T16:08:00"/>
    <s v="Credit card"/>
    <n v="720.16"/>
    <n v="4.7619047620000003"/>
    <n v="36.008000000000003"/>
    <n v="5"/>
  </r>
  <r>
    <s v="761-49-0439"/>
    <s v="B"/>
    <s v="Mandalay"/>
    <s v="Member"/>
    <s v="Female"/>
    <x v="1"/>
    <n v="12.1"/>
    <n v="8"/>
    <n v="4.84"/>
    <n v="101.64"/>
    <d v="2019-01-19T00:00:00"/>
    <s v="Jan"/>
    <d v="1899-12-30T10:17:00"/>
    <s v="Ewallet"/>
    <n v="96.8"/>
    <n v="4.7619047620000003"/>
    <n v="4.84"/>
    <n v="9"/>
  </r>
  <r>
    <s v="490-95-0021"/>
    <s v="B"/>
    <s v="Mandalay"/>
    <s v="Member"/>
    <s v="Female"/>
    <x v="4"/>
    <n v="33.21"/>
    <n v="10"/>
    <n v="16.605"/>
    <n v="348.70499999999998"/>
    <d v="2019-01-08T00:00:00"/>
    <s v="Jan"/>
    <d v="1899-12-30T14:25:00"/>
    <s v="Ewallet"/>
    <n v="332.1"/>
    <n v="4.7619047620000003"/>
    <n v="16.605"/>
    <n v="6"/>
  </r>
  <r>
    <s v="115-38-7388"/>
    <s v="C"/>
    <s v="Naypyitaw"/>
    <s v="Member"/>
    <s v="Female"/>
    <x v="5"/>
    <n v="10.18"/>
    <n v="8"/>
    <n v="4.0720000000000001"/>
    <n v="85.512"/>
    <d v="2019-03-30T00:00:00"/>
    <s v="Mar"/>
    <d v="1899-12-30T12:51:00"/>
    <s v="Credit card"/>
    <n v="81.44"/>
    <n v="4.7619047620000003"/>
    <n v="4.0720000000000001"/>
    <n v="10"/>
  </r>
  <r>
    <s v="311-13-6971"/>
    <s v="B"/>
    <s v="Mandalay"/>
    <s v="Member"/>
    <s v="Male"/>
    <x v="3"/>
    <n v="31.99"/>
    <n v="10"/>
    <n v="15.994999999999999"/>
    <n v="335.89499999999998"/>
    <d v="2019-02-20T00:00:00"/>
    <s v="Feb"/>
    <d v="1899-12-30T15:18:00"/>
    <s v="Credit card"/>
    <n v="319.89999999999998"/>
    <n v="4.7619047620000003"/>
    <n v="15.994999999999999"/>
    <n v="10"/>
  </r>
  <r>
    <s v="291-55-6563"/>
    <s v="A"/>
    <s v="Yangon"/>
    <s v="Member"/>
    <s v="Female"/>
    <x v="2"/>
    <n v="34.42"/>
    <n v="6"/>
    <n v="10.326000000000001"/>
    <n v="216.846"/>
    <d v="2019-03-30T00:00:00"/>
    <s v="Mar"/>
    <d v="1899-12-30T12:45:00"/>
    <s v="Ewallet"/>
    <n v="206.52"/>
    <n v="4.7619047620000003"/>
    <n v="10.326000000000001"/>
    <n v="8"/>
  </r>
  <r>
    <s v="548-48-3156"/>
    <s v="A"/>
    <s v="Yangon"/>
    <s v="Member"/>
    <s v="Female"/>
    <x v="4"/>
    <n v="83.34"/>
    <n v="2"/>
    <n v="8.3339999999999996"/>
    <n v="175.01400000000001"/>
    <d v="2019-03-19T00:00:00"/>
    <s v="Mar"/>
    <d v="1899-12-30T13:37:00"/>
    <s v="Cash"/>
    <n v="166.68"/>
    <n v="4.7619047620000003"/>
    <n v="8.3339999999999996"/>
    <n v="8"/>
  </r>
  <r>
    <s v="460-93-5834"/>
    <s v="A"/>
    <s v="Yangon"/>
    <s v="Normal"/>
    <s v="Male"/>
    <x v="3"/>
    <n v="45.58"/>
    <n v="7"/>
    <n v="15.952999999999999"/>
    <n v="335.01299999999998"/>
    <d v="2019-01-13T00:00:00"/>
    <s v="Jan"/>
    <d v="1899-12-30T10:03:00"/>
    <s v="Cash"/>
    <n v="319.06"/>
    <n v="4.7619047620000003"/>
    <n v="15.952999999999999"/>
    <n v="5"/>
  </r>
  <r>
    <s v="325-89-4209"/>
    <s v="A"/>
    <s v="Yangon"/>
    <s v="Member"/>
    <s v="Male"/>
    <x v="4"/>
    <n v="87.9"/>
    <n v="1"/>
    <n v="4.3949999999999996"/>
    <n v="92.295000000000002"/>
    <d v="2019-02-05T00:00:00"/>
    <s v="Feb"/>
    <d v="1899-12-30T19:42:00"/>
    <s v="Ewallet"/>
    <n v="87.9"/>
    <n v="4.7619047620000003"/>
    <n v="4.3949999999999996"/>
    <n v="7"/>
  </r>
  <r>
    <s v="884-80-6021"/>
    <s v="A"/>
    <s v="Yangon"/>
    <s v="Member"/>
    <s v="Female"/>
    <x v="1"/>
    <n v="73.47"/>
    <n v="10"/>
    <n v="36.734999999999999"/>
    <n v="771.43499999999995"/>
    <d v="2019-03-23T00:00:00"/>
    <s v="Mar"/>
    <d v="1899-12-30T13:14:00"/>
    <s v="Ewallet"/>
    <n v="734.7"/>
    <n v="4.7619047620000003"/>
    <n v="36.734999999999999"/>
    <n v="10"/>
  </r>
  <r>
    <s v="137-74-8729"/>
    <s v="C"/>
    <s v="Naypyitaw"/>
    <s v="Normal"/>
    <s v="Female"/>
    <x v="5"/>
    <n v="12.19"/>
    <n v="8"/>
    <n v="4.8760000000000003"/>
    <n v="102.396"/>
    <d v="2019-03-13T00:00:00"/>
    <s v="Mar"/>
    <d v="1899-12-30T12:47:00"/>
    <s v="Ewallet"/>
    <n v="97.52"/>
    <n v="4.7619047620000003"/>
    <n v="4.8760000000000003"/>
    <n v="7"/>
  </r>
  <r>
    <s v="880-46-5796"/>
    <s v="A"/>
    <s v="Yangon"/>
    <s v="Member"/>
    <s v="Male"/>
    <x v="3"/>
    <n v="76.92"/>
    <n v="10"/>
    <n v="38.46"/>
    <n v="807.66"/>
    <d v="2019-03-17T00:00:00"/>
    <s v="Mar"/>
    <d v="1899-12-30T19:53:00"/>
    <s v="Ewallet"/>
    <n v="769.2"/>
    <n v="4.7619047620000003"/>
    <n v="38.46"/>
    <n v="6"/>
  </r>
  <r>
    <s v="389-70-2397"/>
    <s v="C"/>
    <s v="Naypyitaw"/>
    <s v="Normal"/>
    <s v="Female"/>
    <x v="0"/>
    <n v="83.66"/>
    <n v="5"/>
    <n v="20.914999999999999"/>
    <n v="439.21499999999997"/>
    <d v="2019-02-21T00:00:00"/>
    <s v="Feb"/>
    <d v="1899-12-30T10:26:00"/>
    <s v="Cash"/>
    <n v="418.3"/>
    <n v="4.7619047620000003"/>
    <n v="20.914999999999999"/>
    <n v="7"/>
  </r>
  <r>
    <s v="114-35-5271"/>
    <s v="B"/>
    <s v="Mandalay"/>
    <s v="Normal"/>
    <s v="Female"/>
    <x v="1"/>
    <n v="57.91"/>
    <n v="8"/>
    <n v="23.164000000000001"/>
    <n v="486.44400000000002"/>
    <d v="2019-02-07T00:00:00"/>
    <s v="Feb"/>
    <d v="1899-12-30T15:06:00"/>
    <s v="Cash"/>
    <n v="463.28"/>
    <n v="4.7619047620000003"/>
    <n v="23.164000000000001"/>
    <n v="8"/>
  </r>
  <r>
    <s v="607-76-6216"/>
    <s v="C"/>
    <s v="Naypyitaw"/>
    <s v="Member"/>
    <s v="Female"/>
    <x v="5"/>
    <n v="92.49"/>
    <n v="5"/>
    <n v="23.122499999999999"/>
    <n v="485.57249999999999"/>
    <d v="2019-03-02T00:00:00"/>
    <s v="Mar"/>
    <d v="1899-12-30T16:35:00"/>
    <s v="Credit card"/>
    <n v="462.45"/>
    <n v="4.7619047620000003"/>
    <n v="23.122499999999999"/>
    <n v="9"/>
  </r>
  <r>
    <s v="715-20-1673"/>
    <s v="B"/>
    <s v="Mandalay"/>
    <s v="Normal"/>
    <s v="Male"/>
    <x v="1"/>
    <n v="28.38"/>
    <n v="5"/>
    <n v="7.0949999999999998"/>
    <n v="148.995"/>
    <d v="2019-03-06T00:00:00"/>
    <s v="Mar"/>
    <d v="1899-12-30T20:57:00"/>
    <s v="Cash"/>
    <n v="141.9"/>
    <n v="4.7619047620000003"/>
    <n v="7.0949999999999998"/>
    <n v="9"/>
  </r>
  <r>
    <s v="811-35-1094"/>
    <s v="B"/>
    <s v="Mandalay"/>
    <s v="Member"/>
    <s v="Male"/>
    <x v="1"/>
    <n v="50.45"/>
    <n v="6"/>
    <n v="15.135"/>
    <n v="317.83499999999998"/>
    <d v="2019-02-06T00:00:00"/>
    <s v="Feb"/>
    <d v="1899-12-30T15:16:00"/>
    <s v="Credit card"/>
    <n v="302.7"/>
    <n v="4.7619047620000003"/>
    <n v="15.135"/>
    <n v="9"/>
  </r>
  <r>
    <s v="699-88-1972"/>
    <s v="B"/>
    <s v="Mandalay"/>
    <s v="Normal"/>
    <s v="Male"/>
    <x v="0"/>
    <n v="99.16"/>
    <n v="8"/>
    <n v="39.664000000000001"/>
    <n v="832.94399999999996"/>
    <d v="2019-01-28T00:00:00"/>
    <s v="Jan"/>
    <d v="1899-12-30T17:47:00"/>
    <s v="Credit card"/>
    <n v="793.28"/>
    <n v="4.7619047620000003"/>
    <n v="39.664000000000001"/>
    <n v="4"/>
  </r>
  <r>
    <s v="781-84-8059"/>
    <s v="C"/>
    <s v="Naypyitaw"/>
    <s v="Normal"/>
    <s v="Male"/>
    <x v="5"/>
    <n v="60.74"/>
    <n v="7"/>
    <n v="21.259"/>
    <n v="446.43900000000002"/>
    <d v="2019-01-18T00:00:00"/>
    <s v="Jan"/>
    <d v="1899-12-30T16:23:00"/>
    <s v="Ewallet"/>
    <n v="425.18"/>
    <n v="4.7619047620000003"/>
    <n v="21.259"/>
    <n v="5"/>
  </r>
  <r>
    <s v="409-49-6995"/>
    <s v="C"/>
    <s v="Naypyitaw"/>
    <s v="Member"/>
    <s v="Female"/>
    <x v="4"/>
    <n v="47.27"/>
    <n v="6"/>
    <n v="14.180999999999999"/>
    <n v="297.80099999999999"/>
    <d v="2019-02-05T00:00:00"/>
    <s v="Feb"/>
    <d v="1899-12-30T10:17:00"/>
    <s v="Cash"/>
    <n v="283.62"/>
    <n v="4.7619047620000003"/>
    <n v="14.180999999999999"/>
    <n v="9"/>
  </r>
  <r>
    <s v="725-54-0677"/>
    <s v="C"/>
    <s v="Naypyitaw"/>
    <s v="Member"/>
    <s v="Male"/>
    <x v="0"/>
    <n v="85.6"/>
    <n v="7"/>
    <n v="29.96"/>
    <n v="629.16"/>
    <d v="2019-03-02T00:00:00"/>
    <s v="Mar"/>
    <d v="1899-12-30T13:50:00"/>
    <s v="Cash"/>
    <n v="599.20000000000005"/>
    <n v="4.7619047620000003"/>
    <n v="29.96"/>
    <n v="5"/>
  </r>
  <r>
    <s v="146-09-5432"/>
    <s v="A"/>
    <s v="Yangon"/>
    <s v="Member"/>
    <s v="Male"/>
    <x v="4"/>
    <n v="35.04"/>
    <n v="9"/>
    <n v="15.768000000000001"/>
    <n v="331.12799999999999"/>
    <d v="2019-02-09T00:00:00"/>
    <s v="Feb"/>
    <d v="1899-12-30T19:17:00"/>
    <s v="Ewallet"/>
    <n v="315.36"/>
    <n v="4.7619047620000003"/>
    <n v="15.768000000000001"/>
    <n v="5"/>
  </r>
  <r>
    <s v="377-79-7592"/>
    <s v="C"/>
    <s v="Naypyitaw"/>
    <s v="Member"/>
    <s v="Female"/>
    <x v="1"/>
    <n v="44.84"/>
    <n v="9"/>
    <n v="20.178000000000001"/>
    <n v="423.738"/>
    <d v="2019-01-14T00:00:00"/>
    <s v="Jan"/>
    <d v="1899-12-30T14:00:00"/>
    <s v="Credit card"/>
    <n v="403.56"/>
    <n v="4.7619047620000003"/>
    <n v="20.178000000000001"/>
    <n v="8"/>
  </r>
  <r>
    <s v="509-10-0516"/>
    <s v="B"/>
    <s v="Mandalay"/>
    <s v="Normal"/>
    <s v="Male"/>
    <x v="2"/>
    <n v="45.97"/>
    <n v="4"/>
    <n v="9.1940000000000008"/>
    <n v="193.07400000000001"/>
    <d v="2019-02-09T00:00:00"/>
    <s v="Feb"/>
    <d v="1899-12-30T12:02:00"/>
    <s v="Ewallet"/>
    <n v="183.88"/>
    <n v="4.7619047620000003"/>
    <n v="9.1940000000000008"/>
    <n v="5"/>
  </r>
  <r>
    <s v="595-94-9924"/>
    <s v="A"/>
    <s v="Yangon"/>
    <s v="Member"/>
    <s v="Female"/>
    <x v="0"/>
    <n v="27.73"/>
    <n v="5"/>
    <n v="6.9325000000000001"/>
    <n v="145.58250000000001"/>
    <d v="2019-03-26T00:00:00"/>
    <s v="Mar"/>
    <d v="1899-12-30T20:21:00"/>
    <s v="Credit card"/>
    <n v="138.65"/>
    <n v="4.7619047620000003"/>
    <n v="6.9325000000000001"/>
    <n v="4"/>
  </r>
  <r>
    <s v="865-41-9075"/>
    <s v="A"/>
    <s v="Yangon"/>
    <s v="Normal"/>
    <s v="Male"/>
    <x v="4"/>
    <n v="11.53"/>
    <n v="7"/>
    <n v="4.0354999999999999"/>
    <n v="84.745500000000007"/>
    <d v="2019-01-28T00:00:00"/>
    <s v="Jan"/>
    <d v="1899-12-30T17:35:00"/>
    <s v="Cash"/>
    <n v="80.709999999999994"/>
    <n v="4.7619047620000003"/>
    <n v="4.0354999999999999"/>
    <n v="8"/>
  </r>
  <r>
    <s v="545-07-8534"/>
    <s v="C"/>
    <s v="Naypyitaw"/>
    <s v="Normal"/>
    <s v="Female"/>
    <x v="0"/>
    <n v="58.32"/>
    <n v="2"/>
    <n v="5.8319999999999999"/>
    <n v="122.47199999999999"/>
    <d v="2019-02-14T00:00:00"/>
    <s v="Feb"/>
    <d v="1899-12-30T12:42:00"/>
    <s v="Ewallet"/>
    <n v="116.64"/>
    <n v="4.7619047620000003"/>
    <n v="5.8319999999999999"/>
    <n v="6"/>
  </r>
  <r>
    <s v="118-62-1812"/>
    <s v="C"/>
    <s v="Naypyitaw"/>
    <s v="Member"/>
    <s v="Female"/>
    <x v="2"/>
    <n v="78.38"/>
    <n v="4"/>
    <n v="15.676"/>
    <n v="329.19600000000003"/>
    <d v="2019-03-24T00:00:00"/>
    <s v="Mar"/>
    <d v="1899-12-30T17:56:00"/>
    <s v="Cash"/>
    <n v="313.52"/>
    <n v="4.7619047620000003"/>
    <n v="15.676"/>
    <n v="8"/>
  </r>
  <r>
    <s v="450-42-3339"/>
    <s v="C"/>
    <s v="Naypyitaw"/>
    <s v="Normal"/>
    <s v="Male"/>
    <x v="0"/>
    <n v="84.61"/>
    <n v="10"/>
    <n v="42.305"/>
    <n v="888.40499999999997"/>
    <d v="2019-02-09T00:00:00"/>
    <s v="Feb"/>
    <d v="1899-12-30T18:58:00"/>
    <s v="Credit card"/>
    <n v="846.1"/>
    <n v="4.7619047620000003"/>
    <n v="42.305"/>
    <n v="9"/>
  </r>
  <r>
    <s v="851-98-3555"/>
    <s v="B"/>
    <s v="Mandalay"/>
    <s v="Normal"/>
    <s v="Female"/>
    <x v="0"/>
    <n v="82.88"/>
    <n v="5"/>
    <n v="20.72"/>
    <n v="435.12"/>
    <d v="2019-03-24T00:00:00"/>
    <s v="Mar"/>
    <d v="1899-12-30T14:08:00"/>
    <s v="Credit card"/>
    <n v="414.4"/>
    <n v="4.7619047620000003"/>
    <n v="20.72"/>
    <n v="7"/>
  </r>
  <r>
    <s v="186-71-5196"/>
    <s v="A"/>
    <s v="Yangon"/>
    <s v="Member"/>
    <s v="Female"/>
    <x v="4"/>
    <n v="79.540000000000006"/>
    <n v="2"/>
    <n v="7.9539999999999997"/>
    <n v="167.03399999999999"/>
    <d v="2019-03-27T00:00:00"/>
    <s v="Mar"/>
    <d v="1899-12-30T16:30:00"/>
    <s v="Ewallet"/>
    <n v="159.08000000000001"/>
    <n v="4.7619047620000003"/>
    <n v="7.9539999999999997"/>
    <n v="6"/>
  </r>
  <r>
    <s v="624-01-8356"/>
    <s v="B"/>
    <s v="Mandalay"/>
    <s v="Normal"/>
    <s v="Female"/>
    <x v="2"/>
    <n v="49.01"/>
    <n v="10"/>
    <n v="24.504999999999999"/>
    <n v="514.60500000000002"/>
    <d v="2019-01-27T00:00:00"/>
    <s v="Jan"/>
    <d v="1899-12-30T10:44:00"/>
    <s v="Credit card"/>
    <n v="490.1"/>
    <n v="4.7619047620000003"/>
    <n v="24.504999999999999"/>
    <n v="4"/>
  </r>
  <r>
    <s v="313-66-9943"/>
    <s v="B"/>
    <s v="Mandalay"/>
    <s v="Member"/>
    <s v="Female"/>
    <x v="4"/>
    <n v="29.15"/>
    <n v="3"/>
    <n v="4.3724999999999996"/>
    <n v="91.822500000000005"/>
    <d v="2019-03-27T00:00:00"/>
    <s v="Mar"/>
    <d v="1899-12-30T20:29:00"/>
    <s v="Credit card"/>
    <n v="87.45"/>
    <n v="4.7619047620000003"/>
    <n v="4.3724999999999996"/>
    <n v="7"/>
  </r>
  <r>
    <s v="151-27-8496"/>
    <s v="C"/>
    <s v="Naypyitaw"/>
    <s v="Normal"/>
    <s v="Female"/>
    <x v="1"/>
    <n v="56.13"/>
    <n v="4"/>
    <n v="11.226000000000001"/>
    <n v="235.74600000000001"/>
    <d v="2019-01-19T00:00:00"/>
    <s v="Jan"/>
    <d v="1899-12-30T11:43:00"/>
    <s v="Ewallet"/>
    <n v="224.52"/>
    <n v="4.7619047620000003"/>
    <n v="11.226000000000001"/>
    <n v="9"/>
  </r>
  <r>
    <s v="453-33-6436"/>
    <s v="A"/>
    <s v="Yangon"/>
    <s v="Normal"/>
    <s v="Female"/>
    <x v="2"/>
    <n v="93.12"/>
    <n v="8"/>
    <n v="37.247999999999998"/>
    <n v="782.20799999999997"/>
    <d v="2019-02-07T00:00:00"/>
    <s v="Feb"/>
    <d v="1899-12-30T10:09:00"/>
    <s v="Cash"/>
    <n v="744.96"/>
    <n v="4.7619047620000003"/>
    <n v="37.247999999999998"/>
    <n v="7"/>
  </r>
  <r>
    <s v="522-57-8364"/>
    <s v="A"/>
    <s v="Yangon"/>
    <s v="Member"/>
    <s v="Male"/>
    <x v="5"/>
    <n v="51.34"/>
    <n v="8"/>
    <n v="20.536000000000001"/>
    <n v="431.25599999999997"/>
    <d v="2019-01-31T00:00:00"/>
    <s v="Jan"/>
    <d v="1899-12-30T10:00:00"/>
    <s v="Ewallet"/>
    <n v="410.72"/>
    <n v="4.7619047620000003"/>
    <n v="20.536000000000001"/>
    <n v="8"/>
  </r>
  <r>
    <s v="459-45-2396"/>
    <s v="A"/>
    <s v="Yangon"/>
    <s v="Member"/>
    <s v="Female"/>
    <x v="4"/>
    <n v="99.6"/>
    <n v="3"/>
    <n v="14.94"/>
    <n v="313.74"/>
    <d v="2019-02-25T00:00:00"/>
    <s v="Feb"/>
    <d v="1899-12-30T18:45:00"/>
    <s v="Cash"/>
    <n v="298.8"/>
    <n v="4.7619047620000003"/>
    <n v="14.94"/>
    <n v="6"/>
  </r>
  <r>
    <s v="717-96-4189"/>
    <s v="C"/>
    <s v="Naypyitaw"/>
    <s v="Normal"/>
    <s v="Female"/>
    <x v="1"/>
    <n v="35.49"/>
    <n v="6"/>
    <n v="10.647"/>
    <n v="223.58699999999999"/>
    <d v="2019-02-02T00:00:00"/>
    <s v="Feb"/>
    <d v="1899-12-30T12:40:00"/>
    <s v="Cash"/>
    <n v="212.94"/>
    <n v="4.7619047620000003"/>
    <n v="10.647"/>
    <n v="4"/>
  </r>
  <r>
    <s v="722-13-2115"/>
    <s v="C"/>
    <s v="Naypyitaw"/>
    <s v="Member"/>
    <s v="Male"/>
    <x v="3"/>
    <n v="42.85"/>
    <n v="1"/>
    <n v="2.1425000000000001"/>
    <n v="44.9925"/>
    <d v="2019-03-14T00:00:00"/>
    <s v="Mar"/>
    <d v="1899-12-30T15:36:00"/>
    <s v="Credit card"/>
    <n v="42.85"/>
    <n v="4.7619047620000003"/>
    <n v="2.1425000000000001"/>
    <n v="9"/>
  </r>
  <r>
    <s v="749-81-8133"/>
    <s v="A"/>
    <s v="Yangon"/>
    <s v="Normal"/>
    <s v="Female"/>
    <x v="5"/>
    <n v="94.67"/>
    <n v="4"/>
    <n v="18.934000000000001"/>
    <n v="397.61399999999998"/>
    <d v="2019-03-11T00:00:00"/>
    <s v="Mar"/>
    <d v="1899-12-30T12:04:00"/>
    <s v="Cash"/>
    <n v="378.68"/>
    <n v="4.7619047620000003"/>
    <n v="18.934000000000001"/>
    <n v="7"/>
  </r>
  <r>
    <s v="777-67-2495"/>
    <s v="B"/>
    <s v="Mandalay"/>
    <s v="Normal"/>
    <s v="Male"/>
    <x v="2"/>
    <n v="68.97"/>
    <n v="3"/>
    <n v="10.345499999999999"/>
    <n v="217.25550000000001"/>
    <d v="2019-02-22T00:00:00"/>
    <s v="Feb"/>
    <d v="1899-12-30T11:26:00"/>
    <s v="Ewallet"/>
    <n v="206.91"/>
    <n v="4.7619047620000003"/>
    <n v="10.345499999999999"/>
    <n v="9"/>
  </r>
  <r>
    <s v="636-98-3364"/>
    <s v="B"/>
    <s v="Mandalay"/>
    <s v="Member"/>
    <s v="Female"/>
    <x v="1"/>
    <n v="26.26"/>
    <n v="3"/>
    <n v="3.9390000000000001"/>
    <n v="82.718999999999994"/>
    <d v="2019-03-02T00:00:00"/>
    <s v="Mar"/>
    <d v="1899-12-30T12:36:00"/>
    <s v="Ewallet"/>
    <n v="78.78"/>
    <n v="4.7619047620000003"/>
    <n v="3.9390000000000001"/>
    <n v="6"/>
  </r>
  <r>
    <s v="246-55-6923"/>
    <s v="C"/>
    <s v="Naypyitaw"/>
    <s v="Member"/>
    <s v="Female"/>
    <x v="2"/>
    <n v="35.79"/>
    <n v="9"/>
    <n v="16.105499999999999"/>
    <n v="338.21550000000002"/>
    <d v="2019-03-10T00:00:00"/>
    <s v="Mar"/>
    <d v="1899-12-30T15:06:00"/>
    <s v="Credit card"/>
    <n v="322.11"/>
    <n v="4.7619047620000003"/>
    <n v="16.105499999999999"/>
    <n v="5"/>
  </r>
  <r>
    <s v="181-82-6255"/>
    <s v="B"/>
    <s v="Mandalay"/>
    <s v="Normal"/>
    <s v="Female"/>
    <x v="2"/>
    <n v="16.37"/>
    <n v="6"/>
    <n v="4.9109999999999996"/>
    <n v="103.131"/>
    <d v="2019-02-08T00:00:00"/>
    <s v="Feb"/>
    <d v="1899-12-30T10:58:00"/>
    <s v="Cash"/>
    <n v="98.22"/>
    <n v="4.7619047620000003"/>
    <n v="4.9109999999999996"/>
    <n v="7"/>
  </r>
  <r>
    <s v="838-02-1821"/>
    <s v="C"/>
    <s v="Naypyitaw"/>
    <s v="Member"/>
    <s v="Female"/>
    <x v="2"/>
    <n v="12.73"/>
    <n v="2"/>
    <n v="1.2729999999999999"/>
    <n v="26.733000000000001"/>
    <d v="2019-02-22T00:00:00"/>
    <s v="Feb"/>
    <d v="1899-12-30T12:10:00"/>
    <s v="Credit card"/>
    <n v="25.46"/>
    <n v="4.7619047620000003"/>
    <n v="1.2729999999999999"/>
    <n v="5"/>
  </r>
  <r>
    <s v="887-42-0517"/>
    <s v="C"/>
    <s v="Naypyitaw"/>
    <s v="Normal"/>
    <s v="Female"/>
    <x v="3"/>
    <n v="83.14"/>
    <n v="7"/>
    <n v="29.099"/>
    <n v="611.07899999999995"/>
    <d v="2019-01-10T00:00:00"/>
    <s v="Jan"/>
    <d v="1899-12-30T10:31:00"/>
    <s v="Credit card"/>
    <n v="581.98"/>
    <n v="4.7619047620000003"/>
    <n v="29.099"/>
    <n v="7"/>
  </r>
  <r>
    <s v="457-12-0244"/>
    <s v="C"/>
    <s v="Naypyitaw"/>
    <s v="Member"/>
    <s v="Female"/>
    <x v="3"/>
    <n v="35.22"/>
    <n v="6"/>
    <n v="10.566000000000001"/>
    <n v="221.886"/>
    <d v="2019-03-14T00:00:00"/>
    <s v="Mar"/>
    <d v="1899-12-30T13:49:00"/>
    <s v="Ewallet"/>
    <n v="211.32"/>
    <n v="4.7619047620000003"/>
    <n v="10.566000000000001"/>
    <n v="7"/>
  </r>
  <r>
    <s v="226-34-0034"/>
    <s v="B"/>
    <s v="Mandalay"/>
    <s v="Normal"/>
    <s v="Female"/>
    <x v="1"/>
    <n v="13.78"/>
    <n v="4"/>
    <n v="2.7559999999999998"/>
    <n v="57.875999999999998"/>
    <d v="2019-01-10T00:00:00"/>
    <s v="Jan"/>
    <d v="1899-12-30T11:10:00"/>
    <s v="Ewallet"/>
    <n v="55.12"/>
    <n v="4.7619047620000003"/>
    <n v="2.7559999999999998"/>
    <n v="9"/>
  </r>
  <r>
    <s v="321-49-7382"/>
    <s v="B"/>
    <s v="Mandalay"/>
    <s v="Member"/>
    <s v="Male"/>
    <x v="3"/>
    <n v="88.31"/>
    <n v="1"/>
    <n v="4.4154999999999998"/>
    <n v="92.725499999999997"/>
    <d v="2019-02-15T00:00:00"/>
    <s v="Feb"/>
    <d v="1899-12-30T17:38:00"/>
    <s v="Credit card"/>
    <n v="88.31"/>
    <n v="4.7619047620000003"/>
    <n v="4.4154999999999998"/>
    <n v="5"/>
  </r>
  <r>
    <s v="397-25-8725"/>
    <s v="A"/>
    <s v="Yangon"/>
    <s v="Member"/>
    <s v="Female"/>
    <x v="0"/>
    <n v="39.619999999999997"/>
    <n v="9"/>
    <n v="17.829000000000001"/>
    <n v="374.40899999999999"/>
    <d v="2019-01-13T00:00:00"/>
    <s v="Jan"/>
    <d v="1899-12-30T17:54:00"/>
    <s v="Credit card"/>
    <n v="356.58"/>
    <n v="4.7619047620000003"/>
    <n v="17.829000000000001"/>
    <n v="7"/>
  </r>
  <r>
    <s v="431-66-2305"/>
    <s v="B"/>
    <s v="Mandalay"/>
    <s v="Normal"/>
    <s v="Female"/>
    <x v="1"/>
    <n v="88.25"/>
    <n v="9"/>
    <n v="39.712499999999999"/>
    <n v="833.96249999999998"/>
    <d v="2019-02-15T00:00:00"/>
    <s v="Feb"/>
    <d v="1899-12-30T20:51:00"/>
    <s v="Credit card"/>
    <n v="794.25"/>
    <n v="4.7619047620000003"/>
    <n v="39.712499999999999"/>
    <n v="8"/>
  </r>
  <r>
    <s v="825-94-5922"/>
    <s v="B"/>
    <s v="Mandalay"/>
    <s v="Normal"/>
    <s v="Male"/>
    <x v="3"/>
    <n v="25.31"/>
    <n v="2"/>
    <n v="2.5310000000000001"/>
    <n v="53.151000000000003"/>
    <d v="2019-03-02T00:00:00"/>
    <s v="Mar"/>
    <d v="1899-12-30T19:26:00"/>
    <s v="Ewallet"/>
    <n v="50.62"/>
    <n v="4.7619047620000003"/>
    <n v="2.5310000000000001"/>
    <n v="7"/>
  </r>
  <r>
    <s v="641-62-7288"/>
    <s v="B"/>
    <s v="Mandalay"/>
    <s v="Normal"/>
    <s v="Male"/>
    <x v="2"/>
    <n v="99.92"/>
    <n v="6"/>
    <n v="29.975999999999999"/>
    <n v="629.49599999999998"/>
    <d v="2019-03-24T00:00:00"/>
    <s v="Mar"/>
    <d v="1899-12-30T13:33:00"/>
    <s v="Ewallet"/>
    <n v="599.52"/>
    <n v="4.7619047620000003"/>
    <n v="29.975999999999999"/>
    <n v="7"/>
  </r>
  <r>
    <s v="756-93-1854"/>
    <s v="C"/>
    <s v="Naypyitaw"/>
    <s v="Member"/>
    <s v="Female"/>
    <x v="5"/>
    <n v="83.35"/>
    <n v="2"/>
    <n v="8.3350000000000009"/>
    <n v="175.035"/>
    <d v="2019-02-02T00:00:00"/>
    <s v="Feb"/>
    <d v="1899-12-30T14:05:00"/>
    <s v="Credit card"/>
    <n v="166.7"/>
    <n v="4.7619047620000003"/>
    <n v="8.3350000000000009"/>
    <n v="10"/>
  </r>
  <r>
    <s v="243-55-8457"/>
    <s v="A"/>
    <s v="Yangon"/>
    <s v="Normal"/>
    <s v="Female"/>
    <x v="4"/>
    <n v="74.44"/>
    <n v="10"/>
    <n v="37.22"/>
    <n v="781.62"/>
    <d v="2019-02-27T00:00:00"/>
    <s v="Feb"/>
    <d v="1899-12-30T11:40:00"/>
    <s v="Ewallet"/>
    <n v="744.4"/>
    <n v="4.7619047620000003"/>
    <n v="37.22"/>
    <n v="5"/>
  </r>
  <r>
    <s v="458-10-8612"/>
    <s v="C"/>
    <s v="Naypyitaw"/>
    <s v="Normal"/>
    <s v="Male"/>
    <x v="0"/>
    <n v="64.08"/>
    <n v="7"/>
    <n v="22.428000000000001"/>
    <n v="470.988"/>
    <d v="2019-01-20T00:00:00"/>
    <s v="Jan"/>
    <d v="1899-12-30T12:27:00"/>
    <s v="Ewallet"/>
    <n v="448.56"/>
    <n v="4.7619047620000003"/>
    <n v="22.428000000000001"/>
    <n v="8"/>
  </r>
  <r>
    <s v="501-61-1753"/>
    <s v="B"/>
    <s v="Mandalay"/>
    <s v="Normal"/>
    <s v="Female"/>
    <x v="2"/>
    <n v="63.15"/>
    <n v="6"/>
    <n v="18.945"/>
    <n v="397.84500000000003"/>
    <d v="2019-01-03T00:00:00"/>
    <s v="Jan"/>
    <d v="1899-12-30T20:24:00"/>
    <s v="Ewallet"/>
    <n v="378.9"/>
    <n v="4.7619047620000003"/>
    <n v="18.945"/>
    <n v="10"/>
  </r>
  <r>
    <s v="235-06-8510"/>
    <s v="C"/>
    <s v="Naypyitaw"/>
    <s v="Member"/>
    <s v="Male"/>
    <x v="2"/>
    <n v="85.72"/>
    <n v="3"/>
    <n v="12.858000000000001"/>
    <n v="270.01799999999997"/>
    <d v="2019-01-24T00:00:00"/>
    <s v="Jan"/>
    <d v="1899-12-30T20:59:00"/>
    <s v="Ewallet"/>
    <n v="257.16000000000003"/>
    <n v="4.7619047620000003"/>
    <n v="12.858000000000001"/>
    <n v="5"/>
  </r>
  <r>
    <s v="433-08-7822"/>
    <s v="C"/>
    <s v="Naypyitaw"/>
    <s v="Normal"/>
    <s v="Female"/>
    <x v="0"/>
    <n v="78.89"/>
    <n v="7"/>
    <n v="27.611499999999999"/>
    <n v="579.8415"/>
    <d v="2019-01-05T00:00:00"/>
    <s v="Jan"/>
    <d v="1899-12-30T19:48:00"/>
    <s v="Ewallet"/>
    <n v="552.23"/>
    <n v="4.7619047620000003"/>
    <n v="27.611499999999999"/>
    <n v="8"/>
  </r>
  <r>
    <s v="361-85-2571"/>
    <s v="A"/>
    <s v="Yangon"/>
    <s v="Normal"/>
    <s v="Female"/>
    <x v="3"/>
    <n v="89.48"/>
    <n v="5"/>
    <n v="22.37"/>
    <n v="469.77"/>
    <d v="2019-03-30T00:00:00"/>
    <s v="Mar"/>
    <d v="1899-12-30T10:18:00"/>
    <s v="Cash"/>
    <n v="447.4"/>
    <n v="4.7619047620000003"/>
    <n v="22.37"/>
    <n v="7"/>
  </r>
  <r>
    <s v="131-70-8179"/>
    <s v="A"/>
    <s v="Yangon"/>
    <s v="Member"/>
    <s v="Female"/>
    <x v="0"/>
    <n v="92.09"/>
    <n v="3"/>
    <n v="13.813499999999999"/>
    <n v="290.08350000000002"/>
    <d v="2019-02-17T00:00:00"/>
    <s v="Feb"/>
    <d v="1899-12-30T16:27:00"/>
    <s v="Cash"/>
    <n v="276.27"/>
    <n v="4.7619047620000003"/>
    <n v="13.813499999999999"/>
    <n v="4"/>
  </r>
  <r>
    <s v="500-02-2261"/>
    <s v="C"/>
    <s v="Naypyitaw"/>
    <s v="Normal"/>
    <s v="Female"/>
    <x v="4"/>
    <n v="57.29"/>
    <n v="6"/>
    <n v="17.187000000000001"/>
    <n v="360.92700000000002"/>
    <d v="2019-03-21T00:00:00"/>
    <s v="Mar"/>
    <d v="1899-12-30T17:04:00"/>
    <s v="Ewallet"/>
    <n v="343.74"/>
    <n v="4.7619047620000003"/>
    <n v="17.187000000000001"/>
    <n v="6"/>
  </r>
  <r>
    <s v="720-72-2436"/>
    <s v="A"/>
    <s v="Yangon"/>
    <s v="Normal"/>
    <s v="Male"/>
    <x v="4"/>
    <n v="66.52"/>
    <n v="4"/>
    <n v="13.304"/>
    <n v="279.38400000000001"/>
    <d v="2019-03-02T00:00:00"/>
    <s v="Mar"/>
    <d v="1899-12-30T18:14:00"/>
    <s v="Ewallet"/>
    <n v="266.08"/>
    <n v="4.7619047620000003"/>
    <n v="13.304"/>
    <n v="7"/>
  </r>
  <r>
    <s v="702-83-5291"/>
    <s v="C"/>
    <s v="Naypyitaw"/>
    <s v="Member"/>
    <s v="Male"/>
    <x v="5"/>
    <n v="99.82"/>
    <n v="9"/>
    <n v="44.918999999999997"/>
    <n v="943.29899999999998"/>
    <d v="2019-03-27T00:00:00"/>
    <s v="Mar"/>
    <d v="1899-12-30T10:43:00"/>
    <s v="Cash"/>
    <n v="898.38"/>
    <n v="4.7619047620000003"/>
    <n v="44.918999999999997"/>
    <n v="7"/>
  </r>
  <r>
    <s v="809-69-9497"/>
    <s v="A"/>
    <s v="Yangon"/>
    <s v="Normal"/>
    <s v="Female"/>
    <x v="2"/>
    <n v="45.68"/>
    <n v="10"/>
    <n v="22.84"/>
    <n v="479.64"/>
    <d v="2019-01-19T00:00:00"/>
    <s v="Jan"/>
    <d v="1899-12-30T19:30:00"/>
    <s v="Ewallet"/>
    <n v="456.8"/>
    <n v="4.7619047620000003"/>
    <n v="22.84"/>
    <n v="6"/>
  </r>
  <r>
    <s v="449-16-6770"/>
    <s v="A"/>
    <s v="Yangon"/>
    <s v="Normal"/>
    <s v="Male"/>
    <x v="0"/>
    <n v="50.79"/>
    <n v="5"/>
    <n v="12.6975"/>
    <n v="266.64749999999998"/>
    <d v="2019-02-19T00:00:00"/>
    <s v="Feb"/>
    <d v="1899-12-30T14:53:00"/>
    <s v="Credit card"/>
    <n v="253.95"/>
    <n v="4.7619047620000003"/>
    <n v="12.6975"/>
    <n v="5"/>
  </r>
  <r>
    <s v="333-23-2632"/>
    <s v="A"/>
    <s v="Yangon"/>
    <s v="Member"/>
    <s v="Male"/>
    <x v="0"/>
    <n v="10.08"/>
    <n v="7"/>
    <n v="3.528"/>
    <n v="74.087999999999994"/>
    <d v="2019-03-28T00:00:00"/>
    <s v="Mar"/>
    <d v="1899-12-30T20:14:00"/>
    <s v="Cash"/>
    <n v="70.56"/>
    <n v="4.7619047620000003"/>
    <n v="3.528"/>
    <n v="4"/>
  </r>
  <r>
    <s v="489-82-1237"/>
    <s v="A"/>
    <s v="Yangon"/>
    <s v="Normal"/>
    <s v="Female"/>
    <x v="1"/>
    <n v="93.88"/>
    <n v="7"/>
    <n v="32.857999999999997"/>
    <n v="690.01800000000003"/>
    <d v="2019-01-05T00:00:00"/>
    <s v="Jan"/>
    <d v="1899-12-30T11:51:00"/>
    <s v="Credit card"/>
    <n v="657.16"/>
    <n v="4.7619047620000003"/>
    <n v="32.857999999999997"/>
    <n v="7"/>
  </r>
  <r>
    <s v="859-97-6048"/>
    <s v="C"/>
    <s v="Naypyitaw"/>
    <s v="Member"/>
    <s v="Male"/>
    <x v="1"/>
    <n v="84.25"/>
    <n v="2"/>
    <n v="8.4250000000000007"/>
    <n v="176.92500000000001"/>
    <d v="2019-03-26T00:00:00"/>
    <s v="Mar"/>
    <d v="1899-12-30T14:13:00"/>
    <s v="Credit card"/>
    <n v="168.5"/>
    <n v="4.7619047620000003"/>
    <n v="8.4250000000000007"/>
    <n v="5"/>
  </r>
  <r>
    <s v="676-10-2200"/>
    <s v="B"/>
    <s v="Mandalay"/>
    <s v="Member"/>
    <s v="Male"/>
    <x v="5"/>
    <n v="53.78"/>
    <n v="1"/>
    <n v="2.6890000000000001"/>
    <n v="56.469000000000001"/>
    <d v="2019-02-03T00:00:00"/>
    <s v="Feb"/>
    <d v="1899-12-30T20:13:00"/>
    <s v="Ewallet"/>
    <n v="53.78"/>
    <n v="4.7619047620000003"/>
    <n v="2.6890000000000001"/>
    <n v="5"/>
  </r>
  <r>
    <s v="373-88-1424"/>
    <s v="C"/>
    <s v="Naypyitaw"/>
    <s v="Member"/>
    <s v="Male"/>
    <x v="2"/>
    <n v="35.81"/>
    <n v="5"/>
    <n v="8.9525000000000006"/>
    <n v="188.0025"/>
    <d v="2019-02-06T00:00:00"/>
    <s v="Feb"/>
    <d v="1899-12-30T18:44:00"/>
    <s v="Ewallet"/>
    <n v="179.05"/>
    <n v="4.7619047620000003"/>
    <n v="8.9525000000000006"/>
    <n v="8"/>
  </r>
  <r>
    <s v="365-16-4334"/>
    <s v="B"/>
    <s v="Mandalay"/>
    <s v="Normal"/>
    <s v="Female"/>
    <x v="4"/>
    <n v="26.43"/>
    <n v="8"/>
    <n v="10.571999999999999"/>
    <n v="222.012"/>
    <d v="2019-02-24T00:00:00"/>
    <s v="Feb"/>
    <d v="1899-12-30T14:26:00"/>
    <s v="Ewallet"/>
    <n v="211.44"/>
    <n v="4.7619047620000003"/>
    <n v="10.571999999999999"/>
    <n v="9"/>
  </r>
  <r>
    <s v="503-21-4385"/>
    <s v="B"/>
    <s v="Mandalay"/>
    <s v="Member"/>
    <s v="Male"/>
    <x v="0"/>
    <n v="39.909999999999997"/>
    <n v="3"/>
    <n v="5.9865000000000004"/>
    <n v="125.7165"/>
    <d v="2019-02-21T00:00:00"/>
    <s v="Feb"/>
    <d v="1899-12-30T12:40:00"/>
    <s v="Ewallet"/>
    <n v="119.73"/>
    <n v="4.7619047620000003"/>
    <n v="5.9865000000000004"/>
    <n v="9"/>
  </r>
  <r>
    <s v="305-89-2768"/>
    <s v="B"/>
    <s v="Mandalay"/>
    <s v="Member"/>
    <s v="Female"/>
    <x v="2"/>
    <n v="21.9"/>
    <n v="3"/>
    <n v="3.2850000000000001"/>
    <n v="68.984999999999999"/>
    <d v="2019-01-09T00:00:00"/>
    <s v="Jan"/>
    <d v="1899-12-30T18:43:00"/>
    <s v="Ewallet"/>
    <n v="65.7"/>
    <n v="4.7619047620000003"/>
    <n v="3.2850000000000001"/>
    <n v="5"/>
  </r>
  <r>
    <s v="574-80-1489"/>
    <s v="B"/>
    <s v="Mandalay"/>
    <s v="Member"/>
    <s v="Female"/>
    <x v="4"/>
    <n v="62.85"/>
    <n v="4"/>
    <n v="12.57"/>
    <n v="263.97000000000003"/>
    <d v="2019-02-25T00:00:00"/>
    <s v="Feb"/>
    <d v="1899-12-30T13:22:00"/>
    <s v="Ewallet"/>
    <n v="251.4"/>
    <n v="4.7619047620000003"/>
    <n v="12.57"/>
    <n v="9"/>
  </r>
  <r>
    <s v="784-08-0310"/>
    <s v="C"/>
    <s v="Naypyitaw"/>
    <s v="Member"/>
    <s v="Female"/>
    <x v="4"/>
    <n v="21.04"/>
    <n v="4"/>
    <n v="4.2080000000000002"/>
    <n v="88.367999999999995"/>
    <d v="2019-01-13T00:00:00"/>
    <s v="Jan"/>
    <d v="1899-12-30T13:58:00"/>
    <s v="Cash"/>
    <n v="84.16"/>
    <n v="4.7619047620000003"/>
    <n v="4.2080000000000002"/>
    <n v="8"/>
  </r>
  <r>
    <s v="200-40-6154"/>
    <s v="B"/>
    <s v="Mandalay"/>
    <s v="Member"/>
    <s v="Male"/>
    <x v="2"/>
    <n v="65.91"/>
    <n v="6"/>
    <n v="19.773"/>
    <n v="415.233"/>
    <d v="2019-02-09T00:00:00"/>
    <s v="Feb"/>
    <d v="1899-12-30T11:45:00"/>
    <s v="Cash"/>
    <n v="395.46"/>
    <n v="4.7619047620000003"/>
    <n v="19.773"/>
    <n v="6"/>
  </r>
  <r>
    <s v="846-10-0341"/>
    <s v="A"/>
    <s v="Yangon"/>
    <s v="Normal"/>
    <s v="Female"/>
    <x v="5"/>
    <n v="42.57"/>
    <n v="7"/>
    <n v="14.8995"/>
    <n v="312.8895"/>
    <d v="2019-01-06T00:00:00"/>
    <s v="Jan"/>
    <d v="1899-12-30T11:51:00"/>
    <s v="Cash"/>
    <n v="297.99"/>
    <n v="4.7619047620000003"/>
    <n v="14.8995"/>
    <n v="7"/>
  </r>
  <r>
    <s v="577-34-7579"/>
    <s v="C"/>
    <s v="Naypyitaw"/>
    <s v="Member"/>
    <s v="Male"/>
    <x v="4"/>
    <n v="50.49"/>
    <n v="9"/>
    <n v="22.720500000000001"/>
    <n v="477.13049999999998"/>
    <d v="2019-01-10T00:00:00"/>
    <s v="Jan"/>
    <d v="1899-12-30T17:16:00"/>
    <s v="Cash"/>
    <n v="454.41"/>
    <n v="4.7619047620000003"/>
    <n v="22.720500000000001"/>
    <n v="5"/>
  </r>
  <r>
    <s v="430-02-3888"/>
    <s v="B"/>
    <s v="Mandalay"/>
    <s v="Normal"/>
    <s v="Male"/>
    <x v="1"/>
    <n v="46.02"/>
    <n v="6"/>
    <n v="13.805999999999999"/>
    <n v="289.92599999999999"/>
    <d v="2019-02-07T00:00:00"/>
    <s v="Feb"/>
    <d v="1899-12-30T15:55:00"/>
    <s v="Cash"/>
    <n v="276.12"/>
    <n v="4.7619047620000003"/>
    <n v="13.805999999999999"/>
    <n v="7"/>
  </r>
  <r>
    <s v="867-47-1948"/>
    <s v="C"/>
    <s v="Naypyitaw"/>
    <s v="Normal"/>
    <s v="Female"/>
    <x v="2"/>
    <n v="15.8"/>
    <n v="10"/>
    <n v="7.9"/>
    <n v="165.9"/>
    <d v="2019-01-09T00:00:00"/>
    <s v="Jan"/>
    <d v="1899-12-30T12:07:00"/>
    <s v="Cash"/>
    <n v="158"/>
    <n v="4.7619047620000003"/>
    <n v="7.9"/>
    <n v="8"/>
  </r>
  <r>
    <s v="384-59-6655"/>
    <s v="A"/>
    <s v="Yangon"/>
    <s v="Member"/>
    <s v="Female"/>
    <x v="4"/>
    <n v="98.66"/>
    <n v="9"/>
    <n v="44.396999999999998"/>
    <n v="932.33699999999999"/>
    <d v="2019-02-19T00:00:00"/>
    <s v="Feb"/>
    <d v="1899-12-30T15:07:00"/>
    <s v="Cash"/>
    <n v="887.94"/>
    <n v="4.7619047620000003"/>
    <n v="44.396999999999998"/>
    <n v="8"/>
  </r>
  <r>
    <s v="256-58-3609"/>
    <s v="C"/>
    <s v="Naypyitaw"/>
    <s v="Member"/>
    <s v="Male"/>
    <x v="5"/>
    <n v="91.98"/>
    <n v="1"/>
    <n v="4.5990000000000002"/>
    <n v="96.578999999999994"/>
    <d v="2019-03-18T00:00:00"/>
    <s v="Mar"/>
    <d v="1899-12-30T15:29:00"/>
    <s v="Cash"/>
    <n v="91.98"/>
    <n v="4.7619047620000003"/>
    <n v="4.5990000000000002"/>
    <n v="10"/>
  </r>
  <r>
    <s v="324-92-3863"/>
    <s v="A"/>
    <s v="Yangon"/>
    <s v="Member"/>
    <s v="Male"/>
    <x v="1"/>
    <n v="20.89"/>
    <n v="2"/>
    <n v="2.089"/>
    <n v="43.869"/>
    <d v="2019-02-05T00:00:00"/>
    <s v="Feb"/>
    <d v="1899-12-30T18:45:00"/>
    <s v="Cash"/>
    <n v="41.78"/>
    <n v="4.7619047620000003"/>
    <n v="2.089"/>
    <n v="10"/>
  </r>
  <r>
    <s v="593-08-5916"/>
    <s v="A"/>
    <s v="Yangon"/>
    <s v="Normal"/>
    <s v="Female"/>
    <x v="5"/>
    <n v="15.5"/>
    <n v="1"/>
    <n v="0.77500000000000002"/>
    <n v="16.274999999999999"/>
    <d v="2019-03-19T00:00:00"/>
    <s v="Mar"/>
    <d v="1899-12-30T15:23:00"/>
    <s v="Credit card"/>
    <n v="15.5"/>
    <n v="4.7619047620000003"/>
    <n v="0.77500000000000002"/>
    <n v="7"/>
  </r>
  <r>
    <s v="364-34-2972"/>
    <s v="C"/>
    <s v="Naypyitaw"/>
    <s v="Member"/>
    <s v="Male"/>
    <x v="1"/>
    <n v="96.82"/>
    <n v="3"/>
    <n v="14.523"/>
    <n v="304.983"/>
    <d v="2019-03-30T00:00:00"/>
    <s v="Mar"/>
    <d v="1899-12-30T20:37:00"/>
    <s v="Cash"/>
    <n v="290.45999999999998"/>
    <n v="4.7619047620000003"/>
    <n v="14.523"/>
    <n v="7"/>
  </r>
  <r>
    <s v="794-42-3736"/>
    <s v="B"/>
    <s v="Mandalay"/>
    <s v="Normal"/>
    <s v="Male"/>
    <x v="4"/>
    <n v="33.33"/>
    <n v="2"/>
    <n v="3.3330000000000002"/>
    <n v="69.992999999999995"/>
    <d v="2019-01-26T00:00:00"/>
    <s v="Jan"/>
    <d v="1899-12-30T14:41:00"/>
    <s v="Credit card"/>
    <n v="66.66"/>
    <n v="4.7619047620000003"/>
    <n v="3.3330000000000002"/>
    <n v="6"/>
  </r>
  <r>
    <s v="172-42-8274"/>
    <s v="B"/>
    <s v="Mandalay"/>
    <s v="Normal"/>
    <s v="Female"/>
    <x v="1"/>
    <n v="38.270000000000003"/>
    <n v="2"/>
    <n v="3.827"/>
    <n v="80.367000000000004"/>
    <d v="2019-03-02T00:00:00"/>
    <s v="Mar"/>
    <d v="1899-12-30T18:18:00"/>
    <s v="Credit card"/>
    <n v="76.540000000000006"/>
    <n v="4.7619047620000003"/>
    <n v="3.827"/>
    <n v="6"/>
  </r>
  <r>
    <s v="558-60-5016"/>
    <s v="A"/>
    <s v="Yangon"/>
    <s v="Normal"/>
    <s v="Female"/>
    <x v="2"/>
    <n v="33.299999999999997"/>
    <n v="9"/>
    <n v="14.984999999999999"/>
    <n v="314.685"/>
    <d v="2019-03-04T00:00:00"/>
    <s v="Mar"/>
    <d v="1899-12-30T15:27:00"/>
    <s v="Ewallet"/>
    <n v="299.7"/>
    <n v="4.7619047620000003"/>
    <n v="14.984999999999999"/>
    <n v="7"/>
  </r>
  <r>
    <s v="195-06-0432"/>
    <s v="A"/>
    <s v="Yangon"/>
    <s v="Member"/>
    <s v="Male"/>
    <x v="2"/>
    <n v="81.010000000000005"/>
    <n v="3"/>
    <n v="12.1515"/>
    <n v="255.1815"/>
    <d v="2019-01-13T00:00:00"/>
    <s v="Jan"/>
    <d v="1899-12-30T12:55:00"/>
    <s v="Credit card"/>
    <n v="243.03"/>
    <n v="4.7619047620000003"/>
    <n v="12.1515"/>
    <n v="9"/>
  </r>
  <r>
    <s v="605-03-2706"/>
    <s v="A"/>
    <s v="Yangon"/>
    <s v="Normal"/>
    <s v="Female"/>
    <x v="0"/>
    <n v="15.8"/>
    <n v="3"/>
    <n v="2.37"/>
    <n v="49.77"/>
    <d v="2019-03-25T00:00:00"/>
    <s v="Mar"/>
    <d v="1899-12-30T18:02:00"/>
    <s v="Cash"/>
    <n v="47.4"/>
    <n v="4.7619047620000003"/>
    <n v="2.37"/>
    <n v="10"/>
  </r>
  <r>
    <s v="214-30-2776"/>
    <s v="B"/>
    <s v="Mandalay"/>
    <s v="Member"/>
    <s v="Female"/>
    <x v="1"/>
    <n v="34.49"/>
    <n v="5"/>
    <n v="8.6225000000000005"/>
    <n v="181.07249999999999"/>
    <d v="2019-03-11T00:00:00"/>
    <s v="Mar"/>
    <d v="1899-12-30T19:44:00"/>
    <s v="Credit card"/>
    <n v="172.45"/>
    <n v="4.7619047620000003"/>
    <n v="8.6225000000000005"/>
    <n v="9"/>
  </r>
  <r>
    <s v="746-04-1077"/>
    <s v="B"/>
    <s v="Mandalay"/>
    <s v="Member"/>
    <s v="Female"/>
    <x v="4"/>
    <n v="84.63"/>
    <n v="10"/>
    <n v="42.314999999999998"/>
    <n v="888.61500000000001"/>
    <d v="2019-01-01T00:00:00"/>
    <s v="Jan"/>
    <d v="1899-12-30T11:36:00"/>
    <s v="Credit card"/>
    <n v="846.3"/>
    <n v="4.7619047620000003"/>
    <n v="42.314999999999998"/>
    <n v="9"/>
  </r>
  <r>
    <s v="448-34-8700"/>
    <s v="B"/>
    <s v="Mandalay"/>
    <s v="Member"/>
    <s v="Male"/>
    <x v="2"/>
    <n v="36.909999999999997"/>
    <n v="7"/>
    <n v="12.9185"/>
    <n v="271.2885"/>
    <d v="2019-02-10T00:00:00"/>
    <s v="Feb"/>
    <d v="1899-12-30T13:51:00"/>
    <s v="Ewallet"/>
    <n v="258.37"/>
    <n v="4.7619047620000003"/>
    <n v="12.9185"/>
    <n v="7"/>
  </r>
  <r>
    <s v="452-04-8808"/>
    <s v="B"/>
    <s v="Mandalay"/>
    <s v="Normal"/>
    <s v="Male"/>
    <x v="1"/>
    <n v="87.08"/>
    <n v="7"/>
    <n v="30.478000000000002"/>
    <n v="640.03800000000001"/>
    <d v="2019-01-26T00:00:00"/>
    <s v="Jan"/>
    <d v="1899-12-30T15:17:00"/>
    <s v="Cash"/>
    <n v="609.55999999999995"/>
    <n v="4.7619047620000003"/>
    <n v="30.478000000000002"/>
    <n v="6"/>
  </r>
  <r>
    <s v="531-56-4728"/>
    <s v="A"/>
    <s v="Yangon"/>
    <s v="Normal"/>
    <s v="Male"/>
    <x v="2"/>
    <n v="80.08"/>
    <n v="3"/>
    <n v="12.012"/>
    <n v="252.25200000000001"/>
    <d v="2019-02-11T00:00:00"/>
    <s v="Feb"/>
    <d v="1899-12-30T15:29:00"/>
    <s v="Cash"/>
    <n v="240.24"/>
    <n v="4.7619047620000003"/>
    <n v="12.012"/>
    <n v="5"/>
  </r>
  <r>
    <s v="744-82-9138"/>
    <s v="C"/>
    <s v="Naypyitaw"/>
    <s v="Normal"/>
    <s v="Male"/>
    <x v="5"/>
    <n v="86.13"/>
    <n v="2"/>
    <n v="8.6129999999999995"/>
    <n v="180.87299999999999"/>
    <d v="2019-02-07T00:00:00"/>
    <s v="Feb"/>
    <d v="1899-12-30T17:59:00"/>
    <s v="Cash"/>
    <n v="172.26"/>
    <n v="4.7619047620000003"/>
    <n v="8.6129999999999995"/>
    <n v="8"/>
  </r>
  <r>
    <s v="883-69-1285"/>
    <s v="B"/>
    <s v="Mandalay"/>
    <s v="Member"/>
    <s v="Male"/>
    <x v="5"/>
    <n v="49.92"/>
    <n v="2"/>
    <n v="4.992"/>
    <n v="104.83199999999999"/>
    <d v="2019-03-06T00:00:00"/>
    <s v="Mar"/>
    <d v="1899-12-30T11:55:00"/>
    <s v="Credit card"/>
    <n v="99.84"/>
    <n v="4.7619047620000003"/>
    <n v="4.992"/>
    <n v="7"/>
  </r>
  <r>
    <s v="221-25-5073"/>
    <s v="A"/>
    <s v="Yangon"/>
    <s v="Normal"/>
    <s v="Female"/>
    <x v="4"/>
    <n v="74.66"/>
    <n v="4"/>
    <n v="14.932"/>
    <n v="313.572"/>
    <d v="2019-03-04T00:00:00"/>
    <s v="Mar"/>
    <d v="1899-12-30T10:39:00"/>
    <s v="Cash"/>
    <n v="298.64"/>
    <n v="4.7619047620000003"/>
    <n v="14.932"/>
    <n v="9"/>
  </r>
  <r>
    <s v="518-71-6847"/>
    <s v="B"/>
    <s v="Mandalay"/>
    <s v="Member"/>
    <s v="Male"/>
    <x v="4"/>
    <n v="26.6"/>
    <n v="6"/>
    <n v="7.98"/>
    <n v="167.58"/>
    <d v="2019-02-26T00:00:00"/>
    <s v="Feb"/>
    <d v="1899-12-30T15:10:00"/>
    <s v="Ewallet"/>
    <n v="159.6"/>
    <n v="4.7619047620000003"/>
    <n v="7.98"/>
    <n v="5"/>
  </r>
  <r>
    <s v="156-20-0370"/>
    <s v="B"/>
    <s v="Mandalay"/>
    <s v="Normal"/>
    <s v="Female"/>
    <x v="1"/>
    <n v="25.45"/>
    <n v="1"/>
    <n v="1.2725"/>
    <n v="26.7225"/>
    <d v="2019-03-10T00:00:00"/>
    <s v="Mar"/>
    <d v="1899-12-30T18:10:00"/>
    <s v="Credit card"/>
    <n v="25.45"/>
    <n v="4.7619047620000003"/>
    <n v="1.2725"/>
    <n v="5"/>
  </r>
  <r>
    <s v="151-33-7434"/>
    <s v="B"/>
    <s v="Mandalay"/>
    <s v="Normal"/>
    <s v="Female"/>
    <x v="4"/>
    <n v="67.77"/>
    <n v="1"/>
    <n v="3.3885000000000001"/>
    <n v="71.158500000000004"/>
    <d v="2019-02-04T00:00:00"/>
    <s v="Feb"/>
    <d v="1899-12-30T20:43:00"/>
    <s v="Credit card"/>
    <n v="67.77"/>
    <n v="4.7619047620000003"/>
    <n v="3.3885000000000001"/>
    <n v="7"/>
  </r>
  <r>
    <s v="728-47-9078"/>
    <s v="C"/>
    <s v="Naypyitaw"/>
    <s v="Member"/>
    <s v="Male"/>
    <x v="4"/>
    <n v="59.59"/>
    <n v="4"/>
    <n v="11.917999999999999"/>
    <n v="250.27799999999999"/>
    <d v="2019-01-19T00:00:00"/>
    <s v="Jan"/>
    <d v="1899-12-30T12:46:00"/>
    <s v="Cash"/>
    <n v="238.36"/>
    <n v="4.7619047620000003"/>
    <n v="11.917999999999999"/>
    <n v="10"/>
  </r>
  <r>
    <s v="809-46-1866"/>
    <s v="A"/>
    <s v="Yangon"/>
    <s v="Normal"/>
    <s v="Male"/>
    <x v="0"/>
    <n v="58.15"/>
    <n v="4"/>
    <n v="11.63"/>
    <n v="244.23"/>
    <d v="2019-01-23T00:00:00"/>
    <s v="Jan"/>
    <d v="1899-12-30T17:44:00"/>
    <s v="Cash"/>
    <n v="232.6"/>
    <n v="4.7619047620000003"/>
    <n v="11.63"/>
    <n v="8"/>
  </r>
  <r>
    <s v="139-32-4183"/>
    <s v="A"/>
    <s v="Yangon"/>
    <s v="Member"/>
    <s v="Female"/>
    <x v="3"/>
    <n v="97.48"/>
    <n v="9"/>
    <n v="43.866"/>
    <n v="921.18600000000004"/>
    <d v="2019-03-14T00:00:00"/>
    <s v="Mar"/>
    <d v="1899-12-30T14:19:00"/>
    <s v="Ewallet"/>
    <n v="877.32"/>
    <n v="4.7619047620000003"/>
    <n v="43.866"/>
    <n v="7"/>
  </r>
  <r>
    <s v="148-41-7930"/>
    <s v="C"/>
    <s v="Naypyitaw"/>
    <s v="Normal"/>
    <s v="Male"/>
    <x v="0"/>
    <n v="99.96"/>
    <n v="7"/>
    <n v="34.985999999999997"/>
    <n v="734.70600000000002"/>
    <d v="2019-01-23T00:00:00"/>
    <s v="Jan"/>
    <d v="1899-12-30T10:33:00"/>
    <s v="Cash"/>
    <n v="699.72"/>
    <n v="4.7619047620000003"/>
    <n v="34.985999999999997"/>
    <n v="6"/>
  </r>
  <r>
    <s v="189-40-5216"/>
    <s v="C"/>
    <s v="Naypyitaw"/>
    <s v="Normal"/>
    <s v="Male"/>
    <x v="1"/>
    <n v="96.37"/>
    <n v="7"/>
    <n v="33.729500000000002"/>
    <n v="708.31949999999995"/>
    <d v="2019-01-09T00:00:00"/>
    <s v="Jan"/>
    <d v="1899-12-30T11:40:00"/>
    <s v="Cash"/>
    <n v="674.59"/>
    <n v="4.7619047620000003"/>
    <n v="33.729500000000002"/>
    <n v="6"/>
  </r>
  <r>
    <s v="374-38-5555"/>
    <s v="B"/>
    <s v="Mandalay"/>
    <s v="Normal"/>
    <s v="Female"/>
    <x v="5"/>
    <n v="63.71"/>
    <n v="5"/>
    <n v="15.9275"/>
    <n v="334.47750000000002"/>
    <d v="2019-02-07T00:00:00"/>
    <s v="Feb"/>
    <d v="1899-12-30T19:30:00"/>
    <s v="Ewallet"/>
    <n v="318.55"/>
    <n v="4.7619047620000003"/>
    <n v="15.9275"/>
    <n v="9"/>
  </r>
  <r>
    <s v="764-44-8999"/>
    <s v="B"/>
    <s v="Mandalay"/>
    <s v="Normal"/>
    <s v="Female"/>
    <x v="0"/>
    <n v="14.76"/>
    <n v="2"/>
    <n v="1.476"/>
    <n v="30.995999999999999"/>
    <d v="2019-02-18T00:00:00"/>
    <s v="Feb"/>
    <d v="1899-12-30T14:42:00"/>
    <s v="Ewallet"/>
    <n v="29.52"/>
    <n v="4.7619047620000003"/>
    <n v="1.476"/>
    <n v="4"/>
  </r>
  <r>
    <s v="552-44-5977"/>
    <s v="B"/>
    <s v="Mandalay"/>
    <s v="Member"/>
    <s v="Male"/>
    <x v="0"/>
    <n v="62"/>
    <n v="8"/>
    <n v="24.8"/>
    <n v="520.79999999999995"/>
    <d v="2019-01-03T00:00:00"/>
    <s v="Jan"/>
    <d v="1899-12-30T19:08:00"/>
    <s v="Credit card"/>
    <n v="496"/>
    <n v="4.7619047620000003"/>
    <n v="24.8"/>
    <n v="6"/>
  </r>
  <r>
    <s v="267-62-7380"/>
    <s v="C"/>
    <s v="Naypyitaw"/>
    <s v="Member"/>
    <s v="Male"/>
    <x v="1"/>
    <n v="82.34"/>
    <n v="10"/>
    <n v="41.17"/>
    <n v="864.57"/>
    <d v="2019-03-29T00:00:00"/>
    <s v="Mar"/>
    <d v="1899-12-30T19:12:00"/>
    <s v="Ewallet"/>
    <n v="823.4"/>
    <n v="4.7619047620000003"/>
    <n v="41.17"/>
    <n v="4"/>
  </r>
  <r>
    <s v="430-53-4718"/>
    <s v="B"/>
    <s v="Mandalay"/>
    <s v="Member"/>
    <s v="Male"/>
    <x v="0"/>
    <n v="75.37"/>
    <n v="8"/>
    <n v="30.148"/>
    <n v="633.10799999999995"/>
    <d v="2019-01-28T00:00:00"/>
    <s v="Jan"/>
    <d v="1899-12-30T15:46:00"/>
    <s v="Credit card"/>
    <n v="602.96"/>
    <n v="4.7619047620000003"/>
    <n v="30.148"/>
    <n v="8"/>
  </r>
  <r>
    <s v="886-18-2897"/>
    <s v="A"/>
    <s v="Yangon"/>
    <s v="Normal"/>
    <s v="Female"/>
    <x v="4"/>
    <n v="56.56"/>
    <n v="5"/>
    <n v="14.14"/>
    <n v="296.94"/>
    <d v="2019-03-22T00:00:00"/>
    <s v="Mar"/>
    <d v="1899-12-30T19:06:00"/>
    <s v="Credit card"/>
    <n v="282.8"/>
    <n v="4.7619047620000003"/>
    <n v="14.14"/>
    <n v="5"/>
  </r>
  <r>
    <s v="602-16-6955"/>
    <s v="B"/>
    <s v="Mandalay"/>
    <s v="Normal"/>
    <s v="Female"/>
    <x v="3"/>
    <n v="76.599999999999994"/>
    <n v="10"/>
    <n v="38.299999999999997"/>
    <n v="804.3"/>
    <d v="2019-01-24T00:00:00"/>
    <s v="Jan"/>
    <d v="1899-12-30T18:10:00"/>
    <s v="Ewallet"/>
    <n v="766"/>
    <n v="4.7619047620000003"/>
    <n v="38.299999999999997"/>
    <n v="6"/>
  </r>
  <r>
    <s v="745-74-0715"/>
    <s v="A"/>
    <s v="Yangon"/>
    <s v="Normal"/>
    <s v="Male"/>
    <x v="1"/>
    <n v="58.03"/>
    <n v="2"/>
    <n v="5.8029999999999999"/>
    <n v="121.863"/>
    <d v="2019-03-10T00:00:00"/>
    <s v="Mar"/>
    <d v="1899-12-30T20:46:00"/>
    <s v="Ewallet"/>
    <n v="116.06"/>
    <n v="4.7619047620000003"/>
    <n v="5.8029999999999999"/>
    <n v="9"/>
  </r>
  <r>
    <s v="690-01-6631"/>
    <s v="B"/>
    <s v="Mandalay"/>
    <s v="Normal"/>
    <s v="Male"/>
    <x v="5"/>
    <n v="17.489999999999998"/>
    <n v="10"/>
    <n v="8.7449999999999992"/>
    <n v="183.64500000000001"/>
    <d v="2019-02-22T00:00:00"/>
    <s v="Feb"/>
    <d v="1899-12-30T18:35:00"/>
    <s v="Ewallet"/>
    <n v="174.9"/>
    <n v="4.7619047620000003"/>
    <n v="8.7449999999999992"/>
    <n v="7"/>
  </r>
  <r>
    <s v="652-49-6720"/>
    <s v="C"/>
    <s v="Naypyitaw"/>
    <s v="Member"/>
    <s v="Female"/>
    <x v="1"/>
    <n v="60.95"/>
    <n v="1"/>
    <n v="3.0474999999999999"/>
    <n v="63.997500000000002"/>
    <d v="2019-02-18T00:00:00"/>
    <s v="Feb"/>
    <d v="1899-12-30T11:40:00"/>
    <s v="Ewallet"/>
    <n v="60.95"/>
    <n v="4.7619047620000003"/>
    <n v="3.0474999999999999"/>
    <n v="6"/>
  </r>
  <r>
    <s v="233-67-5758"/>
    <s v="C"/>
    <s v="Naypyitaw"/>
    <s v="Normal"/>
    <s v="Male"/>
    <x v="0"/>
    <n v="40.35"/>
    <n v="1"/>
    <n v="2.0175000000000001"/>
    <n v="42.3675"/>
    <d v="2019-01-29T00:00:00"/>
    <s v="Jan"/>
    <d v="1899-12-30T13:46:00"/>
    <s v="Ewallet"/>
    <n v="40.35"/>
    <n v="4.7619047620000003"/>
    <n v="2.0175000000000001"/>
    <n v="6"/>
  </r>
  <r>
    <s v="303-96-2227"/>
    <s v="B"/>
    <s v="Mandalay"/>
    <s v="Normal"/>
    <s v="Female"/>
    <x v="2"/>
    <n v="97.38"/>
    <n v="10"/>
    <n v="48.69"/>
    <n v="1022.49"/>
    <d v="2019-03-02T00:00:00"/>
    <s v="Mar"/>
    <d v="1899-12-30T17:16:00"/>
    <s v="Ewallet"/>
    <n v="973.8"/>
    <n v="4.7619047620000003"/>
    <n v="48.69"/>
    <n v="4"/>
  </r>
  <r>
    <s v="727-02-1313"/>
    <s v="A"/>
    <s v="Yangon"/>
    <s v="Member"/>
    <s v="Male"/>
    <x v="4"/>
    <n v="31.84"/>
    <n v="1"/>
    <n v="1.5920000000000001"/>
    <n v="33.432000000000002"/>
    <d v="2019-02-09T00:00:00"/>
    <s v="Feb"/>
    <d v="1899-12-30T13:22:00"/>
    <s v="Cash"/>
    <n v="31.84"/>
    <n v="4.7619047620000003"/>
    <n v="1.5920000000000001"/>
    <n v="8"/>
  </r>
  <r>
    <s v="347-56-2442"/>
    <s v="A"/>
    <s v="Yangon"/>
    <s v="Normal"/>
    <s v="Male"/>
    <x v="2"/>
    <n v="65.819999999999993"/>
    <n v="1"/>
    <n v="3.2909999999999999"/>
    <n v="69.111000000000004"/>
    <d v="2019-02-22T00:00:00"/>
    <s v="Feb"/>
    <d v="1899-12-30T15:33:00"/>
    <s v="Cash"/>
    <n v="65.819999999999993"/>
    <n v="4.7619047620000003"/>
    <n v="3.2909999999999999"/>
    <n v="4"/>
  </r>
  <r>
    <s v="849-09-3807"/>
    <s v="A"/>
    <s v="Yangon"/>
    <s v="Member"/>
    <s v="Female"/>
    <x v="5"/>
    <n v="88.34"/>
    <n v="7"/>
    <n v="30.919"/>
    <n v="649.29899999999998"/>
    <d v="2019-02-18T00:00:00"/>
    <s v="Feb"/>
    <d v="1899-12-30T13:28:00"/>
    <s v="Cash"/>
    <n v="618.38"/>
    <n v="4.7619047620000003"/>
    <n v="30.919"/>
    <n v="7"/>
  </r>
</pivotCacheRecords>
</file>

<file path=xl/pivotCache/pivotCacheRecords2.xml><?xml version="1.0" encoding="utf-8"?>
<pivotCacheRecords xmlns="http://schemas.openxmlformats.org/spreadsheetml/2006/main" xmlns:r="http://schemas.openxmlformats.org/officeDocument/2006/relationships" count="1000">
  <r>
    <x v="0"/>
    <x v="0"/>
    <x v="0"/>
    <x v="0"/>
    <s v="Female"/>
    <x v="0"/>
    <n v="74.69"/>
    <n v="7"/>
    <n v="26.141500000000001"/>
    <n v="548.97149999999999"/>
    <x v="0"/>
    <x v="0"/>
    <d v="1899-12-30T13:08:00"/>
    <x v="0"/>
    <n v="522.83000000000004"/>
    <n v="4.7619047620000003"/>
    <n v="26.141500000000001"/>
    <n v="9"/>
  </r>
  <r>
    <x v="1"/>
    <x v="1"/>
    <x v="1"/>
    <x v="1"/>
    <s v="Female"/>
    <x v="1"/>
    <n v="15.28"/>
    <n v="5"/>
    <n v="3.82"/>
    <n v="80.22"/>
    <x v="1"/>
    <x v="1"/>
    <d v="1899-12-30T10:29:00"/>
    <x v="1"/>
    <n v="76.400000000000006"/>
    <n v="4.7619047620000003"/>
    <n v="3.82"/>
    <n v="10"/>
  </r>
  <r>
    <x v="2"/>
    <x v="0"/>
    <x v="0"/>
    <x v="1"/>
    <s v="Male"/>
    <x v="2"/>
    <n v="46.33"/>
    <n v="7"/>
    <n v="16.215499999999999"/>
    <n v="340.52550000000002"/>
    <x v="2"/>
    <x v="1"/>
    <d v="1899-12-30T13:23:00"/>
    <x v="2"/>
    <n v="324.31"/>
    <n v="4.7619047620000003"/>
    <n v="16.215499999999999"/>
    <n v="7"/>
  </r>
  <r>
    <x v="3"/>
    <x v="0"/>
    <x v="0"/>
    <x v="0"/>
    <s v="Male"/>
    <x v="0"/>
    <n v="58.22"/>
    <n v="8"/>
    <n v="23.288"/>
    <n v="489.048"/>
    <x v="3"/>
    <x v="0"/>
    <d v="1899-12-30T20:33:00"/>
    <x v="0"/>
    <n v="465.76"/>
    <n v="4.7619047620000003"/>
    <n v="23.288"/>
    <n v="8"/>
  </r>
  <r>
    <x v="4"/>
    <x v="0"/>
    <x v="0"/>
    <x v="1"/>
    <s v="Male"/>
    <x v="3"/>
    <n v="86.31"/>
    <n v="7"/>
    <n v="30.208500000000001"/>
    <n v="634.37850000000003"/>
    <x v="4"/>
    <x v="2"/>
    <d v="1899-12-30T10:37:00"/>
    <x v="0"/>
    <n v="604.16999999999996"/>
    <n v="4.7619047620000003"/>
    <n v="30.208500000000001"/>
    <n v="5"/>
  </r>
  <r>
    <x v="5"/>
    <x v="1"/>
    <x v="1"/>
    <x v="1"/>
    <s v="Male"/>
    <x v="1"/>
    <n v="85.39"/>
    <n v="7"/>
    <n v="29.886500000000002"/>
    <n v="627.61649999999997"/>
    <x v="5"/>
    <x v="1"/>
    <d v="1899-12-30T18:30:00"/>
    <x v="0"/>
    <n v="597.73"/>
    <n v="4.7619047620000003"/>
    <n v="29.886500000000002"/>
    <n v="4"/>
  </r>
  <r>
    <x v="6"/>
    <x v="0"/>
    <x v="0"/>
    <x v="0"/>
    <s v="Female"/>
    <x v="1"/>
    <n v="68.84"/>
    <n v="6"/>
    <n v="20.652000000000001"/>
    <n v="433.69200000000001"/>
    <x v="6"/>
    <x v="2"/>
    <d v="1899-12-30T14:36:00"/>
    <x v="0"/>
    <n v="413.04"/>
    <n v="4.7619047620000003"/>
    <n v="20.652000000000001"/>
    <n v="6"/>
  </r>
  <r>
    <x v="7"/>
    <x v="1"/>
    <x v="1"/>
    <x v="1"/>
    <s v="Female"/>
    <x v="2"/>
    <n v="73.56"/>
    <n v="10"/>
    <n v="36.78"/>
    <n v="772.38"/>
    <x v="7"/>
    <x v="2"/>
    <d v="1899-12-30T11:38:00"/>
    <x v="0"/>
    <n v="735.6"/>
    <n v="4.7619047620000003"/>
    <n v="36.78"/>
    <n v="8"/>
  </r>
  <r>
    <x v="8"/>
    <x v="0"/>
    <x v="0"/>
    <x v="0"/>
    <s v="Female"/>
    <x v="0"/>
    <n v="36.26"/>
    <n v="2"/>
    <n v="3.6259999999999999"/>
    <n v="76.146000000000001"/>
    <x v="8"/>
    <x v="0"/>
    <d v="1899-12-30T17:15:00"/>
    <x v="2"/>
    <n v="72.52"/>
    <n v="4.7619047620000003"/>
    <n v="3.6259999999999999"/>
    <n v="7"/>
  </r>
  <r>
    <x v="9"/>
    <x v="2"/>
    <x v="2"/>
    <x v="0"/>
    <s v="Female"/>
    <x v="4"/>
    <n v="54.84"/>
    <n v="3"/>
    <n v="8.2260000000000009"/>
    <n v="172.74600000000001"/>
    <x v="9"/>
    <x v="2"/>
    <d v="1899-12-30T13:27:00"/>
    <x v="2"/>
    <n v="164.52"/>
    <n v="4.7619047620000003"/>
    <n v="8.2260000000000009"/>
    <n v="6"/>
  </r>
  <r>
    <x v="10"/>
    <x v="2"/>
    <x v="2"/>
    <x v="0"/>
    <s v="Female"/>
    <x v="5"/>
    <n v="14.48"/>
    <n v="4"/>
    <n v="2.8959999999999999"/>
    <n v="60.816000000000003"/>
    <x v="10"/>
    <x v="2"/>
    <d v="1899-12-30T18:07:00"/>
    <x v="0"/>
    <n v="57.92"/>
    <n v="4.7619047620000003"/>
    <n v="2.8959999999999999"/>
    <n v="5"/>
  </r>
  <r>
    <x v="11"/>
    <x v="2"/>
    <x v="2"/>
    <x v="0"/>
    <s v="Male"/>
    <x v="1"/>
    <n v="25.51"/>
    <n v="4"/>
    <n v="5.1020000000000003"/>
    <n v="107.142"/>
    <x v="11"/>
    <x v="1"/>
    <d v="1899-12-30T17:03:00"/>
    <x v="1"/>
    <n v="102.04"/>
    <n v="4.7619047620000003"/>
    <n v="5.1020000000000003"/>
    <n v="7"/>
  </r>
  <r>
    <x v="12"/>
    <x v="0"/>
    <x v="0"/>
    <x v="1"/>
    <s v="Female"/>
    <x v="1"/>
    <n v="46.95"/>
    <n v="5"/>
    <n v="11.737500000000001"/>
    <n v="246.48750000000001"/>
    <x v="12"/>
    <x v="2"/>
    <d v="1899-12-30T10:25:00"/>
    <x v="0"/>
    <n v="234.75"/>
    <n v="4.7619047620000003"/>
    <n v="11.737500000000001"/>
    <n v="7"/>
  </r>
  <r>
    <x v="13"/>
    <x v="0"/>
    <x v="0"/>
    <x v="1"/>
    <s v="Male"/>
    <x v="4"/>
    <n v="43.19"/>
    <n v="10"/>
    <n v="21.594999999999999"/>
    <n v="453.495"/>
    <x v="13"/>
    <x v="2"/>
    <d v="1899-12-30T16:48:00"/>
    <x v="0"/>
    <n v="431.9"/>
    <n v="4.7619047620000003"/>
    <n v="21.594999999999999"/>
    <n v="8"/>
  </r>
  <r>
    <x v="14"/>
    <x v="0"/>
    <x v="0"/>
    <x v="1"/>
    <s v="Female"/>
    <x v="0"/>
    <n v="71.38"/>
    <n v="10"/>
    <n v="35.69"/>
    <n v="749.49"/>
    <x v="14"/>
    <x v="1"/>
    <d v="1899-12-30T19:21:00"/>
    <x v="1"/>
    <n v="713.8"/>
    <n v="4.7619047620000003"/>
    <n v="35.69"/>
    <n v="6"/>
  </r>
  <r>
    <x v="15"/>
    <x v="2"/>
    <x v="2"/>
    <x v="0"/>
    <s v="Female"/>
    <x v="3"/>
    <n v="93.72"/>
    <n v="6"/>
    <n v="28.116"/>
    <n v="590.43600000000004"/>
    <x v="15"/>
    <x v="0"/>
    <d v="1899-12-30T16:19:00"/>
    <x v="1"/>
    <n v="562.32000000000005"/>
    <n v="4.7619047620000003"/>
    <n v="28.116"/>
    <n v="5"/>
  </r>
  <r>
    <x v="16"/>
    <x v="0"/>
    <x v="0"/>
    <x v="0"/>
    <s v="Female"/>
    <x v="0"/>
    <n v="68.930000000000007"/>
    <n v="7"/>
    <n v="24.125499999999999"/>
    <n v="506.63549999999998"/>
    <x v="16"/>
    <x v="1"/>
    <d v="1899-12-30T11:03:00"/>
    <x v="2"/>
    <n v="482.51"/>
    <n v="4.7619047620000003"/>
    <n v="24.125499999999999"/>
    <n v="5"/>
  </r>
  <r>
    <x v="17"/>
    <x v="0"/>
    <x v="0"/>
    <x v="1"/>
    <s v="Male"/>
    <x v="3"/>
    <n v="72.61"/>
    <n v="6"/>
    <n v="21.783000000000001"/>
    <n v="457.44299999999998"/>
    <x v="17"/>
    <x v="0"/>
    <d v="1899-12-30T10:39:00"/>
    <x v="2"/>
    <n v="435.66"/>
    <n v="4.7619047620000003"/>
    <n v="21.783000000000001"/>
    <n v="7"/>
  </r>
  <r>
    <x v="18"/>
    <x v="0"/>
    <x v="0"/>
    <x v="1"/>
    <s v="Male"/>
    <x v="4"/>
    <n v="54.67"/>
    <n v="3"/>
    <n v="8.2004999999999999"/>
    <n v="172.2105"/>
    <x v="18"/>
    <x v="0"/>
    <d v="1899-12-30T18:00:00"/>
    <x v="2"/>
    <n v="164.01"/>
    <n v="4.7619047620000003"/>
    <n v="8.2004999999999999"/>
    <n v="9"/>
  </r>
  <r>
    <x v="19"/>
    <x v="2"/>
    <x v="2"/>
    <x v="1"/>
    <s v="Female"/>
    <x v="2"/>
    <n v="40.299999999999997"/>
    <n v="2"/>
    <n v="4.03"/>
    <n v="84.63"/>
    <x v="16"/>
    <x v="1"/>
    <d v="1899-12-30T15:30:00"/>
    <x v="0"/>
    <n v="80.599999999999994"/>
    <n v="4.7619047620000003"/>
    <n v="4.03"/>
    <n v="4"/>
  </r>
  <r>
    <x v="20"/>
    <x v="1"/>
    <x v="1"/>
    <x v="0"/>
    <s v="Male"/>
    <x v="1"/>
    <n v="86.04"/>
    <n v="5"/>
    <n v="21.51"/>
    <n v="451.71"/>
    <x v="6"/>
    <x v="2"/>
    <d v="1899-12-30T11:24:00"/>
    <x v="0"/>
    <n v="430.2"/>
    <n v="4.7619047620000003"/>
    <n v="21.51"/>
    <n v="5"/>
  </r>
  <r>
    <x v="21"/>
    <x v="2"/>
    <x v="2"/>
    <x v="1"/>
    <s v="Male"/>
    <x v="0"/>
    <n v="87.98"/>
    <n v="3"/>
    <n v="13.196999999999999"/>
    <n v="277.137"/>
    <x v="19"/>
    <x v="1"/>
    <d v="1899-12-30T10:40:00"/>
    <x v="0"/>
    <n v="263.94"/>
    <n v="4.7619047620000003"/>
    <n v="13.196999999999999"/>
    <n v="5"/>
  </r>
  <r>
    <x v="22"/>
    <x v="2"/>
    <x v="2"/>
    <x v="1"/>
    <s v="Male"/>
    <x v="2"/>
    <n v="33.200000000000003"/>
    <n v="2"/>
    <n v="3.32"/>
    <n v="69.72"/>
    <x v="20"/>
    <x v="1"/>
    <d v="1899-12-30T12:20:00"/>
    <x v="2"/>
    <n v="66.400000000000006"/>
    <n v="4.7619047620000003"/>
    <n v="3.32"/>
    <n v="4"/>
  </r>
  <r>
    <x v="23"/>
    <x v="0"/>
    <x v="0"/>
    <x v="1"/>
    <s v="Male"/>
    <x v="1"/>
    <n v="34.56"/>
    <n v="5"/>
    <n v="8.64"/>
    <n v="181.44"/>
    <x v="21"/>
    <x v="2"/>
    <d v="1899-12-30T11:15:00"/>
    <x v="0"/>
    <n v="172.8"/>
    <n v="4.7619047620000003"/>
    <n v="8.64"/>
    <n v="10"/>
  </r>
  <r>
    <x v="24"/>
    <x v="0"/>
    <x v="0"/>
    <x v="0"/>
    <s v="Male"/>
    <x v="3"/>
    <n v="88.63"/>
    <n v="3"/>
    <n v="13.294499999999999"/>
    <n v="279.18450000000001"/>
    <x v="22"/>
    <x v="1"/>
    <d v="1899-12-30T17:36:00"/>
    <x v="0"/>
    <n v="265.89"/>
    <n v="4.7619047620000003"/>
    <n v="13.294499999999999"/>
    <n v="6"/>
  </r>
  <r>
    <x v="25"/>
    <x v="0"/>
    <x v="0"/>
    <x v="0"/>
    <s v="Female"/>
    <x v="2"/>
    <n v="52.59"/>
    <n v="8"/>
    <n v="21.036000000000001"/>
    <n v="441.75599999999997"/>
    <x v="23"/>
    <x v="1"/>
    <d v="1899-12-30T19:20:00"/>
    <x v="2"/>
    <n v="420.72"/>
    <n v="4.7619047620000003"/>
    <n v="21.036000000000001"/>
    <n v="9"/>
  </r>
  <r>
    <x v="26"/>
    <x v="2"/>
    <x v="2"/>
    <x v="1"/>
    <s v="Male"/>
    <x v="5"/>
    <n v="33.520000000000003"/>
    <n v="1"/>
    <n v="1.6759999999999999"/>
    <n v="35.195999999999998"/>
    <x v="4"/>
    <x v="2"/>
    <d v="1899-12-30T15:31:00"/>
    <x v="1"/>
    <n v="33.520000000000003"/>
    <n v="4.7619047620000003"/>
    <n v="1.6759999999999999"/>
    <n v="7"/>
  </r>
  <r>
    <x v="27"/>
    <x v="0"/>
    <x v="0"/>
    <x v="1"/>
    <s v="Female"/>
    <x v="5"/>
    <n v="87.67"/>
    <n v="2"/>
    <n v="8.7669999999999995"/>
    <n v="184.107"/>
    <x v="24"/>
    <x v="1"/>
    <d v="1899-12-30T12:17:00"/>
    <x v="2"/>
    <n v="175.34"/>
    <n v="4.7619047620000003"/>
    <n v="8.7669999999999995"/>
    <n v="8"/>
  </r>
  <r>
    <x v="28"/>
    <x v="2"/>
    <x v="2"/>
    <x v="1"/>
    <s v="Female"/>
    <x v="4"/>
    <n v="88.36"/>
    <n v="5"/>
    <n v="22.09"/>
    <n v="463.89"/>
    <x v="25"/>
    <x v="0"/>
    <d v="1899-12-30T19:48:00"/>
    <x v="1"/>
    <n v="441.8"/>
    <n v="4.7619047620000003"/>
    <n v="22.09"/>
    <n v="10"/>
  </r>
  <r>
    <x v="29"/>
    <x v="0"/>
    <x v="0"/>
    <x v="1"/>
    <s v="Male"/>
    <x v="0"/>
    <n v="24.89"/>
    <n v="9"/>
    <n v="11.2005"/>
    <n v="235.2105"/>
    <x v="20"/>
    <x v="1"/>
    <d v="1899-12-30T15:36:00"/>
    <x v="1"/>
    <n v="224.01"/>
    <n v="4.7619047620000003"/>
    <n v="11.2005"/>
    <n v="7"/>
  </r>
  <r>
    <x v="30"/>
    <x v="2"/>
    <x v="2"/>
    <x v="1"/>
    <s v="Male"/>
    <x v="5"/>
    <n v="94.13"/>
    <n v="5"/>
    <n v="23.532499999999999"/>
    <n v="494.1825"/>
    <x v="6"/>
    <x v="2"/>
    <d v="1899-12-30T19:39:00"/>
    <x v="2"/>
    <n v="470.65"/>
    <n v="4.7619047620000003"/>
    <n v="23.532499999999999"/>
    <n v="5"/>
  </r>
  <r>
    <x v="31"/>
    <x v="2"/>
    <x v="2"/>
    <x v="0"/>
    <s v="Male"/>
    <x v="3"/>
    <n v="78.069999999999993"/>
    <n v="9"/>
    <n v="35.131500000000003"/>
    <n v="737.76149999999996"/>
    <x v="26"/>
    <x v="0"/>
    <d v="1899-12-30T12:43:00"/>
    <x v="1"/>
    <n v="702.63"/>
    <n v="4.7619047620000003"/>
    <n v="35.131500000000003"/>
    <n v="5"/>
  </r>
  <r>
    <x v="32"/>
    <x v="2"/>
    <x v="2"/>
    <x v="1"/>
    <s v="Male"/>
    <x v="3"/>
    <n v="83.78"/>
    <n v="8"/>
    <n v="33.512"/>
    <n v="703.75199999999995"/>
    <x v="8"/>
    <x v="0"/>
    <d v="1899-12-30T14:49:00"/>
    <x v="1"/>
    <n v="670.24"/>
    <n v="4.7619047620000003"/>
    <n v="33.512"/>
    <n v="5"/>
  </r>
  <r>
    <x v="33"/>
    <x v="0"/>
    <x v="0"/>
    <x v="1"/>
    <s v="Male"/>
    <x v="0"/>
    <n v="96.58"/>
    <n v="2"/>
    <n v="9.6579999999999995"/>
    <n v="202.81800000000001"/>
    <x v="20"/>
    <x v="1"/>
    <d v="1899-12-30T10:12:00"/>
    <x v="2"/>
    <n v="193.16"/>
    <n v="4.7619047620000003"/>
    <n v="9.6579999999999995"/>
    <n v="5"/>
  </r>
  <r>
    <x v="34"/>
    <x v="1"/>
    <x v="1"/>
    <x v="0"/>
    <s v="Female"/>
    <x v="4"/>
    <n v="99.42"/>
    <n v="4"/>
    <n v="19.884"/>
    <n v="417.56400000000002"/>
    <x v="10"/>
    <x v="2"/>
    <d v="1899-12-30T10:42:00"/>
    <x v="0"/>
    <n v="397.68"/>
    <n v="4.7619047620000003"/>
    <n v="19.884"/>
    <n v="8"/>
  </r>
  <r>
    <x v="35"/>
    <x v="1"/>
    <x v="1"/>
    <x v="0"/>
    <s v="Female"/>
    <x v="3"/>
    <n v="68.12"/>
    <n v="1"/>
    <n v="3.4060000000000001"/>
    <n v="71.525999999999996"/>
    <x v="27"/>
    <x v="0"/>
    <d v="1899-12-30T12:28:00"/>
    <x v="0"/>
    <n v="68.12"/>
    <n v="4.7619047620000003"/>
    <n v="3.4060000000000001"/>
    <n v="7"/>
  </r>
  <r>
    <x v="36"/>
    <x v="0"/>
    <x v="0"/>
    <x v="0"/>
    <s v="Male"/>
    <x v="3"/>
    <n v="62.62"/>
    <n v="5"/>
    <n v="15.654999999999999"/>
    <n v="328.755"/>
    <x v="24"/>
    <x v="1"/>
    <d v="1899-12-30T19:15:00"/>
    <x v="0"/>
    <n v="313.10000000000002"/>
    <n v="4.7619047620000003"/>
    <n v="15.654999999999999"/>
    <n v="7"/>
  </r>
  <r>
    <x v="37"/>
    <x v="0"/>
    <x v="0"/>
    <x v="1"/>
    <s v="Female"/>
    <x v="1"/>
    <n v="60.88"/>
    <n v="9"/>
    <n v="27.396000000000001"/>
    <n v="575.31600000000003"/>
    <x v="15"/>
    <x v="0"/>
    <d v="1899-12-30T17:17:00"/>
    <x v="0"/>
    <n v="547.91999999999996"/>
    <n v="4.7619047620000003"/>
    <n v="27.396000000000001"/>
    <n v="5"/>
  </r>
  <r>
    <x v="38"/>
    <x v="1"/>
    <x v="1"/>
    <x v="1"/>
    <s v="Female"/>
    <x v="0"/>
    <n v="54.92"/>
    <n v="8"/>
    <n v="21.968"/>
    <n v="461.32799999999997"/>
    <x v="28"/>
    <x v="1"/>
    <d v="1899-12-30T13:24:00"/>
    <x v="0"/>
    <n v="439.36"/>
    <n v="4.7619047620000003"/>
    <n v="21.968"/>
    <n v="8"/>
  </r>
  <r>
    <x v="39"/>
    <x v="2"/>
    <x v="2"/>
    <x v="0"/>
    <s v="Male"/>
    <x v="2"/>
    <n v="30.12"/>
    <n v="8"/>
    <n v="12.048"/>
    <n v="253.00800000000001"/>
    <x v="2"/>
    <x v="1"/>
    <d v="1899-12-30T13:01:00"/>
    <x v="1"/>
    <n v="240.96"/>
    <n v="4.7619047620000003"/>
    <n v="12.048"/>
    <n v="8"/>
  </r>
  <r>
    <x v="40"/>
    <x v="2"/>
    <x v="2"/>
    <x v="0"/>
    <s v="Female"/>
    <x v="2"/>
    <n v="86.72"/>
    <n v="1"/>
    <n v="4.3360000000000003"/>
    <n v="91.055999999999997"/>
    <x v="29"/>
    <x v="0"/>
    <d v="1899-12-30T18:45:00"/>
    <x v="0"/>
    <n v="86.72"/>
    <n v="4.7619047620000003"/>
    <n v="4.3360000000000003"/>
    <n v="8"/>
  </r>
  <r>
    <x v="41"/>
    <x v="1"/>
    <x v="1"/>
    <x v="0"/>
    <s v="Male"/>
    <x v="2"/>
    <n v="56.11"/>
    <n v="2"/>
    <n v="5.6109999999999998"/>
    <n v="117.831"/>
    <x v="30"/>
    <x v="2"/>
    <d v="1899-12-30T10:11:00"/>
    <x v="1"/>
    <n v="112.22"/>
    <n v="4.7619047620000003"/>
    <n v="5.6109999999999998"/>
    <n v="6"/>
  </r>
  <r>
    <x v="42"/>
    <x v="2"/>
    <x v="2"/>
    <x v="0"/>
    <s v="Female"/>
    <x v="3"/>
    <n v="69.12"/>
    <n v="6"/>
    <n v="20.736000000000001"/>
    <n v="435.45600000000002"/>
    <x v="4"/>
    <x v="2"/>
    <d v="1899-12-30T13:03:00"/>
    <x v="1"/>
    <n v="414.72"/>
    <n v="4.7619047620000003"/>
    <n v="20.736000000000001"/>
    <n v="6"/>
  </r>
  <r>
    <x v="43"/>
    <x v="1"/>
    <x v="1"/>
    <x v="0"/>
    <s v="Female"/>
    <x v="4"/>
    <n v="98.7"/>
    <n v="8"/>
    <n v="39.479999999999997"/>
    <n v="829.08"/>
    <x v="31"/>
    <x v="1"/>
    <d v="1899-12-30T20:39:00"/>
    <x v="1"/>
    <n v="789.6"/>
    <n v="4.7619047620000003"/>
    <n v="39.479999999999997"/>
    <n v="8"/>
  </r>
  <r>
    <x v="44"/>
    <x v="1"/>
    <x v="1"/>
    <x v="0"/>
    <s v="Male"/>
    <x v="0"/>
    <n v="15.37"/>
    <n v="2"/>
    <n v="1.5369999999999999"/>
    <n v="32.277000000000001"/>
    <x v="32"/>
    <x v="1"/>
    <d v="1899-12-30T19:47:00"/>
    <x v="1"/>
    <n v="30.74"/>
    <n v="4.7619047620000003"/>
    <n v="1.5369999999999999"/>
    <n v="7"/>
  </r>
  <r>
    <x v="45"/>
    <x v="2"/>
    <x v="2"/>
    <x v="0"/>
    <s v="Female"/>
    <x v="1"/>
    <n v="93.96"/>
    <n v="4"/>
    <n v="18.792000000000002"/>
    <n v="394.63200000000001"/>
    <x v="11"/>
    <x v="1"/>
    <d v="1899-12-30T18:00:00"/>
    <x v="1"/>
    <n v="375.84"/>
    <n v="4.7619047620000003"/>
    <n v="18.792000000000002"/>
    <n v="10"/>
  </r>
  <r>
    <x v="46"/>
    <x v="2"/>
    <x v="2"/>
    <x v="0"/>
    <s v="Male"/>
    <x v="0"/>
    <n v="56.69"/>
    <n v="9"/>
    <n v="25.5105"/>
    <n v="535.72050000000002"/>
    <x v="33"/>
    <x v="2"/>
    <d v="1899-12-30T17:24:00"/>
    <x v="2"/>
    <n v="510.21"/>
    <n v="4.7619047620000003"/>
    <n v="25.5105"/>
    <n v="8"/>
  </r>
  <r>
    <x v="47"/>
    <x v="2"/>
    <x v="2"/>
    <x v="0"/>
    <s v="Female"/>
    <x v="4"/>
    <n v="20.010000000000002"/>
    <n v="9"/>
    <n v="9.0045000000000002"/>
    <n v="189.09450000000001"/>
    <x v="10"/>
    <x v="2"/>
    <d v="1899-12-30T15:47:00"/>
    <x v="0"/>
    <n v="180.09"/>
    <n v="4.7619047620000003"/>
    <n v="9.0045000000000002"/>
    <n v="4"/>
  </r>
  <r>
    <x v="48"/>
    <x v="2"/>
    <x v="2"/>
    <x v="0"/>
    <s v="Male"/>
    <x v="1"/>
    <n v="18.93"/>
    <n v="6"/>
    <n v="5.6790000000000003"/>
    <n v="119.259"/>
    <x v="34"/>
    <x v="2"/>
    <d v="1899-12-30T12:45:00"/>
    <x v="2"/>
    <n v="113.58"/>
    <n v="4.7619047620000003"/>
    <n v="5.6790000000000003"/>
    <n v="8"/>
  </r>
  <r>
    <x v="49"/>
    <x v="1"/>
    <x v="1"/>
    <x v="0"/>
    <s v="Female"/>
    <x v="5"/>
    <n v="82.63"/>
    <n v="10"/>
    <n v="41.314999999999998"/>
    <n v="867.61500000000001"/>
    <x v="35"/>
    <x v="1"/>
    <d v="1899-12-30T17:08:00"/>
    <x v="0"/>
    <n v="826.3"/>
    <n v="4.7619047620000003"/>
    <n v="41.314999999999998"/>
    <n v="8"/>
  </r>
  <r>
    <x v="50"/>
    <x v="1"/>
    <x v="1"/>
    <x v="0"/>
    <s v="Male"/>
    <x v="4"/>
    <n v="91.4"/>
    <n v="7"/>
    <n v="31.99"/>
    <n v="671.79"/>
    <x v="36"/>
    <x v="2"/>
    <d v="1899-12-30T10:19:00"/>
    <x v="1"/>
    <n v="639.79999999999995"/>
    <n v="4.7619047620000003"/>
    <n v="31.99"/>
    <n v="10"/>
  </r>
  <r>
    <x v="51"/>
    <x v="0"/>
    <x v="0"/>
    <x v="0"/>
    <s v="Female"/>
    <x v="4"/>
    <n v="44.59"/>
    <n v="5"/>
    <n v="11.147500000000001"/>
    <n v="234.0975"/>
    <x v="34"/>
    <x v="2"/>
    <d v="1899-12-30T15:10:00"/>
    <x v="1"/>
    <n v="222.95"/>
    <n v="4.7619047620000003"/>
    <n v="11.147500000000001"/>
    <n v="9"/>
  </r>
  <r>
    <x v="52"/>
    <x v="2"/>
    <x v="2"/>
    <x v="0"/>
    <s v="Female"/>
    <x v="5"/>
    <n v="17.87"/>
    <n v="4"/>
    <n v="3.5739999999999998"/>
    <n v="75.054000000000002"/>
    <x v="23"/>
    <x v="1"/>
    <d v="1899-12-30T14:42:00"/>
    <x v="0"/>
    <n v="71.48"/>
    <n v="4.7619047620000003"/>
    <n v="3.5739999999999998"/>
    <n v="7"/>
  </r>
  <r>
    <x v="53"/>
    <x v="1"/>
    <x v="1"/>
    <x v="0"/>
    <s v="Male"/>
    <x v="5"/>
    <n v="15.43"/>
    <n v="1"/>
    <n v="0.77149999999999996"/>
    <n v="16.201499999999999"/>
    <x v="25"/>
    <x v="0"/>
    <d v="1899-12-30T15:46:00"/>
    <x v="2"/>
    <n v="15.43"/>
    <n v="4.7619047620000003"/>
    <n v="0.77149999999999996"/>
    <n v="6"/>
  </r>
  <r>
    <x v="54"/>
    <x v="2"/>
    <x v="2"/>
    <x v="1"/>
    <s v="Male"/>
    <x v="2"/>
    <n v="16.16"/>
    <n v="2"/>
    <n v="1.6160000000000001"/>
    <n v="33.936"/>
    <x v="37"/>
    <x v="1"/>
    <d v="1899-12-30T11:49:00"/>
    <x v="0"/>
    <n v="32.32"/>
    <n v="4.7619047620000003"/>
    <n v="1.6160000000000001"/>
    <n v="7"/>
  </r>
  <r>
    <x v="55"/>
    <x v="1"/>
    <x v="1"/>
    <x v="1"/>
    <s v="Female"/>
    <x v="1"/>
    <n v="85.98"/>
    <n v="8"/>
    <n v="34.392000000000003"/>
    <n v="722.23199999999997"/>
    <x v="38"/>
    <x v="2"/>
    <d v="1899-12-30T19:01:00"/>
    <x v="1"/>
    <n v="687.84"/>
    <n v="4.7619047620000003"/>
    <n v="34.392000000000003"/>
    <n v="8"/>
  </r>
  <r>
    <x v="56"/>
    <x v="0"/>
    <x v="0"/>
    <x v="0"/>
    <s v="Male"/>
    <x v="2"/>
    <n v="44.34"/>
    <n v="2"/>
    <n v="4.4340000000000002"/>
    <n v="93.114000000000004"/>
    <x v="39"/>
    <x v="1"/>
    <d v="1899-12-30T11:26:00"/>
    <x v="1"/>
    <n v="88.68"/>
    <n v="4.7619047620000003"/>
    <n v="4.4340000000000002"/>
    <n v="6"/>
  </r>
  <r>
    <x v="57"/>
    <x v="0"/>
    <x v="0"/>
    <x v="1"/>
    <s v="Male"/>
    <x v="0"/>
    <n v="89.6"/>
    <n v="8"/>
    <n v="35.840000000000003"/>
    <n v="752.64"/>
    <x v="13"/>
    <x v="2"/>
    <d v="1899-12-30T11:28:00"/>
    <x v="0"/>
    <n v="716.8"/>
    <n v="4.7619047620000003"/>
    <n v="35.840000000000003"/>
    <n v="7"/>
  </r>
  <r>
    <x v="58"/>
    <x v="0"/>
    <x v="0"/>
    <x v="0"/>
    <s v="Female"/>
    <x v="2"/>
    <n v="72.349999999999994"/>
    <n v="10"/>
    <n v="36.174999999999997"/>
    <n v="759.67499999999995"/>
    <x v="40"/>
    <x v="0"/>
    <d v="1899-12-30T15:55:00"/>
    <x v="1"/>
    <n v="723.5"/>
    <n v="4.7619047620000003"/>
    <n v="36.174999999999997"/>
    <n v="5"/>
  </r>
  <r>
    <x v="59"/>
    <x v="1"/>
    <x v="1"/>
    <x v="1"/>
    <s v="Male"/>
    <x v="1"/>
    <n v="30.61"/>
    <n v="6"/>
    <n v="9.1829999999999998"/>
    <n v="192.84299999999999"/>
    <x v="41"/>
    <x v="1"/>
    <d v="1899-12-30T20:36:00"/>
    <x v="1"/>
    <n v="183.66"/>
    <n v="4.7619047620000003"/>
    <n v="9.1829999999999998"/>
    <n v="9"/>
  </r>
  <r>
    <x v="60"/>
    <x v="1"/>
    <x v="1"/>
    <x v="0"/>
    <s v="Female"/>
    <x v="3"/>
    <n v="24.74"/>
    <n v="3"/>
    <n v="3.7109999999999999"/>
    <n v="77.930999999999997"/>
    <x v="42"/>
    <x v="2"/>
    <d v="1899-12-30T17:47:00"/>
    <x v="2"/>
    <n v="74.22"/>
    <n v="4.7619047620000003"/>
    <n v="3.7109999999999999"/>
    <n v="10"/>
  </r>
  <r>
    <x v="61"/>
    <x v="1"/>
    <x v="1"/>
    <x v="1"/>
    <s v="Male"/>
    <x v="2"/>
    <n v="55.73"/>
    <n v="6"/>
    <n v="16.719000000000001"/>
    <n v="351.09899999999999"/>
    <x v="7"/>
    <x v="2"/>
    <d v="1899-12-30T10:55:00"/>
    <x v="0"/>
    <n v="334.38"/>
    <n v="4.7619047620000003"/>
    <n v="16.719000000000001"/>
    <n v="7"/>
  </r>
  <r>
    <x v="62"/>
    <x v="2"/>
    <x v="2"/>
    <x v="0"/>
    <s v="Female"/>
    <x v="3"/>
    <n v="55.07"/>
    <n v="9"/>
    <n v="24.781500000000001"/>
    <n v="520.41150000000005"/>
    <x v="36"/>
    <x v="2"/>
    <d v="1899-12-30T13:40:00"/>
    <x v="0"/>
    <n v="495.63"/>
    <n v="4.7619047620000003"/>
    <n v="24.781500000000001"/>
    <n v="10"/>
  </r>
  <r>
    <x v="63"/>
    <x v="0"/>
    <x v="0"/>
    <x v="0"/>
    <s v="Male"/>
    <x v="3"/>
    <n v="15.81"/>
    <n v="10"/>
    <n v="7.9050000000000002"/>
    <n v="166.005"/>
    <x v="43"/>
    <x v="1"/>
    <d v="1899-12-30T12:27:00"/>
    <x v="2"/>
    <n v="158.1"/>
    <n v="4.7619047620000003"/>
    <n v="7.9050000000000002"/>
    <n v="9"/>
  </r>
  <r>
    <x v="64"/>
    <x v="2"/>
    <x v="2"/>
    <x v="0"/>
    <s v="Male"/>
    <x v="0"/>
    <n v="75.739999999999995"/>
    <n v="4"/>
    <n v="15.148"/>
    <n v="318.108"/>
    <x v="44"/>
    <x v="2"/>
    <d v="1899-12-30T14:35:00"/>
    <x v="1"/>
    <n v="302.95999999999998"/>
    <n v="4.7619047620000003"/>
    <n v="15.148"/>
    <n v="8"/>
  </r>
  <r>
    <x v="65"/>
    <x v="0"/>
    <x v="0"/>
    <x v="0"/>
    <s v="Male"/>
    <x v="0"/>
    <n v="15.87"/>
    <n v="10"/>
    <n v="7.9349999999999996"/>
    <n v="166.63499999999999"/>
    <x v="45"/>
    <x v="1"/>
    <d v="1899-12-30T16:40:00"/>
    <x v="1"/>
    <n v="158.69999999999999"/>
    <n v="4.7619047620000003"/>
    <n v="7.9349999999999996"/>
    <n v="6"/>
  </r>
  <r>
    <x v="66"/>
    <x v="1"/>
    <x v="1"/>
    <x v="1"/>
    <s v="Female"/>
    <x v="0"/>
    <n v="33.47"/>
    <n v="2"/>
    <n v="3.347"/>
    <n v="70.287000000000006"/>
    <x v="34"/>
    <x v="2"/>
    <d v="1899-12-30T15:43:00"/>
    <x v="0"/>
    <n v="66.94"/>
    <n v="4.7619047620000003"/>
    <n v="3.347"/>
    <n v="7"/>
  </r>
  <r>
    <x v="67"/>
    <x v="2"/>
    <x v="2"/>
    <x v="0"/>
    <s v="Female"/>
    <x v="5"/>
    <n v="97.61"/>
    <n v="6"/>
    <n v="29.283000000000001"/>
    <n v="614.94299999999998"/>
    <x v="27"/>
    <x v="0"/>
    <d v="1899-12-30T15:01:00"/>
    <x v="0"/>
    <n v="585.66"/>
    <n v="4.7619047620000003"/>
    <n v="29.283000000000001"/>
    <n v="10"/>
  </r>
  <r>
    <x v="68"/>
    <x v="0"/>
    <x v="0"/>
    <x v="1"/>
    <s v="Male"/>
    <x v="3"/>
    <n v="78.77"/>
    <n v="10"/>
    <n v="39.384999999999998"/>
    <n v="827.08500000000004"/>
    <x v="46"/>
    <x v="0"/>
    <d v="1899-12-30T10:04:00"/>
    <x v="1"/>
    <n v="787.7"/>
    <n v="4.7619047620000003"/>
    <n v="39.384999999999998"/>
    <n v="6"/>
  </r>
  <r>
    <x v="69"/>
    <x v="0"/>
    <x v="0"/>
    <x v="0"/>
    <s v="Female"/>
    <x v="0"/>
    <n v="18.329999999999998"/>
    <n v="1"/>
    <n v="0.91649999999999998"/>
    <n v="19.246500000000001"/>
    <x v="30"/>
    <x v="2"/>
    <d v="1899-12-30T18:50:00"/>
    <x v="1"/>
    <n v="18.329999999999998"/>
    <n v="4.7619047620000003"/>
    <n v="0.91649999999999998"/>
    <n v="4"/>
  </r>
  <r>
    <x v="70"/>
    <x v="1"/>
    <x v="1"/>
    <x v="1"/>
    <s v="Male"/>
    <x v="4"/>
    <n v="89.48"/>
    <n v="10"/>
    <n v="44.74"/>
    <n v="939.54"/>
    <x v="47"/>
    <x v="0"/>
    <d v="1899-12-30T12:46:00"/>
    <x v="2"/>
    <n v="894.8"/>
    <n v="4.7619047620000003"/>
    <n v="44.74"/>
    <n v="10"/>
  </r>
  <r>
    <x v="71"/>
    <x v="1"/>
    <x v="1"/>
    <x v="1"/>
    <s v="Male"/>
    <x v="5"/>
    <n v="62.12"/>
    <n v="10"/>
    <n v="31.06"/>
    <n v="652.26"/>
    <x v="48"/>
    <x v="2"/>
    <d v="1899-12-30T16:19:00"/>
    <x v="1"/>
    <n v="621.20000000000005"/>
    <n v="4.7619047620000003"/>
    <n v="31.06"/>
    <n v="6"/>
  </r>
  <r>
    <x v="72"/>
    <x v="2"/>
    <x v="2"/>
    <x v="0"/>
    <s v="Female"/>
    <x v="4"/>
    <n v="48.52"/>
    <n v="3"/>
    <n v="7.2779999999999996"/>
    <n v="152.83799999999999"/>
    <x v="19"/>
    <x v="1"/>
    <d v="1899-12-30T18:17:00"/>
    <x v="0"/>
    <n v="145.56"/>
    <n v="4.7619047620000003"/>
    <n v="7.2779999999999996"/>
    <n v="4"/>
  </r>
  <r>
    <x v="73"/>
    <x v="1"/>
    <x v="1"/>
    <x v="1"/>
    <s v="Female"/>
    <x v="1"/>
    <n v="75.91"/>
    <n v="6"/>
    <n v="22.773"/>
    <n v="478.233"/>
    <x v="11"/>
    <x v="1"/>
    <d v="1899-12-30T18:21:00"/>
    <x v="1"/>
    <n v="455.46"/>
    <n v="4.7619047620000003"/>
    <n v="22.773"/>
    <n v="9"/>
  </r>
  <r>
    <x v="74"/>
    <x v="0"/>
    <x v="0"/>
    <x v="1"/>
    <s v="Male"/>
    <x v="2"/>
    <n v="74.67"/>
    <n v="9"/>
    <n v="33.601500000000001"/>
    <n v="705.63149999999996"/>
    <x v="49"/>
    <x v="0"/>
    <d v="1899-12-30T10:55:00"/>
    <x v="0"/>
    <n v="672.03"/>
    <n v="4.7619047620000003"/>
    <n v="33.601500000000001"/>
    <n v="9"/>
  </r>
  <r>
    <x v="75"/>
    <x v="1"/>
    <x v="1"/>
    <x v="1"/>
    <s v="Female"/>
    <x v="1"/>
    <n v="41.65"/>
    <n v="10"/>
    <n v="20.824999999999999"/>
    <n v="437.32499999999999"/>
    <x v="50"/>
    <x v="0"/>
    <d v="1899-12-30T17:04:00"/>
    <x v="2"/>
    <n v="416.5"/>
    <n v="4.7619047620000003"/>
    <n v="20.824999999999999"/>
    <n v="5"/>
  </r>
  <r>
    <x v="76"/>
    <x v="1"/>
    <x v="1"/>
    <x v="0"/>
    <s v="Male"/>
    <x v="5"/>
    <n v="49.04"/>
    <n v="9"/>
    <n v="22.068000000000001"/>
    <n v="463.428"/>
    <x v="51"/>
    <x v="0"/>
    <d v="1899-12-30T14:20:00"/>
    <x v="2"/>
    <n v="441.36"/>
    <n v="4.7619047620000003"/>
    <n v="22.068000000000001"/>
    <n v="9"/>
  </r>
  <r>
    <x v="77"/>
    <x v="0"/>
    <x v="0"/>
    <x v="0"/>
    <s v="Female"/>
    <x v="5"/>
    <n v="20.010000000000002"/>
    <n v="9"/>
    <n v="9.0045000000000002"/>
    <n v="189.09450000000001"/>
    <x v="52"/>
    <x v="0"/>
    <d v="1899-12-30T15:48:00"/>
    <x v="2"/>
    <n v="180.09"/>
    <n v="4.7619047620000003"/>
    <n v="9.0045000000000002"/>
    <n v="6"/>
  </r>
  <r>
    <x v="78"/>
    <x v="1"/>
    <x v="1"/>
    <x v="0"/>
    <s v="Female"/>
    <x v="4"/>
    <n v="78.31"/>
    <n v="10"/>
    <n v="39.155000000000001"/>
    <n v="822.255"/>
    <x v="19"/>
    <x v="1"/>
    <d v="1899-12-30T16:24:00"/>
    <x v="0"/>
    <n v="783.1"/>
    <n v="4.7619047620000003"/>
    <n v="39.155000000000001"/>
    <n v="7"/>
  </r>
  <r>
    <x v="79"/>
    <x v="1"/>
    <x v="1"/>
    <x v="1"/>
    <s v="Female"/>
    <x v="0"/>
    <n v="20.38"/>
    <n v="5"/>
    <n v="5.0949999999999998"/>
    <n v="106.995"/>
    <x v="49"/>
    <x v="0"/>
    <d v="1899-12-30T18:56:00"/>
    <x v="1"/>
    <n v="101.9"/>
    <n v="4.7619047620000003"/>
    <n v="5.0949999999999998"/>
    <n v="6"/>
  </r>
  <r>
    <x v="80"/>
    <x v="1"/>
    <x v="1"/>
    <x v="1"/>
    <s v="Female"/>
    <x v="0"/>
    <n v="99.19"/>
    <n v="6"/>
    <n v="29.757000000000001"/>
    <n v="624.89700000000005"/>
    <x v="18"/>
    <x v="0"/>
    <d v="1899-12-30T14:42:00"/>
    <x v="2"/>
    <n v="595.14"/>
    <n v="4.7619047620000003"/>
    <n v="29.757000000000001"/>
    <n v="6"/>
  </r>
  <r>
    <x v="81"/>
    <x v="2"/>
    <x v="2"/>
    <x v="1"/>
    <s v="Female"/>
    <x v="4"/>
    <n v="96.68"/>
    <n v="3"/>
    <n v="14.502000000000001"/>
    <n v="304.54199999999997"/>
    <x v="53"/>
    <x v="0"/>
    <d v="1899-12-30T19:56:00"/>
    <x v="0"/>
    <n v="290.04000000000002"/>
    <n v="4.7619047620000003"/>
    <n v="14.502000000000001"/>
    <n v="6"/>
  </r>
  <r>
    <x v="82"/>
    <x v="1"/>
    <x v="1"/>
    <x v="1"/>
    <s v="Male"/>
    <x v="4"/>
    <n v="19.25"/>
    <n v="8"/>
    <n v="7.7"/>
    <n v="161.69999999999999"/>
    <x v="54"/>
    <x v="0"/>
    <d v="1899-12-30T18:37:00"/>
    <x v="0"/>
    <n v="154"/>
    <n v="4.7619047620000003"/>
    <n v="7.7"/>
    <n v="7"/>
  </r>
  <r>
    <x v="83"/>
    <x v="1"/>
    <x v="1"/>
    <x v="0"/>
    <s v="Female"/>
    <x v="4"/>
    <n v="80.36"/>
    <n v="4"/>
    <n v="16.071999999999999"/>
    <n v="337.512"/>
    <x v="55"/>
    <x v="2"/>
    <d v="1899-12-30T18:45:00"/>
    <x v="2"/>
    <n v="321.44"/>
    <n v="4.7619047620000003"/>
    <n v="16.071999999999999"/>
    <n v="8"/>
  </r>
  <r>
    <x v="84"/>
    <x v="1"/>
    <x v="1"/>
    <x v="0"/>
    <s v="Male"/>
    <x v="3"/>
    <n v="48.91"/>
    <n v="5"/>
    <n v="12.227499999999999"/>
    <n v="256.77749999999997"/>
    <x v="11"/>
    <x v="1"/>
    <d v="1899-12-30T10:17:00"/>
    <x v="1"/>
    <n v="244.55"/>
    <n v="4.7619047620000003"/>
    <n v="12.227499999999999"/>
    <n v="7"/>
  </r>
  <r>
    <x v="85"/>
    <x v="1"/>
    <x v="1"/>
    <x v="1"/>
    <s v="Female"/>
    <x v="3"/>
    <n v="83.06"/>
    <n v="7"/>
    <n v="29.071000000000002"/>
    <n v="610.49099999999999"/>
    <x v="19"/>
    <x v="1"/>
    <d v="1899-12-30T14:31:00"/>
    <x v="0"/>
    <n v="581.41999999999996"/>
    <n v="4.7619047620000003"/>
    <n v="29.071000000000002"/>
    <n v="4"/>
  </r>
  <r>
    <x v="86"/>
    <x v="1"/>
    <x v="1"/>
    <x v="1"/>
    <s v="Male"/>
    <x v="5"/>
    <n v="76.52"/>
    <n v="5"/>
    <n v="19.13"/>
    <n v="401.73"/>
    <x v="5"/>
    <x v="1"/>
    <d v="1899-12-30T10:23:00"/>
    <x v="1"/>
    <n v="382.6"/>
    <n v="4.7619047620000003"/>
    <n v="19.13"/>
    <n v="10"/>
  </r>
  <r>
    <x v="87"/>
    <x v="0"/>
    <x v="0"/>
    <x v="0"/>
    <s v="Male"/>
    <x v="4"/>
    <n v="49.38"/>
    <n v="7"/>
    <n v="17.283000000000001"/>
    <n v="362.94299999999998"/>
    <x v="39"/>
    <x v="1"/>
    <d v="1899-12-30T20:35:00"/>
    <x v="2"/>
    <n v="345.66"/>
    <n v="4.7619047620000003"/>
    <n v="17.283000000000001"/>
    <n v="7"/>
  </r>
  <r>
    <x v="88"/>
    <x v="0"/>
    <x v="0"/>
    <x v="1"/>
    <s v="Male"/>
    <x v="3"/>
    <n v="42.47"/>
    <n v="1"/>
    <n v="2.1234999999999999"/>
    <n v="44.593499999999999"/>
    <x v="56"/>
    <x v="0"/>
    <d v="1899-12-30T16:57:00"/>
    <x v="1"/>
    <n v="42.47"/>
    <n v="4.7619047620000003"/>
    <n v="2.1234999999999999"/>
    <n v="6"/>
  </r>
  <r>
    <x v="89"/>
    <x v="2"/>
    <x v="2"/>
    <x v="1"/>
    <s v="Female"/>
    <x v="0"/>
    <n v="76.989999999999995"/>
    <n v="6"/>
    <n v="23.097000000000001"/>
    <n v="485.03699999999998"/>
    <x v="33"/>
    <x v="2"/>
    <d v="1899-12-30T17:55:00"/>
    <x v="1"/>
    <n v="461.94"/>
    <n v="4.7619047620000003"/>
    <n v="23.097000000000001"/>
    <n v="6"/>
  </r>
  <r>
    <x v="90"/>
    <x v="1"/>
    <x v="1"/>
    <x v="0"/>
    <s v="Female"/>
    <x v="2"/>
    <n v="47.38"/>
    <n v="4"/>
    <n v="9.4760000000000009"/>
    <n v="198.99600000000001"/>
    <x v="54"/>
    <x v="0"/>
    <d v="1899-12-30T10:25:00"/>
    <x v="1"/>
    <n v="189.52"/>
    <n v="4.7619047620000003"/>
    <n v="9.4760000000000009"/>
    <n v="7"/>
  </r>
  <r>
    <x v="91"/>
    <x v="1"/>
    <x v="1"/>
    <x v="1"/>
    <s v="Female"/>
    <x v="3"/>
    <n v="44.86"/>
    <n v="10"/>
    <n v="22.43"/>
    <n v="471.03"/>
    <x v="53"/>
    <x v="0"/>
    <d v="1899-12-30T19:54:00"/>
    <x v="0"/>
    <n v="448.6"/>
    <n v="4.7619047620000003"/>
    <n v="22.43"/>
    <n v="8"/>
  </r>
  <r>
    <x v="92"/>
    <x v="0"/>
    <x v="0"/>
    <x v="0"/>
    <s v="Female"/>
    <x v="3"/>
    <n v="21.98"/>
    <n v="7"/>
    <n v="7.6929999999999996"/>
    <n v="161.553"/>
    <x v="8"/>
    <x v="0"/>
    <d v="1899-12-30T16:42:00"/>
    <x v="0"/>
    <n v="153.86000000000001"/>
    <n v="4.7619047620000003"/>
    <n v="7.6929999999999996"/>
    <n v="5"/>
  </r>
  <r>
    <x v="93"/>
    <x v="2"/>
    <x v="2"/>
    <x v="0"/>
    <s v="Male"/>
    <x v="0"/>
    <n v="64.36"/>
    <n v="9"/>
    <n v="28.962"/>
    <n v="608.202"/>
    <x v="41"/>
    <x v="1"/>
    <d v="1899-12-30T12:09:00"/>
    <x v="2"/>
    <n v="579.24"/>
    <n v="4.7619047620000003"/>
    <n v="28.962"/>
    <n v="9"/>
  </r>
  <r>
    <x v="94"/>
    <x v="1"/>
    <x v="1"/>
    <x v="1"/>
    <s v="Male"/>
    <x v="0"/>
    <n v="89.75"/>
    <n v="1"/>
    <n v="4.4874999999999998"/>
    <n v="94.237499999999997"/>
    <x v="10"/>
    <x v="2"/>
    <d v="1899-12-30T20:05:00"/>
    <x v="2"/>
    <n v="89.75"/>
    <n v="4.7619047620000003"/>
    <n v="4.4874999999999998"/>
    <n v="7"/>
  </r>
  <r>
    <x v="95"/>
    <x v="0"/>
    <x v="0"/>
    <x v="1"/>
    <s v="Male"/>
    <x v="1"/>
    <n v="97.16"/>
    <n v="1"/>
    <n v="4.8579999999999997"/>
    <n v="102.018"/>
    <x v="1"/>
    <x v="1"/>
    <d v="1899-12-30T20:38:00"/>
    <x v="0"/>
    <n v="97.16"/>
    <n v="4.7619047620000003"/>
    <n v="4.8579999999999997"/>
    <n v="7"/>
  </r>
  <r>
    <x v="96"/>
    <x v="2"/>
    <x v="2"/>
    <x v="1"/>
    <s v="Male"/>
    <x v="0"/>
    <n v="87.87"/>
    <n v="10"/>
    <n v="43.935000000000002"/>
    <n v="922.63499999999999"/>
    <x v="14"/>
    <x v="1"/>
    <d v="1899-12-30T10:25:00"/>
    <x v="0"/>
    <n v="878.7"/>
    <n v="4.7619047620000003"/>
    <n v="43.935000000000002"/>
    <n v="5"/>
  </r>
  <r>
    <x v="97"/>
    <x v="1"/>
    <x v="1"/>
    <x v="1"/>
    <s v="Female"/>
    <x v="1"/>
    <n v="12.45"/>
    <n v="6"/>
    <n v="3.7349999999999999"/>
    <n v="78.435000000000002"/>
    <x v="57"/>
    <x v="2"/>
    <d v="1899-12-30T13:11:00"/>
    <x v="1"/>
    <n v="74.7"/>
    <n v="4.7619047620000003"/>
    <n v="3.7349999999999999"/>
    <n v="4"/>
  </r>
  <r>
    <x v="98"/>
    <x v="0"/>
    <x v="0"/>
    <x v="1"/>
    <s v="Male"/>
    <x v="4"/>
    <n v="52.75"/>
    <n v="3"/>
    <n v="7.9124999999999996"/>
    <n v="166.16249999999999"/>
    <x v="28"/>
    <x v="1"/>
    <d v="1899-12-30T10:16:00"/>
    <x v="0"/>
    <n v="158.25"/>
    <n v="4.7619047620000003"/>
    <n v="7.9124999999999996"/>
    <n v="9"/>
  </r>
  <r>
    <x v="99"/>
    <x v="2"/>
    <x v="2"/>
    <x v="1"/>
    <s v="Male"/>
    <x v="2"/>
    <n v="82.7"/>
    <n v="6"/>
    <n v="24.81"/>
    <n v="521.01"/>
    <x v="19"/>
    <x v="1"/>
    <d v="1899-12-30T18:14:00"/>
    <x v="1"/>
    <n v="496.2"/>
    <n v="4.7619047620000003"/>
    <n v="24.81"/>
    <n v="7"/>
  </r>
  <r>
    <x v="100"/>
    <x v="1"/>
    <x v="1"/>
    <x v="0"/>
    <s v="Male"/>
    <x v="5"/>
    <n v="48.71"/>
    <n v="1"/>
    <n v="2.4355000000000002"/>
    <n v="51.145499999999998"/>
    <x v="58"/>
    <x v="1"/>
    <d v="1899-12-30T19:20:00"/>
    <x v="1"/>
    <n v="48.71"/>
    <n v="4.7619047620000003"/>
    <n v="2.4355000000000002"/>
    <n v="4"/>
  </r>
  <r>
    <x v="101"/>
    <x v="1"/>
    <x v="1"/>
    <x v="1"/>
    <s v="Male"/>
    <x v="5"/>
    <n v="78.55"/>
    <n v="9"/>
    <n v="35.347499999999997"/>
    <n v="742.29750000000001"/>
    <x v="59"/>
    <x v="1"/>
    <d v="1899-12-30T13:22:00"/>
    <x v="1"/>
    <n v="706.95"/>
    <n v="4.7619047620000003"/>
    <n v="35.347499999999997"/>
    <n v="7"/>
  </r>
  <r>
    <x v="102"/>
    <x v="1"/>
    <x v="1"/>
    <x v="1"/>
    <s v="Female"/>
    <x v="1"/>
    <n v="23.07"/>
    <n v="9"/>
    <n v="10.381500000000001"/>
    <n v="218.01150000000001"/>
    <x v="60"/>
    <x v="2"/>
    <d v="1899-12-30T11:27:00"/>
    <x v="1"/>
    <n v="207.63"/>
    <n v="4.7619047620000003"/>
    <n v="10.381500000000001"/>
    <n v="5"/>
  </r>
  <r>
    <x v="103"/>
    <x v="0"/>
    <x v="0"/>
    <x v="1"/>
    <s v="Male"/>
    <x v="4"/>
    <n v="58.26"/>
    <n v="6"/>
    <n v="17.478000000000002"/>
    <n v="367.03800000000001"/>
    <x v="61"/>
    <x v="1"/>
    <d v="1899-12-30T16:44:00"/>
    <x v="1"/>
    <n v="349.56"/>
    <n v="4.7619047620000003"/>
    <n v="17.478000000000002"/>
    <n v="10"/>
  </r>
  <r>
    <x v="104"/>
    <x v="2"/>
    <x v="2"/>
    <x v="1"/>
    <s v="Male"/>
    <x v="0"/>
    <n v="30.35"/>
    <n v="7"/>
    <n v="10.6225"/>
    <n v="223.07249999999999"/>
    <x v="35"/>
    <x v="1"/>
    <d v="1899-12-30T18:19:00"/>
    <x v="1"/>
    <n v="212.45"/>
    <n v="4.7619047620000003"/>
    <n v="10.6225"/>
    <n v="8"/>
  </r>
  <r>
    <x v="105"/>
    <x v="0"/>
    <x v="0"/>
    <x v="0"/>
    <s v="Male"/>
    <x v="1"/>
    <n v="88.67"/>
    <n v="10"/>
    <n v="44.335000000000001"/>
    <n v="931.03499999999997"/>
    <x v="52"/>
    <x v="0"/>
    <d v="1899-12-30T14:50:00"/>
    <x v="0"/>
    <n v="886.7"/>
    <n v="4.7619047620000003"/>
    <n v="44.335000000000001"/>
    <n v="7"/>
  </r>
  <r>
    <x v="106"/>
    <x v="1"/>
    <x v="1"/>
    <x v="1"/>
    <s v="Male"/>
    <x v="5"/>
    <n v="27.38"/>
    <n v="6"/>
    <n v="8.2140000000000004"/>
    <n v="172.494"/>
    <x v="0"/>
    <x v="0"/>
    <d v="1899-12-30T20:54:00"/>
    <x v="2"/>
    <n v="164.28"/>
    <n v="4.7619047620000003"/>
    <n v="8.2140000000000004"/>
    <n v="8"/>
  </r>
  <r>
    <x v="107"/>
    <x v="0"/>
    <x v="0"/>
    <x v="1"/>
    <s v="Male"/>
    <x v="3"/>
    <n v="62.13"/>
    <n v="6"/>
    <n v="18.638999999999999"/>
    <n v="391.41899999999998"/>
    <x v="23"/>
    <x v="1"/>
    <d v="1899-12-30T20:19:00"/>
    <x v="1"/>
    <n v="372.78"/>
    <n v="4.7619047620000003"/>
    <n v="18.638999999999999"/>
    <n v="7"/>
  </r>
  <r>
    <x v="108"/>
    <x v="1"/>
    <x v="1"/>
    <x v="1"/>
    <s v="Female"/>
    <x v="4"/>
    <n v="33.979999999999997"/>
    <n v="9"/>
    <n v="15.291"/>
    <n v="321.11099999999999"/>
    <x v="62"/>
    <x v="1"/>
    <d v="1899-12-30T10:43:00"/>
    <x v="1"/>
    <n v="305.82"/>
    <n v="4.7619047620000003"/>
    <n v="15.291"/>
    <n v="4"/>
  </r>
  <r>
    <x v="109"/>
    <x v="1"/>
    <x v="1"/>
    <x v="0"/>
    <s v="Male"/>
    <x v="1"/>
    <n v="81.97"/>
    <n v="10"/>
    <n v="40.984999999999999"/>
    <n v="860.68499999999995"/>
    <x v="2"/>
    <x v="1"/>
    <d v="1899-12-30T14:30:00"/>
    <x v="1"/>
    <n v="819.7"/>
    <n v="4.7619047620000003"/>
    <n v="40.984999999999999"/>
    <n v="9"/>
  </r>
  <r>
    <x v="110"/>
    <x v="2"/>
    <x v="2"/>
    <x v="0"/>
    <s v="Female"/>
    <x v="3"/>
    <n v="16.489999999999998"/>
    <n v="2"/>
    <n v="1.649"/>
    <n v="34.628999999999998"/>
    <x v="63"/>
    <x v="2"/>
    <d v="1899-12-30T11:32:00"/>
    <x v="0"/>
    <n v="32.979999999999997"/>
    <n v="4.7619047620000003"/>
    <n v="1.649"/>
    <n v="5"/>
  </r>
  <r>
    <x v="111"/>
    <x v="1"/>
    <x v="1"/>
    <x v="0"/>
    <s v="Female"/>
    <x v="0"/>
    <n v="98.21"/>
    <n v="3"/>
    <n v="14.7315"/>
    <n v="309.36149999999998"/>
    <x v="63"/>
    <x v="2"/>
    <d v="1899-12-30T10:41:00"/>
    <x v="2"/>
    <n v="294.63"/>
    <n v="4.7619047620000003"/>
    <n v="14.7315"/>
    <n v="8"/>
  </r>
  <r>
    <x v="112"/>
    <x v="2"/>
    <x v="2"/>
    <x v="1"/>
    <s v="Female"/>
    <x v="5"/>
    <n v="72.84"/>
    <n v="7"/>
    <n v="25.494"/>
    <n v="535.37400000000002"/>
    <x v="42"/>
    <x v="2"/>
    <d v="1899-12-30T12:44:00"/>
    <x v="1"/>
    <n v="509.88"/>
    <n v="4.7619047620000003"/>
    <n v="25.494"/>
    <n v="8"/>
  </r>
  <r>
    <x v="113"/>
    <x v="0"/>
    <x v="0"/>
    <x v="0"/>
    <s v="Male"/>
    <x v="2"/>
    <n v="58.07"/>
    <n v="9"/>
    <n v="26.131499999999999"/>
    <n v="548.76149999999996"/>
    <x v="64"/>
    <x v="0"/>
    <d v="1899-12-30T20:07:00"/>
    <x v="0"/>
    <n v="522.63"/>
    <n v="4.7619047620000003"/>
    <n v="26.131499999999999"/>
    <n v="4"/>
  </r>
  <r>
    <x v="114"/>
    <x v="1"/>
    <x v="1"/>
    <x v="0"/>
    <s v="Female"/>
    <x v="2"/>
    <n v="80.790000000000006"/>
    <n v="9"/>
    <n v="36.355499999999999"/>
    <n v="763.46550000000002"/>
    <x v="60"/>
    <x v="2"/>
    <d v="1899-12-30T20:31:00"/>
    <x v="2"/>
    <n v="727.11"/>
    <n v="4.7619047620000003"/>
    <n v="36.355499999999999"/>
    <n v="10"/>
  </r>
  <r>
    <x v="115"/>
    <x v="1"/>
    <x v="1"/>
    <x v="1"/>
    <s v="Female"/>
    <x v="5"/>
    <n v="27.02"/>
    <n v="3"/>
    <n v="4.0529999999999999"/>
    <n v="85.113"/>
    <x v="22"/>
    <x v="1"/>
    <d v="1899-12-30T13:01:00"/>
    <x v="2"/>
    <n v="81.06"/>
    <n v="4.7619047620000003"/>
    <n v="4.0529999999999999"/>
    <n v="7"/>
  </r>
  <r>
    <x v="116"/>
    <x v="2"/>
    <x v="2"/>
    <x v="0"/>
    <s v="Male"/>
    <x v="5"/>
    <n v="21.94"/>
    <n v="5"/>
    <n v="5.4850000000000003"/>
    <n v="115.185"/>
    <x v="19"/>
    <x v="1"/>
    <d v="1899-12-30T12:29:00"/>
    <x v="0"/>
    <n v="109.7"/>
    <n v="4.7619047620000003"/>
    <n v="5.4850000000000003"/>
    <n v="5"/>
  </r>
  <r>
    <x v="117"/>
    <x v="2"/>
    <x v="2"/>
    <x v="0"/>
    <s v="Male"/>
    <x v="5"/>
    <n v="51.36"/>
    <n v="1"/>
    <n v="2.5680000000000001"/>
    <n v="53.927999999999997"/>
    <x v="65"/>
    <x v="0"/>
    <d v="1899-12-30T15:26:00"/>
    <x v="0"/>
    <n v="51.36"/>
    <n v="4.7619047620000003"/>
    <n v="2.5680000000000001"/>
    <n v="5"/>
  </r>
  <r>
    <x v="118"/>
    <x v="0"/>
    <x v="0"/>
    <x v="1"/>
    <s v="Female"/>
    <x v="4"/>
    <n v="10.96"/>
    <n v="10"/>
    <n v="5.48"/>
    <n v="115.08"/>
    <x v="30"/>
    <x v="2"/>
    <d v="1899-12-30T20:48:00"/>
    <x v="0"/>
    <n v="109.6"/>
    <n v="4.7619047620000003"/>
    <n v="5.48"/>
    <n v="6"/>
  </r>
  <r>
    <x v="119"/>
    <x v="2"/>
    <x v="2"/>
    <x v="1"/>
    <s v="Male"/>
    <x v="2"/>
    <n v="53.44"/>
    <n v="2"/>
    <n v="5.3440000000000003"/>
    <n v="112.224"/>
    <x v="40"/>
    <x v="0"/>
    <d v="1899-12-30T20:38:00"/>
    <x v="0"/>
    <n v="106.88"/>
    <n v="4.7619047620000003"/>
    <n v="5.3440000000000003"/>
    <n v="4"/>
  </r>
  <r>
    <x v="120"/>
    <x v="0"/>
    <x v="0"/>
    <x v="1"/>
    <s v="Female"/>
    <x v="1"/>
    <n v="99.56"/>
    <n v="8"/>
    <n v="39.823999999999998"/>
    <n v="836.30399999999997"/>
    <x v="44"/>
    <x v="2"/>
    <d v="1899-12-30T17:03:00"/>
    <x v="2"/>
    <n v="796.48"/>
    <n v="4.7619047620000003"/>
    <n v="39.823999999999998"/>
    <n v="5"/>
  </r>
  <r>
    <x v="121"/>
    <x v="1"/>
    <x v="1"/>
    <x v="0"/>
    <s v="Male"/>
    <x v="3"/>
    <n v="57.12"/>
    <n v="7"/>
    <n v="19.992000000000001"/>
    <n v="419.83199999999999"/>
    <x v="52"/>
    <x v="0"/>
    <d v="1899-12-30T12:02:00"/>
    <x v="2"/>
    <n v="399.84"/>
    <n v="4.7619047620000003"/>
    <n v="19.992000000000001"/>
    <n v="7"/>
  </r>
  <r>
    <x v="122"/>
    <x v="2"/>
    <x v="2"/>
    <x v="0"/>
    <s v="Male"/>
    <x v="3"/>
    <n v="99.96"/>
    <n v="9"/>
    <n v="44.981999999999999"/>
    <n v="944.62199999999996"/>
    <x v="11"/>
    <x v="1"/>
    <d v="1899-12-30T17:26:00"/>
    <x v="2"/>
    <n v="899.64"/>
    <n v="4.7619047620000003"/>
    <n v="44.981999999999999"/>
    <n v="4"/>
  </r>
  <r>
    <x v="123"/>
    <x v="1"/>
    <x v="1"/>
    <x v="0"/>
    <s v="Male"/>
    <x v="2"/>
    <n v="63.91"/>
    <n v="8"/>
    <n v="25.564"/>
    <n v="536.84400000000005"/>
    <x v="45"/>
    <x v="1"/>
    <d v="1899-12-30T19:52:00"/>
    <x v="2"/>
    <n v="511.28"/>
    <n v="4.7619047620000003"/>
    <n v="25.564"/>
    <n v="5"/>
  </r>
  <r>
    <x v="124"/>
    <x v="2"/>
    <x v="2"/>
    <x v="0"/>
    <s v="Female"/>
    <x v="5"/>
    <n v="56.47"/>
    <n v="8"/>
    <n v="22.588000000000001"/>
    <n v="474.34800000000001"/>
    <x v="11"/>
    <x v="1"/>
    <d v="1899-12-30T14:57:00"/>
    <x v="0"/>
    <n v="451.76"/>
    <n v="4.7619047620000003"/>
    <n v="22.588000000000001"/>
    <n v="7"/>
  </r>
  <r>
    <x v="125"/>
    <x v="0"/>
    <x v="0"/>
    <x v="1"/>
    <s v="Female"/>
    <x v="2"/>
    <n v="93.69"/>
    <n v="7"/>
    <n v="32.791499999999999"/>
    <n v="688.62149999999997"/>
    <x v="24"/>
    <x v="1"/>
    <d v="1899-12-30T18:44:00"/>
    <x v="2"/>
    <n v="655.83"/>
    <n v="4.7619047620000003"/>
    <n v="32.791499999999999"/>
    <n v="5"/>
  </r>
  <r>
    <x v="126"/>
    <x v="0"/>
    <x v="0"/>
    <x v="1"/>
    <s v="Female"/>
    <x v="3"/>
    <n v="32.25"/>
    <n v="5"/>
    <n v="8.0625"/>
    <n v="169.3125"/>
    <x v="3"/>
    <x v="0"/>
    <d v="1899-12-30T13:26:00"/>
    <x v="1"/>
    <n v="161.25"/>
    <n v="4.7619047620000003"/>
    <n v="8.0625"/>
    <n v="9"/>
  </r>
  <r>
    <x v="127"/>
    <x v="1"/>
    <x v="1"/>
    <x v="1"/>
    <s v="Female"/>
    <x v="5"/>
    <n v="31.73"/>
    <n v="9"/>
    <n v="14.278499999999999"/>
    <n v="299.8485"/>
    <x v="66"/>
    <x v="0"/>
    <d v="1899-12-30T16:17:00"/>
    <x v="2"/>
    <n v="285.57"/>
    <n v="4.7619047620000003"/>
    <n v="14.278499999999999"/>
    <n v="6"/>
  </r>
  <r>
    <x v="128"/>
    <x v="1"/>
    <x v="1"/>
    <x v="0"/>
    <s v="Female"/>
    <x v="4"/>
    <n v="68.540000000000006"/>
    <n v="8"/>
    <n v="27.416"/>
    <n v="575.73599999999999"/>
    <x v="66"/>
    <x v="0"/>
    <d v="1899-12-30T15:57:00"/>
    <x v="0"/>
    <n v="548.32000000000005"/>
    <n v="4.7619047620000003"/>
    <n v="27.416"/>
    <n v="9"/>
  </r>
  <r>
    <x v="129"/>
    <x v="2"/>
    <x v="2"/>
    <x v="1"/>
    <s v="Female"/>
    <x v="3"/>
    <n v="90.28"/>
    <n v="9"/>
    <n v="40.625999999999998"/>
    <n v="853.14599999999996"/>
    <x v="4"/>
    <x v="2"/>
    <d v="1899-12-30T11:15:00"/>
    <x v="0"/>
    <n v="812.52"/>
    <n v="4.7619047620000003"/>
    <n v="40.625999999999998"/>
    <n v="7"/>
  </r>
  <r>
    <x v="130"/>
    <x v="2"/>
    <x v="2"/>
    <x v="1"/>
    <s v="Female"/>
    <x v="5"/>
    <n v="39.619999999999997"/>
    <n v="7"/>
    <n v="13.867000000000001"/>
    <n v="291.20699999999999"/>
    <x v="25"/>
    <x v="0"/>
    <d v="1899-12-30T13:18:00"/>
    <x v="1"/>
    <n v="277.33999999999997"/>
    <n v="4.7619047620000003"/>
    <n v="13.867000000000001"/>
    <n v="8"/>
  </r>
  <r>
    <x v="131"/>
    <x v="0"/>
    <x v="0"/>
    <x v="0"/>
    <s v="Female"/>
    <x v="3"/>
    <n v="92.13"/>
    <n v="6"/>
    <n v="27.638999999999999"/>
    <n v="580.41899999999998"/>
    <x v="43"/>
    <x v="1"/>
    <d v="1899-12-30T20:34:00"/>
    <x v="1"/>
    <n v="552.78"/>
    <n v="4.7619047620000003"/>
    <n v="27.638999999999999"/>
    <n v="8"/>
  </r>
  <r>
    <x v="132"/>
    <x v="2"/>
    <x v="2"/>
    <x v="1"/>
    <s v="Female"/>
    <x v="3"/>
    <n v="34.840000000000003"/>
    <n v="4"/>
    <n v="6.968"/>
    <n v="146.328"/>
    <x v="34"/>
    <x v="2"/>
    <d v="1899-12-30T18:36:00"/>
    <x v="1"/>
    <n v="139.36000000000001"/>
    <n v="4.7619047620000003"/>
    <n v="6.968"/>
    <n v="7"/>
  </r>
  <r>
    <x v="133"/>
    <x v="2"/>
    <x v="2"/>
    <x v="0"/>
    <s v="Male"/>
    <x v="1"/>
    <n v="87.45"/>
    <n v="6"/>
    <n v="26.234999999999999"/>
    <n v="550.93499999999995"/>
    <x v="21"/>
    <x v="2"/>
    <d v="1899-12-30T14:40:00"/>
    <x v="2"/>
    <n v="524.70000000000005"/>
    <n v="4.7619047620000003"/>
    <n v="26.234999999999999"/>
    <n v="9"/>
  </r>
  <r>
    <x v="134"/>
    <x v="1"/>
    <x v="1"/>
    <x v="1"/>
    <s v="Female"/>
    <x v="0"/>
    <n v="81.3"/>
    <n v="6"/>
    <n v="24.39"/>
    <n v="512.19000000000005"/>
    <x v="1"/>
    <x v="1"/>
    <d v="1899-12-30T16:43:00"/>
    <x v="0"/>
    <n v="487.8"/>
    <n v="4.7619047620000003"/>
    <n v="24.39"/>
    <n v="5"/>
  </r>
  <r>
    <x v="135"/>
    <x v="1"/>
    <x v="1"/>
    <x v="1"/>
    <s v="Male"/>
    <x v="5"/>
    <n v="90.22"/>
    <n v="3"/>
    <n v="13.532999999999999"/>
    <n v="284.19299999999998"/>
    <x v="67"/>
    <x v="2"/>
    <d v="1899-12-30T19:39:00"/>
    <x v="1"/>
    <n v="270.66000000000003"/>
    <n v="4.7619047620000003"/>
    <n v="13.532999999999999"/>
    <n v="6"/>
  </r>
  <r>
    <x v="136"/>
    <x v="0"/>
    <x v="0"/>
    <x v="1"/>
    <s v="Female"/>
    <x v="1"/>
    <n v="26.31"/>
    <n v="5"/>
    <n v="6.5774999999999997"/>
    <n v="138.1275"/>
    <x v="68"/>
    <x v="0"/>
    <d v="1899-12-30T20:59:00"/>
    <x v="2"/>
    <n v="131.55000000000001"/>
    <n v="4.7619047620000003"/>
    <n v="6.5774999999999997"/>
    <n v="9"/>
  </r>
  <r>
    <x v="137"/>
    <x v="0"/>
    <x v="0"/>
    <x v="0"/>
    <s v="Female"/>
    <x v="2"/>
    <n v="34.42"/>
    <n v="6"/>
    <n v="10.326000000000001"/>
    <n v="216.846"/>
    <x v="67"/>
    <x v="2"/>
    <d v="1899-12-30T15:39:00"/>
    <x v="1"/>
    <n v="206.52"/>
    <n v="4.7619047620000003"/>
    <n v="10.326000000000001"/>
    <n v="10"/>
  </r>
  <r>
    <x v="138"/>
    <x v="2"/>
    <x v="2"/>
    <x v="1"/>
    <s v="Male"/>
    <x v="3"/>
    <n v="51.91"/>
    <n v="10"/>
    <n v="25.954999999999998"/>
    <n v="545.05499999999995"/>
    <x v="69"/>
    <x v="2"/>
    <d v="1899-12-30T12:21:00"/>
    <x v="1"/>
    <n v="519.1"/>
    <n v="4.7619047620000003"/>
    <n v="25.954999999999998"/>
    <n v="8"/>
  </r>
  <r>
    <x v="139"/>
    <x v="0"/>
    <x v="0"/>
    <x v="1"/>
    <s v="Male"/>
    <x v="3"/>
    <n v="72.5"/>
    <n v="8"/>
    <n v="29"/>
    <n v="609"/>
    <x v="32"/>
    <x v="1"/>
    <d v="1899-12-30T19:25:00"/>
    <x v="0"/>
    <n v="580"/>
    <n v="4.7619047620000003"/>
    <n v="29"/>
    <n v="9"/>
  </r>
  <r>
    <x v="140"/>
    <x v="1"/>
    <x v="1"/>
    <x v="0"/>
    <s v="Female"/>
    <x v="3"/>
    <n v="89.8"/>
    <n v="10"/>
    <n v="44.9"/>
    <n v="942.9"/>
    <x v="54"/>
    <x v="0"/>
    <d v="1899-12-30T13:00:00"/>
    <x v="2"/>
    <n v="898"/>
    <n v="4.7619047620000003"/>
    <n v="44.9"/>
    <n v="5"/>
  </r>
  <r>
    <x v="141"/>
    <x v="1"/>
    <x v="1"/>
    <x v="0"/>
    <s v="Male"/>
    <x v="0"/>
    <n v="90.5"/>
    <n v="10"/>
    <n v="45.25"/>
    <n v="950.25"/>
    <x v="25"/>
    <x v="0"/>
    <d v="1899-12-30T13:48:00"/>
    <x v="1"/>
    <n v="905"/>
    <n v="4.7619047620000003"/>
    <n v="45.25"/>
    <n v="8"/>
  </r>
  <r>
    <x v="142"/>
    <x v="1"/>
    <x v="1"/>
    <x v="0"/>
    <s v="Female"/>
    <x v="0"/>
    <n v="68.599999999999994"/>
    <n v="10"/>
    <n v="34.299999999999997"/>
    <n v="720.3"/>
    <x v="63"/>
    <x v="2"/>
    <d v="1899-12-30T19:57:00"/>
    <x v="1"/>
    <n v="686"/>
    <n v="4.7619047620000003"/>
    <n v="34.299999999999997"/>
    <n v="9"/>
  </r>
  <r>
    <x v="143"/>
    <x v="1"/>
    <x v="1"/>
    <x v="0"/>
    <s v="Female"/>
    <x v="4"/>
    <n v="30.41"/>
    <n v="1"/>
    <n v="1.5205"/>
    <n v="31.930499999999999"/>
    <x v="70"/>
    <x v="2"/>
    <d v="1899-12-30T10:36:00"/>
    <x v="2"/>
    <n v="30.41"/>
    <n v="4.7619047620000003"/>
    <n v="1.5205"/>
    <n v="8"/>
  </r>
  <r>
    <x v="144"/>
    <x v="0"/>
    <x v="0"/>
    <x v="1"/>
    <s v="Female"/>
    <x v="2"/>
    <n v="77.95"/>
    <n v="6"/>
    <n v="23.385000000000002"/>
    <n v="491.08499999999998"/>
    <x v="18"/>
    <x v="0"/>
    <d v="1899-12-30T16:37:00"/>
    <x v="0"/>
    <n v="467.7"/>
    <n v="4.7619047620000003"/>
    <n v="23.385000000000002"/>
    <n v="8"/>
  </r>
  <r>
    <x v="145"/>
    <x v="1"/>
    <x v="1"/>
    <x v="1"/>
    <s v="Female"/>
    <x v="0"/>
    <n v="46.26"/>
    <n v="6"/>
    <n v="13.878"/>
    <n v="291.43799999999999"/>
    <x v="1"/>
    <x v="1"/>
    <d v="1899-12-30T17:11:00"/>
    <x v="2"/>
    <n v="277.56"/>
    <n v="4.7619047620000003"/>
    <n v="13.878"/>
    <n v="10"/>
  </r>
  <r>
    <x v="146"/>
    <x v="0"/>
    <x v="0"/>
    <x v="0"/>
    <s v="Female"/>
    <x v="5"/>
    <n v="30.14"/>
    <n v="10"/>
    <n v="15.07"/>
    <n v="316.47000000000003"/>
    <x v="34"/>
    <x v="2"/>
    <d v="1899-12-30T12:28:00"/>
    <x v="0"/>
    <n v="301.39999999999998"/>
    <n v="4.7619047620000003"/>
    <n v="15.07"/>
    <n v="9"/>
  </r>
  <r>
    <x v="147"/>
    <x v="1"/>
    <x v="1"/>
    <x v="1"/>
    <s v="Male"/>
    <x v="0"/>
    <n v="66.14"/>
    <n v="4"/>
    <n v="13.228"/>
    <n v="277.78800000000001"/>
    <x v="35"/>
    <x v="1"/>
    <d v="1899-12-30T12:46:00"/>
    <x v="2"/>
    <n v="264.56"/>
    <n v="4.7619047620000003"/>
    <n v="13.228"/>
    <n v="6"/>
  </r>
  <r>
    <x v="148"/>
    <x v="2"/>
    <x v="2"/>
    <x v="0"/>
    <s v="Male"/>
    <x v="2"/>
    <n v="71.86"/>
    <n v="8"/>
    <n v="28.744"/>
    <n v="603.62400000000002"/>
    <x v="43"/>
    <x v="1"/>
    <d v="1899-12-30T15:07:00"/>
    <x v="2"/>
    <n v="574.88"/>
    <n v="4.7619047620000003"/>
    <n v="28.744"/>
    <n v="6"/>
  </r>
  <r>
    <x v="149"/>
    <x v="0"/>
    <x v="0"/>
    <x v="1"/>
    <s v="Male"/>
    <x v="0"/>
    <n v="32.46"/>
    <n v="8"/>
    <n v="12.984"/>
    <n v="272.66399999999999"/>
    <x v="39"/>
    <x v="1"/>
    <d v="1899-12-30T13:48:00"/>
    <x v="2"/>
    <n v="259.68"/>
    <n v="4.7619047620000003"/>
    <n v="12.984"/>
    <n v="5"/>
  </r>
  <r>
    <x v="150"/>
    <x v="2"/>
    <x v="2"/>
    <x v="0"/>
    <s v="Female"/>
    <x v="5"/>
    <n v="91.54"/>
    <n v="4"/>
    <n v="18.308"/>
    <n v="384.46800000000002"/>
    <x v="28"/>
    <x v="1"/>
    <d v="1899-12-30T19:20:00"/>
    <x v="2"/>
    <n v="366.16"/>
    <n v="4.7619047620000003"/>
    <n v="18.308"/>
    <n v="5"/>
  </r>
  <r>
    <x v="151"/>
    <x v="1"/>
    <x v="1"/>
    <x v="0"/>
    <s v="Male"/>
    <x v="3"/>
    <n v="34.56"/>
    <n v="7"/>
    <n v="12.096"/>
    <n v="254.01599999999999"/>
    <x v="16"/>
    <x v="1"/>
    <d v="1899-12-30T16:07:00"/>
    <x v="2"/>
    <n v="241.92"/>
    <n v="4.7619047620000003"/>
    <n v="12.096"/>
    <n v="7"/>
  </r>
  <r>
    <x v="152"/>
    <x v="0"/>
    <x v="0"/>
    <x v="1"/>
    <s v="Male"/>
    <x v="5"/>
    <n v="83.24"/>
    <n v="9"/>
    <n v="37.457999999999998"/>
    <n v="786.61800000000005"/>
    <x v="71"/>
    <x v="0"/>
    <d v="1899-12-30T11:56:00"/>
    <x v="2"/>
    <n v="749.16"/>
    <n v="4.7619047620000003"/>
    <n v="37.457999999999998"/>
    <n v="7"/>
  </r>
  <r>
    <x v="153"/>
    <x v="1"/>
    <x v="1"/>
    <x v="1"/>
    <s v="Female"/>
    <x v="4"/>
    <n v="16.48"/>
    <n v="6"/>
    <n v="4.944"/>
    <n v="103.824"/>
    <x v="13"/>
    <x v="2"/>
    <d v="1899-12-30T18:23:00"/>
    <x v="0"/>
    <n v="98.88"/>
    <n v="4.7619047620000003"/>
    <n v="4.944"/>
    <n v="10"/>
  </r>
  <r>
    <x v="154"/>
    <x v="1"/>
    <x v="1"/>
    <x v="1"/>
    <s v="Female"/>
    <x v="3"/>
    <n v="80.97"/>
    <n v="8"/>
    <n v="32.387999999999998"/>
    <n v="680.14800000000002"/>
    <x v="26"/>
    <x v="0"/>
    <d v="1899-12-30T13:05:00"/>
    <x v="1"/>
    <n v="647.76"/>
    <n v="4.7619047620000003"/>
    <n v="32.387999999999998"/>
    <n v="9"/>
  </r>
  <r>
    <x v="155"/>
    <x v="0"/>
    <x v="0"/>
    <x v="0"/>
    <s v="Male"/>
    <x v="4"/>
    <n v="92.29"/>
    <n v="5"/>
    <n v="23.072500000000002"/>
    <n v="484.52249999999998"/>
    <x v="9"/>
    <x v="2"/>
    <d v="1899-12-30T15:55:00"/>
    <x v="2"/>
    <n v="461.45"/>
    <n v="4.7619047620000003"/>
    <n v="23.072500000000002"/>
    <n v="9"/>
  </r>
  <r>
    <x v="156"/>
    <x v="2"/>
    <x v="2"/>
    <x v="0"/>
    <s v="Male"/>
    <x v="1"/>
    <n v="72.17"/>
    <n v="1"/>
    <n v="3.6084999999999998"/>
    <n v="75.778499999999994"/>
    <x v="72"/>
    <x v="0"/>
    <d v="1899-12-30T19:40:00"/>
    <x v="1"/>
    <n v="72.17"/>
    <n v="4.7619047620000003"/>
    <n v="3.6084999999999998"/>
    <n v="6"/>
  </r>
  <r>
    <x v="157"/>
    <x v="2"/>
    <x v="2"/>
    <x v="1"/>
    <s v="Male"/>
    <x v="2"/>
    <n v="50.28"/>
    <n v="5"/>
    <n v="12.57"/>
    <n v="263.97000000000003"/>
    <x v="37"/>
    <x v="1"/>
    <d v="1899-12-30T13:58:00"/>
    <x v="0"/>
    <n v="251.4"/>
    <n v="4.7619047620000003"/>
    <n v="12.57"/>
    <n v="10"/>
  </r>
  <r>
    <x v="158"/>
    <x v="2"/>
    <x v="2"/>
    <x v="0"/>
    <s v="Male"/>
    <x v="0"/>
    <n v="97.22"/>
    <n v="9"/>
    <n v="43.749000000000002"/>
    <n v="918.72900000000004"/>
    <x v="73"/>
    <x v="1"/>
    <d v="1899-12-30T14:43:00"/>
    <x v="0"/>
    <n v="874.98"/>
    <n v="4.7619047620000003"/>
    <n v="43.749000000000002"/>
    <n v="6"/>
  </r>
  <r>
    <x v="159"/>
    <x v="2"/>
    <x v="2"/>
    <x v="1"/>
    <s v="Male"/>
    <x v="3"/>
    <n v="93.39"/>
    <n v="6"/>
    <n v="28.016999999999999"/>
    <n v="588.35699999999997"/>
    <x v="39"/>
    <x v="1"/>
    <d v="1899-12-30T19:18:00"/>
    <x v="0"/>
    <n v="560.34"/>
    <n v="4.7619047620000003"/>
    <n v="28.016999999999999"/>
    <n v="10"/>
  </r>
  <r>
    <x v="160"/>
    <x v="1"/>
    <x v="1"/>
    <x v="1"/>
    <s v="Female"/>
    <x v="4"/>
    <n v="43.18"/>
    <n v="8"/>
    <n v="17.271999999999998"/>
    <n v="362.71199999999999"/>
    <x v="64"/>
    <x v="0"/>
    <d v="1899-12-30T19:39:00"/>
    <x v="2"/>
    <n v="345.44"/>
    <n v="4.7619047620000003"/>
    <n v="17.271999999999998"/>
    <n v="8"/>
  </r>
  <r>
    <x v="161"/>
    <x v="0"/>
    <x v="0"/>
    <x v="1"/>
    <s v="Male"/>
    <x v="3"/>
    <n v="63.69"/>
    <n v="1"/>
    <n v="3.1844999999999999"/>
    <n v="66.874499999999998"/>
    <x v="6"/>
    <x v="2"/>
    <d v="1899-12-30T16:21:00"/>
    <x v="1"/>
    <n v="63.69"/>
    <n v="4.7619047620000003"/>
    <n v="3.1844999999999999"/>
    <n v="6"/>
  </r>
  <r>
    <x v="162"/>
    <x v="0"/>
    <x v="0"/>
    <x v="1"/>
    <s v="Male"/>
    <x v="4"/>
    <n v="45.79"/>
    <n v="7"/>
    <n v="16.026499999999999"/>
    <n v="336.55650000000003"/>
    <x v="45"/>
    <x v="1"/>
    <d v="1899-12-30T19:44:00"/>
    <x v="2"/>
    <n v="320.52999999999997"/>
    <n v="4.7619047620000003"/>
    <n v="16.026499999999999"/>
    <n v="7"/>
  </r>
  <r>
    <x v="163"/>
    <x v="1"/>
    <x v="1"/>
    <x v="1"/>
    <s v="Male"/>
    <x v="3"/>
    <n v="76.400000000000006"/>
    <n v="2"/>
    <n v="7.64"/>
    <n v="160.44"/>
    <x v="74"/>
    <x v="0"/>
    <d v="1899-12-30T19:42:00"/>
    <x v="0"/>
    <n v="152.80000000000001"/>
    <n v="4.7619047620000003"/>
    <n v="7.64"/>
    <n v="7"/>
  </r>
  <r>
    <x v="164"/>
    <x v="2"/>
    <x v="2"/>
    <x v="1"/>
    <s v="Male"/>
    <x v="4"/>
    <n v="39.9"/>
    <n v="10"/>
    <n v="19.95"/>
    <n v="418.95"/>
    <x v="9"/>
    <x v="2"/>
    <d v="1899-12-30T15:24:00"/>
    <x v="2"/>
    <n v="399"/>
    <n v="4.7619047620000003"/>
    <n v="19.95"/>
    <n v="6"/>
  </r>
  <r>
    <x v="165"/>
    <x v="2"/>
    <x v="2"/>
    <x v="0"/>
    <s v="Male"/>
    <x v="0"/>
    <n v="42.57"/>
    <n v="8"/>
    <n v="17.027999999999999"/>
    <n v="357.58800000000002"/>
    <x v="6"/>
    <x v="2"/>
    <d v="1899-12-30T14:12:00"/>
    <x v="0"/>
    <n v="340.56"/>
    <n v="4.7619047620000003"/>
    <n v="17.027999999999999"/>
    <n v="6"/>
  </r>
  <r>
    <x v="166"/>
    <x v="1"/>
    <x v="1"/>
    <x v="1"/>
    <s v="Male"/>
    <x v="2"/>
    <n v="95.58"/>
    <n v="10"/>
    <n v="47.79"/>
    <n v="1003.59"/>
    <x v="65"/>
    <x v="0"/>
    <d v="1899-12-30T13:32:00"/>
    <x v="1"/>
    <n v="955.8"/>
    <n v="4.7619047620000003"/>
    <n v="47.79"/>
    <n v="5"/>
  </r>
  <r>
    <x v="167"/>
    <x v="0"/>
    <x v="0"/>
    <x v="1"/>
    <s v="Male"/>
    <x v="5"/>
    <n v="98.98"/>
    <n v="10"/>
    <n v="49.49"/>
    <n v="1039.29"/>
    <x v="4"/>
    <x v="2"/>
    <d v="1899-12-30T16:20:00"/>
    <x v="2"/>
    <n v="989.8"/>
    <n v="4.7619047620000003"/>
    <n v="49.49"/>
    <n v="9"/>
  </r>
  <r>
    <x v="168"/>
    <x v="0"/>
    <x v="0"/>
    <x v="1"/>
    <s v="Male"/>
    <x v="4"/>
    <n v="51.28"/>
    <n v="6"/>
    <n v="15.384"/>
    <n v="323.06400000000002"/>
    <x v="64"/>
    <x v="0"/>
    <d v="1899-12-30T16:31:00"/>
    <x v="1"/>
    <n v="307.68"/>
    <n v="4.7619047620000003"/>
    <n v="15.384"/>
    <n v="7"/>
  </r>
  <r>
    <x v="169"/>
    <x v="0"/>
    <x v="0"/>
    <x v="0"/>
    <s v="Male"/>
    <x v="3"/>
    <n v="69.52"/>
    <n v="7"/>
    <n v="24.332000000000001"/>
    <n v="510.97199999999998"/>
    <x v="60"/>
    <x v="2"/>
    <d v="1899-12-30T15:10:00"/>
    <x v="2"/>
    <n v="486.64"/>
    <n v="4.7619047620000003"/>
    <n v="24.332000000000001"/>
    <n v="9"/>
  </r>
  <r>
    <x v="170"/>
    <x v="0"/>
    <x v="0"/>
    <x v="1"/>
    <s v="Male"/>
    <x v="0"/>
    <n v="70.010000000000005"/>
    <n v="5"/>
    <n v="17.502500000000001"/>
    <n v="367.55250000000001"/>
    <x v="75"/>
    <x v="0"/>
    <d v="1899-12-30T11:36:00"/>
    <x v="0"/>
    <n v="350.05"/>
    <n v="4.7619047620000003"/>
    <n v="17.502500000000001"/>
    <n v="6"/>
  </r>
  <r>
    <x v="171"/>
    <x v="2"/>
    <x v="2"/>
    <x v="0"/>
    <s v="Male"/>
    <x v="4"/>
    <n v="80.05"/>
    <n v="5"/>
    <n v="20.012499999999999"/>
    <n v="420.26249999999999"/>
    <x v="53"/>
    <x v="0"/>
    <d v="1899-12-30T12:45:00"/>
    <x v="2"/>
    <n v="400.25"/>
    <n v="4.7619047620000003"/>
    <n v="20.012499999999999"/>
    <n v="9"/>
  </r>
  <r>
    <x v="172"/>
    <x v="1"/>
    <x v="1"/>
    <x v="1"/>
    <s v="Male"/>
    <x v="1"/>
    <n v="20.85"/>
    <n v="8"/>
    <n v="8.34"/>
    <n v="175.14"/>
    <x v="2"/>
    <x v="1"/>
    <d v="1899-12-30T19:17:00"/>
    <x v="1"/>
    <n v="166.8"/>
    <n v="4.7619047620000003"/>
    <n v="8.34"/>
    <n v="6"/>
  </r>
  <r>
    <x v="173"/>
    <x v="2"/>
    <x v="2"/>
    <x v="0"/>
    <s v="Male"/>
    <x v="1"/>
    <n v="52.89"/>
    <n v="6"/>
    <n v="15.867000000000001"/>
    <n v="333.20699999999999"/>
    <x v="64"/>
    <x v="0"/>
    <d v="1899-12-30T17:34:00"/>
    <x v="2"/>
    <n v="317.33999999999997"/>
    <n v="4.7619047620000003"/>
    <n v="15.867000000000001"/>
    <n v="10"/>
  </r>
  <r>
    <x v="174"/>
    <x v="2"/>
    <x v="2"/>
    <x v="1"/>
    <s v="Male"/>
    <x v="4"/>
    <n v="19.79"/>
    <n v="8"/>
    <n v="7.9160000000000004"/>
    <n v="166.23599999999999"/>
    <x v="68"/>
    <x v="0"/>
    <d v="1899-12-30T12:04:00"/>
    <x v="0"/>
    <n v="158.32"/>
    <n v="4.7619047620000003"/>
    <n v="7.9160000000000004"/>
    <n v="9"/>
  </r>
  <r>
    <x v="175"/>
    <x v="0"/>
    <x v="0"/>
    <x v="0"/>
    <s v="Male"/>
    <x v="2"/>
    <n v="33.840000000000003"/>
    <n v="9"/>
    <n v="15.228"/>
    <n v="319.78800000000001"/>
    <x v="76"/>
    <x v="1"/>
    <d v="1899-12-30T16:21:00"/>
    <x v="0"/>
    <n v="304.56"/>
    <n v="4.7619047620000003"/>
    <n v="15.228"/>
    <n v="9"/>
  </r>
  <r>
    <x v="176"/>
    <x v="0"/>
    <x v="0"/>
    <x v="0"/>
    <s v="Male"/>
    <x v="4"/>
    <n v="22.17"/>
    <n v="8"/>
    <n v="8.8680000000000003"/>
    <n v="186.22800000000001"/>
    <x v="2"/>
    <x v="1"/>
    <d v="1899-12-30T17:01:00"/>
    <x v="2"/>
    <n v="177.36"/>
    <n v="4.7619047620000003"/>
    <n v="8.8680000000000003"/>
    <n v="10"/>
  </r>
  <r>
    <x v="177"/>
    <x v="1"/>
    <x v="1"/>
    <x v="1"/>
    <s v="Female"/>
    <x v="5"/>
    <n v="22.51"/>
    <n v="7"/>
    <n v="7.8784999999999998"/>
    <n v="165.4485"/>
    <x v="77"/>
    <x v="2"/>
    <d v="1899-12-30T10:50:00"/>
    <x v="2"/>
    <n v="157.57"/>
    <n v="4.7619047620000003"/>
    <n v="7.8784999999999998"/>
    <n v="5"/>
  </r>
  <r>
    <x v="178"/>
    <x v="0"/>
    <x v="0"/>
    <x v="1"/>
    <s v="Male"/>
    <x v="4"/>
    <n v="73.88"/>
    <n v="6"/>
    <n v="22.164000000000001"/>
    <n v="465.44400000000002"/>
    <x v="28"/>
    <x v="1"/>
    <d v="1899-12-30T19:16:00"/>
    <x v="0"/>
    <n v="443.28"/>
    <n v="4.7619047620000003"/>
    <n v="22.164000000000001"/>
    <n v="4"/>
  </r>
  <r>
    <x v="179"/>
    <x v="1"/>
    <x v="1"/>
    <x v="0"/>
    <s v="Male"/>
    <x v="0"/>
    <n v="86.8"/>
    <n v="3"/>
    <n v="13.02"/>
    <n v="273.42"/>
    <x v="26"/>
    <x v="0"/>
    <d v="1899-12-30T16:47:00"/>
    <x v="0"/>
    <n v="260.39999999999998"/>
    <n v="4.7619047620000003"/>
    <n v="13.02"/>
    <n v="10"/>
  </r>
  <r>
    <x v="180"/>
    <x v="1"/>
    <x v="1"/>
    <x v="1"/>
    <s v="Male"/>
    <x v="5"/>
    <n v="64.260000000000005"/>
    <n v="7"/>
    <n v="22.491"/>
    <n v="472.31099999999998"/>
    <x v="57"/>
    <x v="2"/>
    <d v="1899-12-30T10:00:00"/>
    <x v="1"/>
    <n v="449.82"/>
    <n v="4.7619047620000003"/>
    <n v="22.491"/>
    <n v="6"/>
  </r>
  <r>
    <x v="181"/>
    <x v="1"/>
    <x v="1"/>
    <x v="0"/>
    <s v="Male"/>
    <x v="4"/>
    <n v="38.47"/>
    <n v="8"/>
    <n v="15.388"/>
    <n v="323.14800000000002"/>
    <x v="54"/>
    <x v="0"/>
    <d v="1899-12-30T11:51:00"/>
    <x v="1"/>
    <n v="307.76"/>
    <n v="4.7619047620000003"/>
    <n v="15.388"/>
    <n v="8"/>
  </r>
  <r>
    <x v="182"/>
    <x v="0"/>
    <x v="0"/>
    <x v="0"/>
    <s v="Male"/>
    <x v="3"/>
    <n v="15.5"/>
    <n v="10"/>
    <n v="7.75"/>
    <n v="162.75"/>
    <x v="28"/>
    <x v="1"/>
    <d v="1899-12-30T10:55:00"/>
    <x v="0"/>
    <n v="155"/>
    <n v="4.7619047620000003"/>
    <n v="7.75"/>
    <n v="8"/>
  </r>
  <r>
    <x v="183"/>
    <x v="1"/>
    <x v="1"/>
    <x v="1"/>
    <s v="Male"/>
    <x v="0"/>
    <n v="34.31"/>
    <n v="8"/>
    <n v="13.724"/>
    <n v="288.20400000000001"/>
    <x v="25"/>
    <x v="0"/>
    <d v="1899-12-30T15:00:00"/>
    <x v="0"/>
    <n v="274.48"/>
    <n v="4.7619047620000003"/>
    <n v="13.724"/>
    <n v="6"/>
  </r>
  <r>
    <x v="184"/>
    <x v="0"/>
    <x v="0"/>
    <x v="1"/>
    <s v="Female"/>
    <x v="3"/>
    <n v="12.34"/>
    <n v="7"/>
    <n v="4.319"/>
    <n v="90.698999999999998"/>
    <x v="31"/>
    <x v="1"/>
    <d v="1899-12-30T11:19:00"/>
    <x v="2"/>
    <n v="86.38"/>
    <n v="4.7619047620000003"/>
    <n v="4.319"/>
    <n v="7"/>
  </r>
  <r>
    <x v="185"/>
    <x v="2"/>
    <x v="2"/>
    <x v="0"/>
    <s v="Male"/>
    <x v="4"/>
    <n v="18.079999999999998"/>
    <n v="3"/>
    <n v="2.7120000000000002"/>
    <n v="56.951999999999998"/>
    <x v="19"/>
    <x v="1"/>
    <d v="1899-12-30T19:46:00"/>
    <x v="0"/>
    <n v="54.24"/>
    <n v="4.7619047620000003"/>
    <n v="2.7120000000000002"/>
    <n v="8"/>
  </r>
  <r>
    <x v="186"/>
    <x v="2"/>
    <x v="2"/>
    <x v="0"/>
    <s v="Female"/>
    <x v="2"/>
    <n v="94.49"/>
    <n v="8"/>
    <n v="37.795999999999999"/>
    <n v="793.71600000000001"/>
    <x v="2"/>
    <x v="1"/>
    <d v="1899-12-30T19:00:00"/>
    <x v="0"/>
    <n v="755.92"/>
    <n v="4.7619047620000003"/>
    <n v="37.795999999999999"/>
    <n v="8"/>
  </r>
  <r>
    <x v="187"/>
    <x v="2"/>
    <x v="2"/>
    <x v="0"/>
    <s v="Male"/>
    <x v="2"/>
    <n v="46.47"/>
    <n v="4"/>
    <n v="9.2940000000000005"/>
    <n v="195.17400000000001"/>
    <x v="4"/>
    <x v="2"/>
    <d v="1899-12-30T10:53:00"/>
    <x v="1"/>
    <n v="185.88"/>
    <n v="4.7619047620000003"/>
    <n v="9.2940000000000005"/>
    <n v="7"/>
  </r>
  <r>
    <x v="188"/>
    <x v="0"/>
    <x v="0"/>
    <x v="1"/>
    <s v="Male"/>
    <x v="2"/>
    <n v="74.069999999999993"/>
    <n v="1"/>
    <n v="3.7035"/>
    <n v="77.773499999999999"/>
    <x v="34"/>
    <x v="2"/>
    <d v="1899-12-30T12:50:00"/>
    <x v="0"/>
    <n v="74.069999999999993"/>
    <n v="4.7619047620000003"/>
    <n v="3.7035"/>
    <n v="10"/>
  </r>
  <r>
    <x v="189"/>
    <x v="1"/>
    <x v="1"/>
    <x v="1"/>
    <s v="Female"/>
    <x v="2"/>
    <n v="69.81"/>
    <n v="4"/>
    <n v="13.962"/>
    <n v="293.202"/>
    <x v="26"/>
    <x v="0"/>
    <d v="1899-12-30T20:50:00"/>
    <x v="2"/>
    <n v="279.24"/>
    <n v="4.7619047620000003"/>
    <n v="13.962"/>
    <n v="6"/>
  </r>
  <r>
    <x v="190"/>
    <x v="2"/>
    <x v="2"/>
    <x v="1"/>
    <s v="Female"/>
    <x v="2"/>
    <n v="77.040000000000006"/>
    <n v="3"/>
    <n v="11.555999999999999"/>
    <n v="242.67599999999999"/>
    <x v="48"/>
    <x v="2"/>
    <d v="1899-12-30T10:39:00"/>
    <x v="2"/>
    <n v="231.12"/>
    <n v="4.7619047620000003"/>
    <n v="11.555999999999999"/>
    <n v="7"/>
  </r>
  <r>
    <x v="191"/>
    <x v="2"/>
    <x v="2"/>
    <x v="1"/>
    <s v="Female"/>
    <x v="5"/>
    <n v="73.52"/>
    <n v="2"/>
    <n v="7.3520000000000003"/>
    <n v="154.392"/>
    <x v="15"/>
    <x v="0"/>
    <d v="1899-12-30T13:41:00"/>
    <x v="0"/>
    <n v="147.04"/>
    <n v="4.7619047620000003"/>
    <n v="7.3520000000000003"/>
    <n v="5"/>
  </r>
  <r>
    <x v="192"/>
    <x v="1"/>
    <x v="1"/>
    <x v="1"/>
    <s v="Female"/>
    <x v="4"/>
    <n v="87.8"/>
    <n v="9"/>
    <n v="39.51"/>
    <n v="829.71"/>
    <x v="32"/>
    <x v="1"/>
    <d v="1899-12-30T19:08:00"/>
    <x v="1"/>
    <n v="790.2"/>
    <n v="4.7619047620000003"/>
    <n v="39.51"/>
    <n v="9"/>
  </r>
  <r>
    <x v="193"/>
    <x v="2"/>
    <x v="2"/>
    <x v="1"/>
    <s v="Male"/>
    <x v="2"/>
    <n v="25.55"/>
    <n v="4"/>
    <n v="5.1100000000000003"/>
    <n v="107.31"/>
    <x v="53"/>
    <x v="0"/>
    <d v="1899-12-30T20:23:00"/>
    <x v="0"/>
    <n v="102.2"/>
    <n v="4.7619047620000003"/>
    <n v="5.1100000000000003"/>
    <n v="6"/>
  </r>
  <r>
    <x v="194"/>
    <x v="0"/>
    <x v="0"/>
    <x v="1"/>
    <s v="Male"/>
    <x v="1"/>
    <n v="32.71"/>
    <n v="5"/>
    <n v="8.1775000000000002"/>
    <n v="171.72749999999999"/>
    <x v="35"/>
    <x v="1"/>
    <d v="1899-12-30T11:30:00"/>
    <x v="2"/>
    <n v="163.55000000000001"/>
    <n v="4.7619047620000003"/>
    <n v="8.1775000000000002"/>
    <n v="10"/>
  </r>
  <r>
    <x v="195"/>
    <x v="1"/>
    <x v="1"/>
    <x v="0"/>
    <s v="Female"/>
    <x v="5"/>
    <n v="74.290000000000006"/>
    <n v="1"/>
    <n v="3.7145000000000001"/>
    <n v="78.004499999999993"/>
    <x v="50"/>
    <x v="0"/>
    <d v="1899-12-30T19:30:00"/>
    <x v="1"/>
    <n v="74.290000000000006"/>
    <n v="4.7619047620000003"/>
    <n v="3.7145000000000001"/>
    <n v="5"/>
  </r>
  <r>
    <x v="196"/>
    <x v="1"/>
    <x v="1"/>
    <x v="0"/>
    <s v="Male"/>
    <x v="0"/>
    <n v="43.7"/>
    <n v="2"/>
    <n v="4.37"/>
    <n v="91.77"/>
    <x v="58"/>
    <x v="1"/>
    <d v="1899-12-30T18:03:00"/>
    <x v="1"/>
    <n v="87.4"/>
    <n v="4.7619047620000003"/>
    <n v="4.37"/>
    <n v="5"/>
  </r>
  <r>
    <x v="197"/>
    <x v="0"/>
    <x v="0"/>
    <x v="1"/>
    <s v="Female"/>
    <x v="2"/>
    <n v="25.29"/>
    <n v="1"/>
    <n v="1.2645"/>
    <n v="26.554500000000001"/>
    <x v="28"/>
    <x v="1"/>
    <d v="1899-12-30T10:13:00"/>
    <x v="0"/>
    <n v="25.29"/>
    <n v="4.7619047620000003"/>
    <n v="1.2645"/>
    <n v="6"/>
  </r>
  <r>
    <x v="198"/>
    <x v="1"/>
    <x v="1"/>
    <x v="1"/>
    <s v="Male"/>
    <x v="0"/>
    <n v="41.5"/>
    <n v="4"/>
    <n v="8.3000000000000007"/>
    <n v="174.3"/>
    <x v="41"/>
    <x v="1"/>
    <d v="1899-12-30T19:58:00"/>
    <x v="2"/>
    <n v="166"/>
    <n v="4.7619047620000003"/>
    <n v="8.3000000000000007"/>
    <n v="8"/>
  </r>
  <r>
    <x v="199"/>
    <x v="1"/>
    <x v="1"/>
    <x v="0"/>
    <s v="Female"/>
    <x v="4"/>
    <n v="71.39"/>
    <n v="5"/>
    <n v="17.8475"/>
    <n v="374.79750000000001"/>
    <x v="21"/>
    <x v="2"/>
    <d v="1899-12-30T19:57:00"/>
    <x v="2"/>
    <n v="356.95"/>
    <n v="4.7619047620000003"/>
    <n v="17.8475"/>
    <n v="6"/>
  </r>
  <r>
    <x v="200"/>
    <x v="1"/>
    <x v="1"/>
    <x v="0"/>
    <s v="Female"/>
    <x v="3"/>
    <n v="19.149999999999999"/>
    <n v="6"/>
    <n v="5.7450000000000001"/>
    <n v="120.645"/>
    <x v="71"/>
    <x v="0"/>
    <d v="1899-12-30T10:01:00"/>
    <x v="2"/>
    <n v="114.9"/>
    <n v="4.7619047620000003"/>
    <n v="5.7450000000000001"/>
    <n v="7"/>
  </r>
  <r>
    <x v="201"/>
    <x v="2"/>
    <x v="2"/>
    <x v="0"/>
    <s v="Female"/>
    <x v="1"/>
    <n v="57.49"/>
    <n v="4"/>
    <n v="11.497999999999999"/>
    <n v="241.458"/>
    <x v="20"/>
    <x v="1"/>
    <d v="1899-12-30T11:57:00"/>
    <x v="1"/>
    <n v="229.96"/>
    <n v="4.7619047620000003"/>
    <n v="11.497999999999999"/>
    <n v="7"/>
  </r>
  <r>
    <x v="202"/>
    <x v="1"/>
    <x v="1"/>
    <x v="1"/>
    <s v="Male"/>
    <x v="1"/>
    <n v="61.41"/>
    <n v="7"/>
    <n v="21.493500000000001"/>
    <n v="451.36349999999999"/>
    <x v="78"/>
    <x v="0"/>
    <d v="1899-12-30T10:02:00"/>
    <x v="1"/>
    <n v="429.87"/>
    <n v="4.7619047620000003"/>
    <n v="21.493500000000001"/>
    <n v="10"/>
  </r>
  <r>
    <x v="203"/>
    <x v="2"/>
    <x v="2"/>
    <x v="0"/>
    <s v="Male"/>
    <x v="0"/>
    <n v="25.9"/>
    <n v="10"/>
    <n v="12.95"/>
    <n v="271.95"/>
    <x v="10"/>
    <x v="2"/>
    <d v="1899-12-30T14:51:00"/>
    <x v="0"/>
    <n v="259"/>
    <n v="4.7619047620000003"/>
    <n v="12.95"/>
    <n v="9"/>
  </r>
  <r>
    <x v="204"/>
    <x v="2"/>
    <x v="2"/>
    <x v="0"/>
    <s v="Male"/>
    <x v="2"/>
    <n v="17.77"/>
    <n v="5"/>
    <n v="4.4424999999999999"/>
    <n v="93.292500000000004"/>
    <x v="42"/>
    <x v="2"/>
    <d v="1899-12-30T12:42:00"/>
    <x v="2"/>
    <n v="88.85"/>
    <n v="4.7619047620000003"/>
    <n v="4.4424999999999999"/>
    <n v="5"/>
  </r>
  <r>
    <x v="205"/>
    <x v="0"/>
    <x v="0"/>
    <x v="1"/>
    <s v="Female"/>
    <x v="0"/>
    <n v="23.03"/>
    <n v="9"/>
    <n v="10.3635"/>
    <n v="217.6335"/>
    <x v="75"/>
    <x v="0"/>
    <d v="1899-12-30T12:02:00"/>
    <x v="0"/>
    <n v="207.27"/>
    <n v="4.7619047620000003"/>
    <n v="10.3635"/>
    <n v="8"/>
  </r>
  <r>
    <x v="206"/>
    <x v="1"/>
    <x v="1"/>
    <x v="0"/>
    <s v="Female"/>
    <x v="1"/>
    <n v="66.650000000000006"/>
    <n v="9"/>
    <n v="29.9925"/>
    <n v="629.84249999999997"/>
    <x v="72"/>
    <x v="0"/>
    <d v="1899-12-30T18:19:00"/>
    <x v="2"/>
    <n v="599.85"/>
    <n v="4.7619047620000003"/>
    <n v="29.9925"/>
    <n v="10"/>
  </r>
  <r>
    <x v="207"/>
    <x v="1"/>
    <x v="1"/>
    <x v="0"/>
    <s v="Female"/>
    <x v="2"/>
    <n v="28.53"/>
    <n v="10"/>
    <n v="14.265000000000001"/>
    <n v="299.565"/>
    <x v="79"/>
    <x v="1"/>
    <d v="1899-12-30T17:38:00"/>
    <x v="0"/>
    <n v="285.3"/>
    <n v="4.7619047620000003"/>
    <n v="14.265000000000001"/>
    <n v="8"/>
  </r>
  <r>
    <x v="208"/>
    <x v="2"/>
    <x v="2"/>
    <x v="1"/>
    <s v="Female"/>
    <x v="5"/>
    <n v="30.37"/>
    <n v="3"/>
    <n v="4.5555000000000003"/>
    <n v="95.665499999999994"/>
    <x v="61"/>
    <x v="1"/>
    <d v="1899-12-30T13:41:00"/>
    <x v="0"/>
    <n v="91.11"/>
    <n v="4.7619047620000003"/>
    <n v="4.5555000000000003"/>
    <n v="5"/>
  </r>
  <r>
    <x v="209"/>
    <x v="2"/>
    <x v="2"/>
    <x v="1"/>
    <s v="Female"/>
    <x v="1"/>
    <n v="99.73"/>
    <n v="9"/>
    <n v="44.878500000000003"/>
    <n v="942.44849999999997"/>
    <x v="22"/>
    <x v="1"/>
    <d v="1899-12-30T19:42:00"/>
    <x v="2"/>
    <n v="897.57"/>
    <n v="4.7619047620000003"/>
    <n v="44.878500000000003"/>
    <n v="7"/>
  </r>
  <r>
    <x v="210"/>
    <x v="0"/>
    <x v="0"/>
    <x v="1"/>
    <s v="Male"/>
    <x v="1"/>
    <n v="26.23"/>
    <n v="9"/>
    <n v="11.8035"/>
    <n v="247.87350000000001"/>
    <x v="25"/>
    <x v="0"/>
    <d v="1899-12-30T20:24:00"/>
    <x v="0"/>
    <n v="236.07"/>
    <n v="4.7619047620000003"/>
    <n v="11.8035"/>
    <n v="6"/>
  </r>
  <r>
    <x v="211"/>
    <x v="1"/>
    <x v="1"/>
    <x v="1"/>
    <s v="Female"/>
    <x v="4"/>
    <n v="93.26"/>
    <n v="9"/>
    <n v="41.966999999999999"/>
    <n v="881.30700000000002"/>
    <x v="65"/>
    <x v="0"/>
    <d v="1899-12-30T18:08:00"/>
    <x v="1"/>
    <n v="839.34"/>
    <n v="4.7619047620000003"/>
    <n v="41.966999999999999"/>
    <n v="9"/>
  </r>
  <r>
    <x v="212"/>
    <x v="2"/>
    <x v="2"/>
    <x v="1"/>
    <s v="Male"/>
    <x v="2"/>
    <n v="92.36"/>
    <n v="5"/>
    <n v="23.09"/>
    <n v="484.89"/>
    <x v="80"/>
    <x v="1"/>
    <d v="1899-12-30T19:17:00"/>
    <x v="0"/>
    <n v="461.8"/>
    <n v="4.7619047620000003"/>
    <n v="23.09"/>
    <n v="5"/>
  </r>
  <r>
    <x v="213"/>
    <x v="2"/>
    <x v="2"/>
    <x v="1"/>
    <s v="Male"/>
    <x v="3"/>
    <n v="46.42"/>
    <n v="3"/>
    <n v="6.9630000000000001"/>
    <n v="146.22300000000001"/>
    <x v="72"/>
    <x v="0"/>
    <d v="1899-12-30T13:24:00"/>
    <x v="2"/>
    <n v="139.26"/>
    <n v="4.7619047620000003"/>
    <n v="6.9630000000000001"/>
    <n v="4"/>
  </r>
  <r>
    <x v="214"/>
    <x v="2"/>
    <x v="2"/>
    <x v="0"/>
    <s v="Female"/>
    <x v="3"/>
    <n v="29.61"/>
    <n v="7"/>
    <n v="10.3635"/>
    <n v="217.6335"/>
    <x v="16"/>
    <x v="1"/>
    <d v="1899-12-30T15:53:00"/>
    <x v="1"/>
    <n v="207.27"/>
    <n v="4.7619047620000003"/>
    <n v="10.3635"/>
    <n v="7"/>
  </r>
  <r>
    <x v="215"/>
    <x v="0"/>
    <x v="0"/>
    <x v="1"/>
    <s v="Male"/>
    <x v="2"/>
    <n v="18.28"/>
    <n v="1"/>
    <n v="0.91400000000000003"/>
    <n v="19.193999999999999"/>
    <x v="23"/>
    <x v="1"/>
    <d v="1899-12-30T15:05:00"/>
    <x v="2"/>
    <n v="18.28"/>
    <n v="4.7619047620000003"/>
    <n v="0.91400000000000003"/>
    <n v="8"/>
  </r>
  <r>
    <x v="216"/>
    <x v="2"/>
    <x v="2"/>
    <x v="1"/>
    <s v="Female"/>
    <x v="3"/>
    <n v="24.77"/>
    <n v="5"/>
    <n v="6.1924999999999999"/>
    <n v="130.04249999999999"/>
    <x v="62"/>
    <x v="1"/>
    <d v="1899-12-30T18:27:00"/>
    <x v="1"/>
    <n v="123.85"/>
    <n v="4.7619047620000003"/>
    <n v="6.1924999999999999"/>
    <n v="9"/>
  </r>
  <r>
    <x v="217"/>
    <x v="0"/>
    <x v="0"/>
    <x v="0"/>
    <s v="Female"/>
    <x v="1"/>
    <n v="94.64"/>
    <n v="3"/>
    <n v="14.196"/>
    <n v="298.11599999999999"/>
    <x v="81"/>
    <x v="2"/>
    <d v="1899-12-30T16:55:00"/>
    <x v="1"/>
    <n v="283.92"/>
    <n v="4.7619047620000003"/>
    <n v="14.196"/>
    <n v="6"/>
  </r>
  <r>
    <x v="218"/>
    <x v="2"/>
    <x v="2"/>
    <x v="1"/>
    <s v="Male"/>
    <x v="5"/>
    <n v="94.87"/>
    <n v="8"/>
    <n v="37.948"/>
    <n v="796.90800000000002"/>
    <x v="12"/>
    <x v="2"/>
    <d v="1899-12-30T12:58:00"/>
    <x v="0"/>
    <n v="758.96"/>
    <n v="4.7619047620000003"/>
    <n v="37.948"/>
    <n v="9"/>
  </r>
  <r>
    <x v="219"/>
    <x v="2"/>
    <x v="2"/>
    <x v="1"/>
    <s v="Female"/>
    <x v="4"/>
    <n v="57.34"/>
    <n v="3"/>
    <n v="8.6010000000000009"/>
    <n v="180.62100000000001"/>
    <x v="24"/>
    <x v="1"/>
    <d v="1899-12-30T18:59:00"/>
    <x v="2"/>
    <n v="172.02"/>
    <n v="4.7619047620000003"/>
    <n v="8.6010000000000009"/>
    <n v="8"/>
  </r>
  <r>
    <x v="220"/>
    <x v="2"/>
    <x v="2"/>
    <x v="1"/>
    <s v="Male"/>
    <x v="1"/>
    <n v="45.35"/>
    <n v="6"/>
    <n v="13.605"/>
    <n v="285.70499999999998"/>
    <x v="82"/>
    <x v="0"/>
    <d v="1899-12-30T13:44:00"/>
    <x v="0"/>
    <n v="272.10000000000002"/>
    <n v="4.7619047620000003"/>
    <n v="13.605"/>
    <n v="6"/>
  </r>
  <r>
    <x v="221"/>
    <x v="2"/>
    <x v="2"/>
    <x v="1"/>
    <s v="Male"/>
    <x v="4"/>
    <n v="62.08"/>
    <n v="7"/>
    <n v="21.728000000000002"/>
    <n v="456.28800000000001"/>
    <x v="43"/>
    <x v="1"/>
    <d v="1899-12-30T13:46:00"/>
    <x v="0"/>
    <n v="434.56"/>
    <n v="4.7619047620000003"/>
    <n v="21.728000000000002"/>
    <n v="5"/>
  </r>
  <r>
    <x v="222"/>
    <x v="1"/>
    <x v="1"/>
    <x v="1"/>
    <s v="Male"/>
    <x v="1"/>
    <n v="11.81"/>
    <n v="5"/>
    <n v="2.9525000000000001"/>
    <n v="62.002499999999998"/>
    <x v="21"/>
    <x v="2"/>
    <d v="1899-12-30T18:06:00"/>
    <x v="1"/>
    <n v="59.05"/>
    <n v="4.7619047620000003"/>
    <n v="2.9525000000000001"/>
    <n v="9"/>
  </r>
  <r>
    <x v="223"/>
    <x v="1"/>
    <x v="1"/>
    <x v="0"/>
    <s v="Female"/>
    <x v="5"/>
    <n v="12.54"/>
    <n v="1"/>
    <n v="0.627"/>
    <n v="13.167"/>
    <x v="81"/>
    <x v="2"/>
    <d v="1899-12-30T12:38:00"/>
    <x v="1"/>
    <n v="12.54"/>
    <n v="4.7619047620000003"/>
    <n v="0.627"/>
    <n v="8"/>
  </r>
  <r>
    <x v="224"/>
    <x v="0"/>
    <x v="0"/>
    <x v="1"/>
    <s v="Male"/>
    <x v="4"/>
    <n v="43.25"/>
    <n v="2"/>
    <n v="4.3250000000000002"/>
    <n v="90.825000000000003"/>
    <x v="80"/>
    <x v="1"/>
    <d v="1899-12-30T15:56:00"/>
    <x v="1"/>
    <n v="86.5"/>
    <n v="4.7619047620000003"/>
    <n v="4.3250000000000002"/>
    <n v="6"/>
  </r>
  <r>
    <x v="225"/>
    <x v="1"/>
    <x v="1"/>
    <x v="0"/>
    <s v="Female"/>
    <x v="3"/>
    <n v="87.16"/>
    <n v="2"/>
    <n v="8.7159999999999993"/>
    <n v="183.036"/>
    <x v="83"/>
    <x v="0"/>
    <d v="1899-12-30T14:29:00"/>
    <x v="2"/>
    <n v="174.32"/>
    <n v="4.7619047620000003"/>
    <n v="8.7159999999999993"/>
    <n v="10"/>
  </r>
  <r>
    <x v="226"/>
    <x v="2"/>
    <x v="2"/>
    <x v="0"/>
    <s v="Male"/>
    <x v="0"/>
    <n v="69.37"/>
    <n v="9"/>
    <n v="31.2165"/>
    <n v="655.54650000000004"/>
    <x v="53"/>
    <x v="0"/>
    <d v="1899-12-30T19:14:00"/>
    <x v="0"/>
    <n v="624.33000000000004"/>
    <n v="4.7619047620000003"/>
    <n v="31.2165"/>
    <n v="4"/>
  </r>
  <r>
    <x v="227"/>
    <x v="1"/>
    <x v="1"/>
    <x v="0"/>
    <s v="Male"/>
    <x v="1"/>
    <n v="37.06"/>
    <n v="4"/>
    <n v="7.4119999999999999"/>
    <n v="155.65199999999999"/>
    <x v="82"/>
    <x v="0"/>
    <d v="1899-12-30T16:24:00"/>
    <x v="0"/>
    <n v="148.24"/>
    <n v="4.7619047620000003"/>
    <n v="7.4119999999999999"/>
    <n v="10"/>
  </r>
  <r>
    <x v="228"/>
    <x v="2"/>
    <x v="2"/>
    <x v="0"/>
    <s v="Female"/>
    <x v="1"/>
    <n v="90.7"/>
    <n v="6"/>
    <n v="27.21"/>
    <n v="571.41"/>
    <x v="84"/>
    <x v="2"/>
    <d v="1899-12-30T10:52:00"/>
    <x v="1"/>
    <n v="544.20000000000005"/>
    <n v="4.7619047620000003"/>
    <n v="27.21"/>
    <n v="5"/>
  </r>
  <r>
    <x v="229"/>
    <x v="0"/>
    <x v="0"/>
    <x v="1"/>
    <s v="Female"/>
    <x v="2"/>
    <n v="63.42"/>
    <n v="8"/>
    <n v="25.367999999999999"/>
    <n v="532.72799999999995"/>
    <x v="16"/>
    <x v="1"/>
    <d v="1899-12-30T12:55:00"/>
    <x v="0"/>
    <n v="507.36"/>
    <n v="4.7619047620000003"/>
    <n v="25.367999999999999"/>
    <n v="7"/>
  </r>
  <r>
    <x v="230"/>
    <x v="2"/>
    <x v="2"/>
    <x v="1"/>
    <s v="Female"/>
    <x v="5"/>
    <n v="81.37"/>
    <n v="2"/>
    <n v="8.1370000000000005"/>
    <n v="170.87700000000001"/>
    <x v="53"/>
    <x v="0"/>
    <d v="1899-12-30T19:28:00"/>
    <x v="1"/>
    <n v="162.74"/>
    <n v="4.7619047620000003"/>
    <n v="8.1370000000000005"/>
    <n v="7"/>
  </r>
  <r>
    <x v="231"/>
    <x v="2"/>
    <x v="2"/>
    <x v="0"/>
    <s v="Female"/>
    <x v="1"/>
    <n v="10.59"/>
    <n v="3"/>
    <n v="1.5885"/>
    <n v="33.358499999999999"/>
    <x v="41"/>
    <x v="1"/>
    <d v="1899-12-30T13:52:00"/>
    <x v="2"/>
    <n v="31.77"/>
    <n v="4.7619047620000003"/>
    <n v="1.5885"/>
    <n v="9"/>
  </r>
  <r>
    <x v="232"/>
    <x v="2"/>
    <x v="2"/>
    <x v="1"/>
    <s v="Female"/>
    <x v="0"/>
    <n v="84.09"/>
    <n v="9"/>
    <n v="37.840499999999999"/>
    <n v="794.65049999999997"/>
    <x v="48"/>
    <x v="2"/>
    <d v="1899-12-30T10:54:00"/>
    <x v="1"/>
    <n v="756.81"/>
    <n v="4.7619047620000003"/>
    <n v="37.840499999999999"/>
    <n v="8"/>
  </r>
  <r>
    <x v="233"/>
    <x v="2"/>
    <x v="2"/>
    <x v="0"/>
    <s v="Male"/>
    <x v="5"/>
    <n v="73.819999999999993"/>
    <n v="4"/>
    <n v="14.763999999999999"/>
    <n v="310.04399999999998"/>
    <x v="81"/>
    <x v="2"/>
    <d v="1899-12-30T18:31:00"/>
    <x v="1"/>
    <n v="295.27999999999997"/>
    <n v="4.7619047620000003"/>
    <n v="14.763999999999999"/>
    <n v="7"/>
  </r>
  <r>
    <x v="234"/>
    <x v="0"/>
    <x v="0"/>
    <x v="0"/>
    <s v="Male"/>
    <x v="0"/>
    <n v="51.94"/>
    <n v="10"/>
    <n v="25.97"/>
    <n v="545.37"/>
    <x v="11"/>
    <x v="1"/>
    <d v="1899-12-30T18:24:00"/>
    <x v="0"/>
    <n v="519.4"/>
    <n v="4.7619047620000003"/>
    <n v="25.97"/>
    <n v="7"/>
  </r>
  <r>
    <x v="235"/>
    <x v="0"/>
    <x v="0"/>
    <x v="1"/>
    <s v="Female"/>
    <x v="3"/>
    <n v="93.14"/>
    <n v="2"/>
    <n v="9.3140000000000001"/>
    <n v="195.59399999999999"/>
    <x v="40"/>
    <x v="0"/>
    <d v="1899-12-30T18:09:00"/>
    <x v="0"/>
    <n v="186.28"/>
    <n v="4.7619047620000003"/>
    <n v="9.3140000000000001"/>
    <n v="4"/>
  </r>
  <r>
    <x v="236"/>
    <x v="1"/>
    <x v="1"/>
    <x v="1"/>
    <s v="Male"/>
    <x v="0"/>
    <n v="17.41"/>
    <n v="5"/>
    <n v="4.3525"/>
    <n v="91.402500000000003"/>
    <x v="26"/>
    <x v="0"/>
    <d v="1899-12-30T15:16:00"/>
    <x v="2"/>
    <n v="87.05"/>
    <n v="4.7619047620000003"/>
    <n v="4.3525"/>
    <n v="5"/>
  </r>
  <r>
    <x v="237"/>
    <x v="1"/>
    <x v="1"/>
    <x v="0"/>
    <s v="Female"/>
    <x v="5"/>
    <n v="44.22"/>
    <n v="5"/>
    <n v="11.055"/>
    <n v="232.155"/>
    <x v="19"/>
    <x v="1"/>
    <d v="1899-12-30T17:07:00"/>
    <x v="2"/>
    <n v="221.1"/>
    <n v="4.7619047620000003"/>
    <n v="11.055"/>
    <n v="9"/>
  </r>
  <r>
    <x v="238"/>
    <x v="2"/>
    <x v="2"/>
    <x v="0"/>
    <s v="Female"/>
    <x v="1"/>
    <n v="13.22"/>
    <n v="5"/>
    <n v="3.3050000000000002"/>
    <n v="69.405000000000001"/>
    <x v="22"/>
    <x v="1"/>
    <d v="1899-12-30T19:26:00"/>
    <x v="1"/>
    <n v="66.099999999999994"/>
    <n v="4.7619047620000003"/>
    <n v="3.3050000000000002"/>
    <n v="4"/>
  </r>
  <r>
    <x v="239"/>
    <x v="0"/>
    <x v="0"/>
    <x v="1"/>
    <s v="Male"/>
    <x v="5"/>
    <n v="89.69"/>
    <n v="1"/>
    <n v="4.4844999999999997"/>
    <n v="94.174499999999995"/>
    <x v="83"/>
    <x v="0"/>
    <d v="1899-12-30T11:20:00"/>
    <x v="0"/>
    <n v="89.69"/>
    <n v="4.7619047620000003"/>
    <n v="4.4844999999999997"/>
    <n v="5"/>
  </r>
  <r>
    <x v="240"/>
    <x v="0"/>
    <x v="0"/>
    <x v="1"/>
    <s v="Male"/>
    <x v="4"/>
    <n v="24.94"/>
    <n v="9"/>
    <n v="11.223000000000001"/>
    <n v="235.68299999999999"/>
    <x v="83"/>
    <x v="0"/>
    <d v="1899-12-30T16:49:00"/>
    <x v="2"/>
    <n v="224.46"/>
    <n v="4.7619047620000003"/>
    <n v="11.223000000000001"/>
    <n v="6"/>
  </r>
  <r>
    <x v="241"/>
    <x v="0"/>
    <x v="0"/>
    <x v="1"/>
    <s v="Male"/>
    <x v="0"/>
    <n v="59.77"/>
    <n v="2"/>
    <n v="5.9770000000000003"/>
    <n v="125.517"/>
    <x v="16"/>
    <x v="1"/>
    <d v="1899-12-30T12:01:00"/>
    <x v="2"/>
    <n v="119.54"/>
    <n v="4.7619047620000003"/>
    <n v="5.9770000000000003"/>
    <n v="6"/>
  </r>
  <r>
    <x v="242"/>
    <x v="1"/>
    <x v="1"/>
    <x v="0"/>
    <s v="Male"/>
    <x v="5"/>
    <n v="93.2"/>
    <n v="2"/>
    <n v="9.32"/>
    <n v="195.72"/>
    <x v="38"/>
    <x v="2"/>
    <d v="1899-12-30T18:37:00"/>
    <x v="2"/>
    <n v="186.4"/>
    <n v="4.7619047620000003"/>
    <n v="9.32"/>
    <n v="6"/>
  </r>
  <r>
    <x v="243"/>
    <x v="0"/>
    <x v="0"/>
    <x v="0"/>
    <s v="Male"/>
    <x v="2"/>
    <n v="62.65"/>
    <n v="4"/>
    <n v="12.53"/>
    <n v="263.13"/>
    <x v="0"/>
    <x v="0"/>
    <d v="1899-12-30T11:25:00"/>
    <x v="1"/>
    <n v="250.6"/>
    <n v="4.7619047620000003"/>
    <n v="12.53"/>
    <n v="4"/>
  </r>
  <r>
    <x v="244"/>
    <x v="2"/>
    <x v="2"/>
    <x v="1"/>
    <s v="Male"/>
    <x v="2"/>
    <n v="93.87"/>
    <n v="8"/>
    <n v="37.548000000000002"/>
    <n v="788.50800000000004"/>
    <x v="30"/>
    <x v="2"/>
    <d v="1899-12-30T18:42:00"/>
    <x v="2"/>
    <n v="750.96"/>
    <n v="4.7619047620000003"/>
    <n v="37.548000000000002"/>
    <n v="8"/>
  </r>
  <r>
    <x v="245"/>
    <x v="0"/>
    <x v="0"/>
    <x v="0"/>
    <s v="Male"/>
    <x v="2"/>
    <n v="47.59"/>
    <n v="8"/>
    <n v="19.036000000000001"/>
    <n v="399.75599999999997"/>
    <x v="17"/>
    <x v="0"/>
    <d v="1899-12-30T14:47:00"/>
    <x v="1"/>
    <n v="380.72"/>
    <n v="4.7619047620000003"/>
    <n v="19.036000000000001"/>
    <n v="6"/>
  </r>
  <r>
    <x v="246"/>
    <x v="2"/>
    <x v="2"/>
    <x v="0"/>
    <s v="Female"/>
    <x v="1"/>
    <n v="81.400000000000006"/>
    <n v="3"/>
    <n v="12.21"/>
    <n v="256.41000000000003"/>
    <x v="57"/>
    <x v="2"/>
    <d v="1899-12-30T19:43:00"/>
    <x v="1"/>
    <n v="244.2"/>
    <n v="4.7619047620000003"/>
    <n v="12.21"/>
    <n v="5"/>
  </r>
  <r>
    <x v="247"/>
    <x v="0"/>
    <x v="0"/>
    <x v="0"/>
    <s v="Male"/>
    <x v="5"/>
    <n v="17.940000000000001"/>
    <n v="5"/>
    <n v="4.4850000000000003"/>
    <n v="94.185000000000002"/>
    <x v="54"/>
    <x v="0"/>
    <d v="1899-12-30T14:04:00"/>
    <x v="0"/>
    <n v="89.7"/>
    <n v="4.7619047620000003"/>
    <n v="4.4850000000000003"/>
    <n v="7"/>
  </r>
  <r>
    <x v="248"/>
    <x v="0"/>
    <x v="0"/>
    <x v="0"/>
    <s v="Male"/>
    <x v="1"/>
    <n v="77.72"/>
    <n v="4"/>
    <n v="15.544"/>
    <n v="326.42399999999998"/>
    <x v="27"/>
    <x v="0"/>
    <d v="1899-12-30T16:11:00"/>
    <x v="2"/>
    <n v="310.88"/>
    <n v="4.7619047620000003"/>
    <n v="15.544"/>
    <n v="9"/>
  </r>
  <r>
    <x v="249"/>
    <x v="2"/>
    <x v="2"/>
    <x v="1"/>
    <s v="Male"/>
    <x v="4"/>
    <n v="73.06"/>
    <n v="7"/>
    <n v="25.571000000000002"/>
    <n v="536.99099999999999"/>
    <x v="78"/>
    <x v="0"/>
    <d v="1899-12-30T19:06:00"/>
    <x v="2"/>
    <n v="511.42"/>
    <n v="4.7619047620000003"/>
    <n v="25.571000000000002"/>
    <n v="4"/>
  </r>
  <r>
    <x v="250"/>
    <x v="2"/>
    <x v="2"/>
    <x v="0"/>
    <s v="Male"/>
    <x v="4"/>
    <n v="46.55"/>
    <n v="9"/>
    <n v="20.947500000000002"/>
    <n v="439.89749999999998"/>
    <x v="30"/>
    <x v="2"/>
    <d v="1899-12-30T15:34:00"/>
    <x v="0"/>
    <n v="418.95"/>
    <n v="4.7619047620000003"/>
    <n v="20.947500000000002"/>
    <n v="6"/>
  </r>
  <r>
    <x v="251"/>
    <x v="1"/>
    <x v="1"/>
    <x v="0"/>
    <s v="Male"/>
    <x v="5"/>
    <n v="35.19"/>
    <n v="10"/>
    <n v="17.594999999999999"/>
    <n v="369.495"/>
    <x v="85"/>
    <x v="1"/>
    <d v="1899-12-30T19:06:00"/>
    <x v="2"/>
    <n v="351.9"/>
    <n v="4.7619047620000003"/>
    <n v="17.594999999999999"/>
    <n v="8"/>
  </r>
  <r>
    <x v="252"/>
    <x v="1"/>
    <x v="1"/>
    <x v="1"/>
    <s v="Female"/>
    <x v="3"/>
    <n v="14.39"/>
    <n v="2"/>
    <n v="1.4390000000000001"/>
    <n v="30.219000000000001"/>
    <x v="22"/>
    <x v="1"/>
    <d v="1899-12-30T19:44:00"/>
    <x v="2"/>
    <n v="28.78"/>
    <n v="4.7619047620000003"/>
    <n v="1.4390000000000001"/>
    <n v="7"/>
  </r>
  <r>
    <x v="253"/>
    <x v="0"/>
    <x v="0"/>
    <x v="1"/>
    <s v="Male"/>
    <x v="2"/>
    <n v="23.75"/>
    <n v="4"/>
    <n v="4.75"/>
    <n v="99.75"/>
    <x v="32"/>
    <x v="1"/>
    <d v="1899-12-30T11:22:00"/>
    <x v="1"/>
    <n v="95"/>
    <n v="4.7619047620000003"/>
    <n v="4.75"/>
    <n v="5"/>
  </r>
  <r>
    <x v="254"/>
    <x v="0"/>
    <x v="0"/>
    <x v="0"/>
    <s v="Male"/>
    <x v="2"/>
    <n v="58.9"/>
    <n v="8"/>
    <n v="23.56"/>
    <n v="494.76"/>
    <x v="47"/>
    <x v="0"/>
    <d v="1899-12-30T11:23:00"/>
    <x v="1"/>
    <n v="471.2"/>
    <n v="4.7619047620000003"/>
    <n v="23.56"/>
    <n v="9"/>
  </r>
  <r>
    <x v="255"/>
    <x v="2"/>
    <x v="2"/>
    <x v="0"/>
    <s v="Male"/>
    <x v="5"/>
    <n v="32.619999999999997"/>
    <n v="4"/>
    <n v="6.524"/>
    <n v="137.00399999999999"/>
    <x v="71"/>
    <x v="0"/>
    <d v="1899-12-30T14:12:00"/>
    <x v="1"/>
    <n v="130.47999999999999"/>
    <n v="4.7619047620000003"/>
    <n v="6.524"/>
    <n v="9"/>
  </r>
  <r>
    <x v="256"/>
    <x v="0"/>
    <x v="0"/>
    <x v="0"/>
    <s v="Male"/>
    <x v="1"/>
    <n v="66.349999999999994"/>
    <n v="1"/>
    <n v="3.3174999999999999"/>
    <n v="69.667500000000004"/>
    <x v="82"/>
    <x v="0"/>
    <d v="1899-12-30T10:46:00"/>
    <x v="2"/>
    <n v="66.349999999999994"/>
    <n v="4.7619047620000003"/>
    <n v="3.3174999999999999"/>
    <n v="10"/>
  </r>
  <r>
    <x v="257"/>
    <x v="0"/>
    <x v="0"/>
    <x v="0"/>
    <s v="Male"/>
    <x v="2"/>
    <n v="25.91"/>
    <n v="6"/>
    <n v="7.7729999999999997"/>
    <n v="163.233"/>
    <x v="63"/>
    <x v="2"/>
    <d v="1899-12-30T10:16:00"/>
    <x v="0"/>
    <n v="155.46"/>
    <n v="4.7619047620000003"/>
    <n v="7.7729999999999997"/>
    <n v="9"/>
  </r>
  <r>
    <x v="258"/>
    <x v="0"/>
    <x v="0"/>
    <x v="0"/>
    <s v="Male"/>
    <x v="1"/>
    <n v="32.25"/>
    <n v="4"/>
    <n v="6.45"/>
    <n v="135.44999999999999"/>
    <x v="77"/>
    <x v="2"/>
    <d v="1899-12-30T12:38:00"/>
    <x v="0"/>
    <n v="129"/>
    <n v="4.7619047620000003"/>
    <n v="6.45"/>
    <n v="7"/>
  </r>
  <r>
    <x v="259"/>
    <x v="1"/>
    <x v="1"/>
    <x v="0"/>
    <s v="Male"/>
    <x v="1"/>
    <n v="65.94"/>
    <n v="4"/>
    <n v="13.188000000000001"/>
    <n v="276.94799999999998"/>
    <x v="13"/>
    <x v="2"/>
    <d v="1899-12-30T13:05:00"/>
    <x v="2"/>
    <n v="263.76"/>
    <n v="4.7619047620000003"/>
    <n v="13.188000000000001"/>
    <n v="7"/>
  </r>
  <r>
    <x v="260"/>
    <x v="0"/>
    <x v="0"/>
    <x v="1"/>
    <s v="Female"/>
    <x v="1"/>
    <n v="75.06"/>
    <n v="9"/>
    <n v="33.777000000000001"/>
    <n v="709.31700000000001"/>
    <x v="35"/>
    <x v="1"/>
    <d v="1899-12-30T13:25:00"/>
    <x v="0"/>
    <n v="675.54"/>
    <n v="4.7619047620000003"/>
    <n v="33.777000000000001"/>
    <n v="6"/>
  </r>
  <r>
    <x v="261"/>
    <x v="1"/>
    <x v="1"/>
    <x v="1"/>
    <s v="Female"/>
    <x v="5"/>
    <n v="16.45"/>
    <n v="4"/>
    <n v="3.29"/>
    <n v="69.09"/>
    <x v="37"/>
    <x v="1"/>
    <d v="1899-12-30T14:53:00"/>
    <x v="0"/>
    <n v="65.8"/>
    <n v="4.7619047620000003"/>
    <n v="3.29"/>
    <n v="6"/>
  </r>
  <r>
    <x v="262"/>
    <x v="2"/>
    <x v="2"/>
    <x v="0"/>
    <s v="Female"/>
    <x v="5"/>
    <n v="38.299999999999997"/>
    <n v="4"/>
    <n v="7.66"/>
    <n v="160.86000000000001"/>
    <x v="45"/>
    <x v="1"/>
    <d v="1899-12-30T19:22:00"/>
    <x v="1"/>
    <n v="153.19999999999999"/>
    <n v="4.7619047620000003"/>
    <n v="7.66"/>
    <n v="6"/>
  </r>
  <r>
    <x v="263"/>
    <x v="0"/>
    <x v="0"/>
    <x v="0"/>
    <s v="Female"/>
    <x v="3"/>
    <n v="22.24"/>
    <n v="10"/>
    <n v="11.12"/>
    <n v="233.52"/>
    <x v="57"/>
    <x v="2"/>
    <d v="1899-12-30T11:00:00"/>
    <x v="1"/>
    <n v="222.4"/>
    <n v="4.7619047620000003"/>
    <n v="11.12"/>
    <n v="4"/>
  </r>
  <r>
    <x v="264"/>
    <x v="2"/>
    <x v="2"/>
    <x v="1"/>
    <s v="Male"/>
    <x v="3"/>
    <n v="54.45"/>
    <n v="1"/>
    <n v="2.7225000000000001"/>
    <n v="57.172499999999999"/>
    <x v="84"/>
    <x v="2"/>
    <d v="1899-12-30T19:24:00"/>
    <x v="0"/>
    <n v="54.45"/>
    <n v="4.7619047620000003"/>
    <n v="2.7225000000000001"/>
    <n v="8"/>
  </r>
  <r>
    <x v="265"/>
    <x v="0"/>
    <x v="0"/>
    <x v="0"/>
    <s v="Female"/>
    <x v="3"/>
    <n v="98.4"/>
    <n v="7"/>
    <n v="34.44"/>
    <n v="723.24"/>
    <x v="41"/>
    <x v="1"/>
    <d v="1899-12-30T12:43:00"/>
    <x v="2"/>
    <n v="688.8"/>
    <n v="4.7619047620000003"/>
    <n v="34.44"/>
    <n v="9"/>
  </r>
  <r>
    <x v="266"/>
    <x v="1"/>
    <x v="1"/>
    <x v="1"/>
    <s v="Male"/>
    <x v="2"/>
    <n v="35.47"/>
    <n v="4"/>
    <n v="7.0940000000000003"/>
    <n v="148.97399999999999"/>
    <x v="86"/>
    <x v="1"/>
    <d v="1899-12-30T17:22:00"/>
    <x v="2"/>
    <n v="141.88"/>
    <n v="4.7619047620000003"/>
    <n v="7.0940000000000003"/>
    <n v="7"/>
  </r>
  <r>
    <x v="267"/>
    <x v="2"/>
    <x v="2"/>
    <x v="0"/>
    <s v="Female"/>
    <x v="4"/>
    <n v="74.599999999999994"/>
    <n v="10"/>
    <n v="37.299999999999997"/>
    <n v="783.3"/>
    <x v="66"/>
    <x v="0"/>
    <d v="1899-12-30T20:55:00"/>
    <x v="1"/>
    <n v="746"/>
    <n v="4.7619047620000003"/>
    <n v="37.299999999999997"/>
    <n v="10"/>
  </r>
  <r>
    <x v="268"/>
    <x v="0"/>
    <x v="0"/>
    <x v="0"/>
    <s v="Male"/>
    <x v="2"/>
    <n v="70.739999999999995"/>
    <n v="4"/>
    <n v="14.148"/>
    <n v="297.108"/>
    <x v="0"/>
    <x v="0"/>
    <d v="1899-12-30T16:05:00"/>
    <x v="2"/>
    <n v="282.95999999999998"/>
    <n v="4.7619047620000003"/>
    <n v="14.148"/>
    <n v="4"/>
  </r>
  <r>
    <x v="269"/>
    <x v="0"/>
    <x v="0"/>
    <x v="0"/>
    <s v="Female"/>
    <x v="2"/>
    <n v="35.54"/>
    <n v="10"/>
    <n v="17.77"/>
    <n v="373.17"/>
    <x v="72"/>
    <x v="0"/>
    <d v="1899-12-30T13:34:00"/>
    <x v="0"/>
    <n v="355.4"/>
    <n v="4.7619047620000003"/>
    <n v="17.77"/>
    <n v="7"/>
  </r>
  <r>
    <x v="270"/>
    <x v="2"/>
    <x v="2"/>
    <x v="1"/>
    <s v="Female"/>
    <x v="3"/>
    <n v="67.430000000000007"/>
    <n v="5"/>
    <n v="16.857500000000002"/>
    <n v="354.00749999999999"/>
    <x v="43"/>
    <x v="1"/>
    <d v="1899-12-30T18:13:00"/>
    <x v="0"/>
    <n v="337.15"/>
    <n v="4.7619047620000003"/>
    <n v="16.857500000000002"/>
    <n v="6"/>
  </r>
  <r>
    <x v="271"/>
    <x v="1"/>
    <x v="1"/>
    <x v="0"/>
    <s v="Female"/>
    <x v="0"/>
    <n v="21.12"/>
    <n v="2"/>
    <n v="2.1120000000000001"/>
    <n v="44.351999999999997"/>
    <x v="75"/>
    <x v="0"/>
    <d v="1899-12-30T19:17:00"/>
    <x v="1"/>
    <n v="42.24"/>
    <n v="4.7619047620000003"/>
    <n v="2.1120000000000001"/>
    <n v="10"/>
  </r>
  <r>
    <x v="272"/>
    <x v="0"/>
    <x v="0"/>
    <x v="0"/>
    <s v="Female"/>
    <x v="2"/>
    <n v="21.54"/>
    <n v="9"/>
    <n v="9.6929999999999996"/>
    <n v="203.553"/>
    <x v="27"/>
    <x v="0"/>
    <d v="1899-12-30T11:44:00"/>
    <x v="2"/>
    <n v="193.86"/>
    <n v="4.7619047620000003"/>
    <n v="9.6929999999999996"/>
    <n v="9"/>
  </r>
  <r>
    <x v="273"/>
    <x v="0"/>
    <x v="0"/>
    <x v="1"/>
    <s v="Female"/>
    <x v="2"/>
    <n v="12.03"/>
    <n v="2"/>
    <n v="1.2030000000000001"/>
    <n v="25.263000000000002"/>
    <x v="3"/>
    <x v="0"/>
    <d v="1899-12-30T15:51:00"/>
    <x v="1"/>
    <n v="24.06"/>
    <n v="4.7619047620000003"/>
    <n v="1.2030000000000001"/>
    <n v="5"/>
  </r>
  <r>
    <x v="274"/>
    <x v="2"/>
    <x v="2"/>
    <x v="1"/>
    <s v="Female"/>
    <x v="0"/>
    <n v="99.71"/>
    <n v="6"/>
    <n v="29.913"/>
    <n v="628.173"/>
    <x v="84"/>
    <x v="2"/>
    <d v="1899-12-30T16:52:00"/>
    <x v="0"/>
    <n v="598.26"/>
    <n v="4.7619047620000003"/>
    <n v="29.913"/>
    <n v="8"/>
  </r>
  <r>
    <x v="275"/>
    <x v="2"/>
    <x v="2"/>
    <x v="1"/>
    <s v="Male"/>
    <x v="5"/>
    <n v="47.97"/>
    <n v="7"/>
    <n v="16.7895"/>
    <n v="352.5795"/>
    <x v="27"/>
    <x v="0"/>
    <d v="1899-12-30T20:52:00"/>
    <x v="1"/>
    <n v="335.79"/>
    <n v="4.7619047620000003"/>
    <n v="16.7895"/>
    <n v="6"/>
  </r>
  <r>
    <x v="276"/>
    <x v="1"/>
    <x v="1"/>
    <x v="0"/>
    <s v="Female"/>
    <x v="2"/>
    <n v="21.82"/>
    <n v="10"/>
    <n v="10.91"/>
    <n v="229.11"/>
    <x v="27"/>
    <x v="0"/>
    <d v="1899-12-30T17:36:00"/>
    <x v="1"/>
    <n v="218.2"/>
    <n v="4.7619047620000003"/>
    <n v="10.91"/>
    <n v="7"/>
  </r>
  <r>
    <x v="277"/>
    <x v="1"/>
    <x v="1"/>
    <x v="1"/>
    <s v="Female"/>
    <x v="5"/>
    <n v="95.42"/>
    <n v="4"/>
    <n v="19.084"/>
    <n v="400.76400000000001"/>
    <x v="30"/>
    <x v="2"/>
    <d v="1899-12-30T13:23:00"/>
    <x v="0"/>
    <n v="381.68"/>
    <n v="4.7619047620000003"/>
    <n v="19.084"/>
    <n v="6"/>
  </r>
  <r>
    <x v="278"/>
    <x v="1"/>
    <x v="1"/>
    <x v="0"/>
    <s v="Male"/>
    <x v="5"/>
    <n v="70.989999999999995"/>
    <n v="10"/>
    <n v="35.494999999999997"/>
    <n v="745.39499999999998"/>
    <x v="80"/>
    <x v="1"/>
    <d v="1899-12-30T16:28:00"/>
    <x v="1"/>
    <n v="709.9"/>
    <n v="4.7619047620000003"/>
    <n v="35.494999999999997"/>
    <n v="6"/>
  </r>
  <r>
    <x v="279"/>
    <x v="0"/>
    <x v="0"/>
    <x v="0"/>
    <s v="Male"/>
    <x v="3"/>
    <n v="44.02"/>
    <n v="10"/>
    <n v="22.01"/>
    <n v="462.21"/>
    <x v="80"/>
    <x v="1"/>
    <d v="1899-12-30T19:57:00"/>
    <x v="2"/>
    <n v="440.2"/>
    <n v="4.7619047620000003"/>
    <n v="22.01"/>
    <n v="10"/>
  </r>
  <r>
    <x v="280"/>
    <x v="0"/>
    <x v="0"/>
    <x v="1"/>
    <s v="Female"/>
    <x v="2"/>
    <n v="69.959999999999994"/>
    <n v="8"/>
    <n v="27.984000000000002"/>
    <n v="587.66399999999999"/>
    <x v="42"/>
    <x v="2"/>
    <d v="1899-12-30T17:01:00"/>
    <x v="2"/>
    <n v="559.67999999999995"/>
    <n v="4.7619047620000003"/>
    <n v="27.984000000000002"/>
    <n v="6"/>
  </r>
  <r>
    <x v="281"/>
    <x v="1"/>
    <x v="1"/>
    <x v="1"/>
    <s v="Male"/>
    <x v="2"/>
    <n v="37"/>
    <n v="1"/>
    <n v="1.85"/>
    <n v="38.85"/>
    <x v="43"/>
    <x v="1"/>
    <d v="1899-12-30T13:29:00"/>
    <x v="2"/>
    <n v="37"/>
    <n v="4.7619047620000003"/>
    <n v="1.85"/>
    <n v="8"/>
  </r>
  <r>
    <x v="282"/>
    <x v="0"/>
    <x v="0"/>
    <x v="1"/>
    <s v="Female"/>
    <x v="3"/>
    <n v="15.34"/>
    <n v="1"/>
    <n v="0.76700000000000002"/>
    <n v="16.106999999999999"/>
    <x v="47"/>
    <x v="0"/>
    <d v="1899-12-30T11:09:00"/>
    <x v="1"/>
    <n v="15.34"/>
    <n v="4.7619047620000003"/>
    <n v="0.76700000000000002"/>
    <n v="7"/>
  </r>
  <r>
    <x v="283"/>
    <x v="0"/>
    <x v="0"/>
    <x v="0"/>
    <s v="Male"/>
    <x v="0"/>
    <n v="99.83"/>
    <n v="6"/>
    <n v="29.949000000000002"/>
    <n v="628.92899999999997"/>
    <x v="31"/>
    <x v="1"/>
    <d v="1899-12-30T15:02:00"/>
    <x v="0"/>
    <n v="598.98"/>
    <n v="4.7619047620000003"/>
    <n v="29.949000000000002"/>
    <n v="9"/>
  </r>
  <r>
    <x v="284"/>
    <x v="0"/>
    <x v="0"/>
    <x v="0"/>
    <s v="Female"/>
    <x v="0"/>
    <n v="47.67"/>
    <n v="4"/>
    <n v="9.5340000000000007"/>
    <n v="200.214"/>
    <x v="41"/>
    <x v="1"/>
    <d v="1899-12-30T14:21:00"/>
    <x v="1"/>
    <n v="190.68"/>
    <n v="4.7619047620000003"/>
    <n v="9.5340000000000007"/>
    <n v="9"/>
  </r>
  <r>
    <x v="285"/>
    <x v="2"/>
    <x v="2"/>
    <x v="1"/>
    <s v="Male"/>
    <x v="0"/>
    <n v="66.680000000000007"/>
    <n v="5"/>
    <n v="16.670000000000002"/>
    <n v="350.07"/>
    <x v="9"/>
    <x v="2"/>
    <d v="1899-12-30T18:01:00"/>
    <x v="1"/>
    <n v="333.4"/>
    <n v="4.7619047620000003"/>
    <n v="16.670000000000002"/>
    <n v="8"/>
  </r>
  <r>
    <x v="286"/>
    <x v="1"/>
    <x v="1"/>
    <x v="0"/>
    <s v="Male"/>
    <x v="2"/>
    <n v="74.86"/>
    <n v="1"/>
    <n v="3.7429999999999999"/>
    <n v="78.602999999999994"/>
    <x v="62"/>
    <x v="1"/>
    <d v="1899-12-30T14:49:00"/>
    <x v="1"/>
    <n v="74.86"/>
    <n v="4.7619047620000003"/>
    <n v="3.7429999999999999"/>
    <n v="7"/>
  </r>
  <r>
    <x v="287"/>
    <x v="1"/>
    <x v="1"/>
    <x v="1"/>
    <s v="Female"/>
    <x v="3"/>
    <n v="23.75"/>
    <n v="9"/>
    <n v="10.6875"/>
    <n v="224.4375"/>
    <x v="82"/>
    <x v="0"/>
    <d v="1899-12-30T12:02:00"/>
    <x v="1"/>
    <n v="213.75"/>
    <n v="4.7619047620000003"/>
    <n v="10.6875"/>
    <n v="10"/>
  </r>
  <r>
    <x v="288"/>
    <x v="2"/>
    <x v="2"/>
    <x v="1"/>
    <s v="Female"/>
    <x v="4"/>
    <n v="48.51"/>
    <n v="7"/>
    <n v="16.9785"/>
    <n v="356.54849999999999"/>
    <x v="25"/>
    <x v="0"/>
    <d v="1899-12-30T13:30:00"/>
    <x v="2"/>
    <n v="339.57"/>
    <n v="4.7619047620000003"/>
    <n v="16.9785"/>
    <n v="5"/>
  </r>
  <r>
    <x v="289"/>
    <x v="0"/>
    <x v="0"/>
    <x v="0"/>
    <s v="Female"/>
    <x v="2"/>
    <n v="94.88"/>
    <n v="7"/>
    <n v="33.207999999999998"/>
    <n v="697.36800000000005"/>
    <x v="36"/>
    <x v="2"/>
    <d v="1899-12-30T14:38:00"/>
    <x v="1"/>
    <n v="664.16"/>
    <n v="4.7619047620000003"/>
    <n v="33.207999999999998"/>
    <n v="4"/>
  </r>
  <r>
    <x v="290"/>
    <x v="2"/>
    <x v="2"/>
    <x v="0"/>
    <s v="Male"/>
    <x v="1"/>
    <n v="40.299999999999997"/>
    <n v="10"/>
    <n v="20.149999999999999"/>
    <n v="423.15"/>
    <x v="46"/>
    <x v="0"/>
    <d v="1899-12-30T17:37:00"/>
    <x v="2"/>
    <n v="403"/>
    <n v="4.7619047620000003"/>
    <n v="20.149999999999999"/>
    <n v="7"/>
  </r>
  <r>
    <x v="291"/>
    <x v="1"/>
    <x v="1"/>
    <x v="1"/>
    <s v="Male"/>
    <x v="1"/>
    <n v="27.85"/>
    <n v="7"/>
    <n v="9.7475000000000005"/>
    <n v="204.69749999999999"/>
    <x v="86"/>
    <x v="1"/>
    <d v="1899-12-30T17:20:00"/>
    <x v="0"/>
    <n v="194.95"/>
    <n v="4.7619047620000003"/>
    <n v="9.7475000000000005"/>
    <n v="6"/>
  </r>
  <r>
    <x v="292"/>
    <x v="0"/>
    <x v="0"/>
    <x v="0"/>
    <s v="Female"/>
    <x v="1"/>
    <n v="62.48"/>
    <n v="1"/>
    <n v="3.1240000000000001"/>
    <n v="65.603999999999999"/>
    <x v="67"/>
    <x v="2"/>
    <d v="1899-12-30T20:29:00"/>
    <x v="1"/>
    <n v="62.48"/>
    <n v="4.7619047620000003"/>
    <n v="3.1240000000000001"/>
    <n v="5"/>
  </r>
  <r>
    <x v="293"/>
    <x v="0"/>
    <x v="0"/>
    <x v="0"/>
    <s v="Female"/>
    <x v="4"/>
    <n v="36.36"/>
    <n v="2"/>
    <n v="3.6360000000000001"/>
    <n v="76.355999999999995"/>
    <x v="18"/>
    <x v="0"/>
    <d v="1899-12-30T10:00:00"/>
    <x v="1"/>
    <n v="72.72"/>
    <n v="4.7619047620000003"/>
    <n v="3.6360000000000001"/>
    <n v="7"/>
  </r>
  <r>
    <x v="294"/>
    <x v="2"/>
    <x v="2"/>
    <x v="1"/>
    <s v="Male"/>
    <x v="0"/>
    <n v="18.11"/>
    <n v="10"/>
    <n v="9.0549999999999997"/>
    <n v="190.155"/>
    <x v="45"/>
    <x v="1"/>
    <d v="1899-12-30T11:46:00"/>
    <x v="0"/>
    <n v="181.1"/>
    <n v="4.7619047620000003"/>
    <n v="9.0549999999999997"/>
    <n v="6"/>
  </r>
  <r>
    <x v="295"/>
    <x v="1"/>
    <x v="1"/>
    <x v="0"/>
    <s v="Female"/>
    <x v="1"/>
    <n v="51.92"/>
    <n v="5"/>
    <n v="12.98"/>
    <n v="272.58"/>
    <x v="2"/>
    <x v="1"/>
    <d v="1899-12-30T13:42:00"/>
    <x v="1"/>
    <n v="259.60000000000002"/>
    <n v="4.7619047620000003"/>
    <n v="12.98"/>
    <n v="8"/>
  </r>
  <r>
    <x v="296"/>
    <x v="1"/>
    <x v="1"/>
    <x v="1"/>
    <s v="Male"/>
    <x v="1"/>
    <n v="28.84"/>
    <n v="4"/>
    <n v="5.7679999999999998"/>
    <n v="121.128"/>
    <x v="14"/>
    <x v="1"/>
    <d v="1899-12-30T14:44:00"/>
    <x v="1"/>
    <n v="115.36"/>
    <n v="4.7619047620000003"/>
    <n v="5.7679999999999998"/>
    <n v="6"/>
  </r>
  <r>
    <x v="297"/>
    <x v="0"/>
    <x v="0"/>
    <x v="0"/>
    <s v="Male"/>
    <x v="2"/>
    <n v="78.38"/>
    <n v="6"/>
    <n v="23.513999999999999"/>
    <n v="493.79399999999998"/>
    <x v="8"/>
    <x v="0"/>
    <d v="1899-12-30T14:16:00"/>
    <x v="0"/>
    <n v="470.28"/>
    <n v="4.7619047620000003"/>
    <n v="23.513999999999999"/>
    <n v="6"/>
  </r>
  <r>
    <x v="298"/>
    <x v="0"/>
    <x v="0"/>
    <x v="0"/>
    <s v="Male"/>
    <x v="2"/>
    <n v="60.01"/>
    <n v="4"/>
    <n v="12.002000000000001"/>
    <n v="252.042"/>
    <x v="25"/>
    <x v="0"/>
    <d v="1899-12-30T15:54:00"/>
    <x v="1"/>
    <n v="240.04"/>
    <n v="4.7619047620000003"/>
    <n v="12.002000000000001"/>
    <n v="5"/>
  </r>
  <r>
    <x v="299"/>
    <x v="1"/>
    <x v="1"/>
    <x v="0"/>
    <s v="Female"/>
    <x v="2"/>
    <n v="88.61"/>
    <n v="1"/>
    <n v="4.4305000000000003"/>
    <n v="93.040499999999994"/>
    <x v="64"/>
    <x v="0"/>
    <d v="1899-12-30T10:21:00"/>
    <x v="1"/>
    <n v="88.61"/>
    <n v="4.7619047620000003"/>
    <n v="4.4305000000000003"/>
    <n v="8"/>
  </r>
  <r>
    <x v="300"/>
    <x v="1"/>
    <x v="1"/>
    <x v="1"/>
    <s v="Male"/>
    <x v="5"/>
    <n v="99.82"/>
    <n v="2"/>
    <n v="9.9819999999999993"/>
    <n v="209.62200000000001"/>
    <x v="56"/>
    <x v="0"/>
    <d v="1899-12-30T18:09:00"/>
    <x v="2"/>
    <n v="199.64"/>
    <n v="4.7619047620000003"/>
    <n v="9.9819999999999993"/>
    <n v="7"/>
  </r>
  <r>
    <x v="301"/>
    <x v="2"/>
    <x v="2"/>
    <x v="0"/>
    <s v="Male"/>
    <x v="0"/>
    <n v="39.01"/>
    <n v="1"/>
    <n v="1.9504999999999999"/>
    <n v="40.960500000000003"/>
    <x v="41"/>
    <x v="1"/>
    <d v="1899-12-30T16:46:00"/>
    <x v="2"/>
    <n v="39.01"/>
    <n v="4.7619047620000003"/>
    <n v="1.9504999999999999"/>
    <n v="5"/>
  </r>
  <r>
    <x v="302"/>
    <x v="1"/>
    <x v="1"/>
    <x v="1"/>
    <s v="Male"/>
    <x v="4"/>
    <n v="48.61"/>
    <n v="1"/>
    <n v="2.4304999999999999"/>
    <n v="51.040500000000002"/>
    <x v="6"/>
    <x v="2"/>
    <d v="1899-12-30T15:31:00"/>
    <x v="1"/>
    <n v="48.61"/>
    <n v="4.7619047620000003"/>
    <n v="2.4304999999999999"/>
    <n v="4"/>
  </r>
  <r>
    <x v="303"/>
    <x v="0"/>
    <x v="0"/>
    <x v="1"/>
    <s v="Female"/>
    <x v="1"/>
    <n v="51.19"/>
    <n v="4"/>
    <n v="10.238"/>
    <n v="214.99799999999999"/>
    <x v="79"/>
    <x v="1"/>
    <d v="1899-12-30T17:15:00"/>
    <x v="2"/>
    <n v="204.76"/>
    <n v="4.7619047620000003"/>
    <n v="10.238"/>
    <n v="5"/>
  </r>
  <r>
    <x v="304"/>
    <x v="2"/>
    <x v="2"/>
    <x v="1"/>
    <s v="Female"/>
    <x v="1"/>
    <n v="14.96"/>
    <n v="8"/>
    <n v="5.984"/>
    <n v="125.664"/>
    <x v="55"/>
    <x v="2"/>
    <d v="1899-12-30T12:29:00"/>
    <x v="1"/>
    <n v="119.68"/>
    <n v="4.7619047620000003"/>
    <n v="5.984"/>
    <n v="9"/>
  </r>
  <r>
    <x v="305"/>
    <x v="0"/>
    <x v="0"/>
    <x v="0"/>
    <s v="Male"/>
    <x v="1"/>
    <n v="72.2"/>
    <n v="7"/>
    <n v="25.27"/>
    <n v="530.66999999999996"/>
    <x v="58"/>
    <x v="1"/>
    <d v="1899-12-30T20:14:00"/>
    <x v="0"/>
    <n v="505.4"/>
    <n v="4.7619047620000003"/>
    <n v="25.27"/>
    <n v="4"/>
  </r>
  <r>
    <x v="306"/>
    <x v="0"/>
    <x v="0"/>
    <x v="1"/>
    <s v="Female"/>
    <x v="3"/>
    <n v="40.229999999999997"/>
    <n v="7"/>
    <n v="14.080500000000001"/>
    <n v="295.69049999999999"/>
    <x v="73"/>
    <x v="1"/>
    <d v="1899-12-30T13:22:00"/>
    <x v="1"/>
    <n v="281.61"/>
    <n v="4.7619047620000003"/>
    <n v="14.080500000000001"/>
    <n v="10"/>
  </r>
  <r>
    <x v="307"/>
    <x v="0"/>
    <x v="0"/>
    <x v="0"/>
    <s v="Female"/>
    <x v="2"/>
    <n v="88.79"/>
    <n v="8"/>
    <n v="35.515999999999998"/>
    <n v="745.83600000000001"/>
    <x v="21"/>
    <x v="2"/>
    <d v="1899-12-30T17:09:00"/>
    <x v="1"/>
    <n v="710.32"/>
    <n v="4.7619047620000003"/>
    <n v="35.515999999999998"/>
    <n v="4"/>
  </r>
  <r>
    <x v="308"/>
    <x v="0"/>
    <x v="0"/>
    <x v="0"/>
    <s v="Female"/>
    <x v="1"/>
    <n v="26.48"/>
    <n v="3"/>
    <n v="3.972"/>
    <n v="83.412000000000006"/>
    <x v="76"/>
    <x v="1"/>
    <d v="1899-12-30T10:40:00"/>
    <x v="0"/>
    <n v="79.44"/>
    <n v="4.7619047620000003"/>
    <n v="3.972"/>
    <n v="5"/>
  </r>
  <r>
    <x v="309"/>
    <x v="0"/>
    <x v="0"/>
    <x v="1"/>
    <s v="Female"/>
    <x v="5"/>
    <n v="81.91"/>
    <n v="2"/>
    <n v="8.1910000000000007"/>
    <n v="172.011"/>
    <x v="19"/>
    <x v="1"/>
    <d v="1899-12-30T17:43:00"/>
    <x v="1"/>
    <n v="163.82"/>
    <n v="4.7619047620000003"/>
    <n v="8.1910000000000007"/>
    <n v="8"/>
  </r>
  <r>
    <x v="310"/>
    <x v="2"/>
    <x v="2"/>
    <x v="0"/>
    <s v="Male"/>
    <x v="3"/>
    <n v="79.930000000000007"/>
    <n v="6"/>
    <n v="23.978999999999999"/>
    <n v="503.55900000000003"/>
    <x v="82"/>
    <x v="0"/>
    <d v="1899-12-30T14:04:00"/>
    <x v="1"/>
    <n v="479.58"/>
    <n v="4.7619047620000003"/>
    <n v="23.978999999999999"/>
    <n v="6"/>
  </r>
  <r>
    <x v="311"/>
    <x v="1"/>
    <x v="1"/>
    <x v="0"/>
    <s v="Male"/>
    <x v="5"/>
    <n v="69.33"/>
    <n v="2"/>
    <n v="6.9329999999999998"/>
    <n v="145.59299999999999"/>
    <x v="63"/>
    <x v="2"/>
    <d v="1899-12-30T19:05:00"/>
    <x v="0"/>
    <n v="138.66"/>
    <n v="4.7619047620000003"/>
    <n v="6.9329999999999998"/>
    <n v="10"/>
  </r>
  <r>
    <x v="312"/>
    <x v="0"/>
    <x v="0"/>
    <x v="0"/>
    <s v="Female"/>
    <x v="4"/>
    <n v="14.23"/>
    <n v="5"/>
    <n v="3.5575000000000001"/>
    <n v="74.707499999999996"/>
    <x v="60"/>
    <x v="2"/>
    <d v="1899-12-30T10:08:00"/>
    <x v="2"/>
    <n v="71.150000000000006"/>
    <n v="4.7619047620000003"/>
    <n v="3.5575000000000001"/>
    <n v="4"/>
  </r>
  <r>
    <x v="313"/>
    <x v="0"/>
    <x v="0"/>
    <x v="0"/>
    <s v="Female"/>
    <x v="0"/>
    <n v="15.55"/>
    <n v="9"/>
    <n v="6.9974999999999996"/>
    <n v="146.94749999999999"/>
    <x v="37"/>
    <x v="1"/>
    <d v="1899-12-30T13:12:00"/>
    <x v="1"/>
    <n v="139.94999999999999"/>
    <n v="4.7619047620000003"/>
    <n v="6.9974999999999996"/>
    <n v="5"/>
  </r>
  <r>
    <x v="314"/>
    <x v="1"/>
    <x v="1"/>
    <x v="0"/>
    <s v="Female"/>
    <x v="1"/>
    <n v="78.13"/>
    <n v="10"/>
    <n v="39.064999999999998"/>
    <n v="820.36500000000001"/>
    <x v="34"/>
    <x v="2"/>
    <d v="1899-12-30T20:51:00"/>
    <x v="1"/>
    <n v="781.3"/>
    <n v="4.7619047620000003"/>
    <n v="39.064999999999998"/>
    <n v="4"/>
  </r>
  <r>
    <x v="315"/>
    <x v="1"/>
    <x v="1"/>
    <x v="0"/>
    <s v="Male"/>
    <x v="4"/>
    <n v="99.37"/>
    <n v="2"/>
    <n v="9.9369999999999994"/>
    <n v="208.67699999999999"/>
    <x v="44"/>
    <x v="2"/>
    <d v="1899-12-30T17:29:00"/>
    <x v="1"/>
    <n v="198.74"/>
    <n v="4.7619047620000003"/>
    <n v="9.9369999999999994"/>
    <n v="5"/>
  </r>
  <r>
    <x v="316"/>
    <x v="1"/>
    <x v="1"/>
    <x v="0"/>
    <s v="Female"/>
    <x v="4"/>
    <n v="21.08"/>
    <n v="3"/>
    <n v="3.1619999999999999"/>
    <n v="66.402000000000001"/>
    <x v="57"/>
    <x v="2"/>
    <d v="1899-12-30T10:25:00"/>
    <x v="1"/>
    <n v="63.24"/>
    <n v="4.7619047620000003"/>
    <n v="3.1619999999999999"/>
    <n v="7"/>
  </r>
  <r>
    <x v="317"/>
    <x v="1"/>
    <x v="1"/>
    <x v="0"/>
    <s v="Male"/>
    <x v="1"/>
    <n v="74.790000000000006"/>
    <n v="5"/>
    <n v="18.697500000000002"/>
    <n v="392.64749999999998"/>
    <x v="8"/>
    <x v="0"/>
    <d v="1899-12-30T11:34:00"/>
    <x v="1"/>
    <n v="373.95"/>
    <n v="4.7619047620000003"/>
    <n v="18.697500000000002"/>
    <n v="5"/>
  </r>
  <r>
    <x v="318"/>
    <x v="1"/>
    <x v="1"/>
    <x v="0"/>
    <s v="Female"/>
    <x v="0"/>
    <n v="29.67"/>
    <n v="7"/>
    <n v="10.384499999999999"/>
    <n v="218.0745"/>
    <x v="16"/>
    <x v="1"/>
    <d v="1899-12-30T18:58:00"/>
    <x v="2"/>
    <n v="207.69"/>
    <n v="4.7619047620000003"/>
    <n v="10.384499999999999"/>
    <n v="8"/>
  </r>
  <r>
    <x v="319"/>
    <x v="1"/>
    <x v="1"/>
    <x v="0"/>
    <s v="Male"/>
    <x v="0"/>
    <n v="44.07"/>
    <n v="4"/>
    <n v="8.8140000000000001"/>
    <n v="185.09399999999999"/>
    <x v="67"/>
    <x v="2"/>
    <d v="1899-12-30T16:28:00"/>
    <x v="0"/>
    <n v="176.28"/>
    <n v="4.7619047620000003"/>
    <n v="8.8140000000000001"/>
    <n v="8"/>
  </r>
  <r>
    <x v="320"/>
    <x v="1"/>
    <x v="1"/>
    <x v="1"/>
    <s v="Female"/>
    <x v="4"/>
    <n v="22.93"/>
    <n v="9"/>
    <n v="10.3185"/>
    <n v="216.6885"/>
    <x v="84"/>
    <x v="2"/>
    <d v="1899-12-30T20:26:00"/>
    <x v="1"/>
    <n v="206.37"/>
    <n v="4.7619047620000003"/>
    <n v="10.3185"/>
    <n v="6"/>
  </r>
  <r>
    <x v="321"/>
    <x v="1"/>
    <x v="1"/>
    <x v="1"/>
    <s v="Female"/>
    <x v="0"/>
    <n v="39.42"/>
    <n v="1"/>
    <n v="1.9710000000000001"/>
    <n v="41.390999999999998"/>
    <x v="68"/>
    <x v="0"/>
    <d v="1899-12-30T15:08:00"/>
    <x v="1"/>
    <n v="39.42"/>
    <n v="4.7619047620000003"/>
    <n v="1.9710000000000001"/>
    <n v="8"/>
  </r>
  <r>
    <x v="322"/>
    <x v="0"/>
    <x v="0"/>
    <x v="1"/>
    <s v="Male"/>
    <x v="0"/>
    <n v="15.26"/>
    <n v="6"/>
    <n v="4.5780000000000003"/>
    <n v="96.138000000000005"/>
    <x v="42"/>
    <x v="2"/>
    <d v="1899-12-30T18:03:00"/>
    <x v="0"/>
    <n v="91.56"/>
    <n v="4.7619047620000003"/>
    <n v="4.5780000000000003"/>
    <n v="10"/>
  </r>
  <r>
    <x v="323"/>
    <x v="0"/>
    <x v="0"/>
    <x v="1"/>
    <s v="Female"/>
    <x v="5"/>
    <n v="61.77"/>
    <n v="5"/>
    <n v="15.442500000000001"/>
    <n v="324.29250000000002"/>
    <x v="1"/>
    <x v="1"/>
    <d v="1899-12-30T13:21:00"/>
    <x v="1"/>
    <n v="308.85000000000002"/>
    <n v="4.7619047620000003"/>
    <n v="15.442500000000001"/>
    <n v="7"/>
  </r>
  <r>
    <x v="324"/>
    <x v="0"/>
    <x v="0"/>
    <x v="1"/>
    <s v="Male"/>
    <x v="2"/>
    <n v="21.52"/>
    <n v="6"/>
    <n v="6.4560000000000004"/>
    <n v="135.57599999999999"/>
    <x v="29"/>
    <x v="0"/>
    <d v="1899-12-30T12:48:00"/>
    <x v="2"/>
    <n v="129.12"/>
    <n v="4.7619047620000003"/>
    <n v="6.4560000000000004"/>
    <n v="9"/>
  </r>
  <r>
    <x v="325"/>
    <x v="2"/>
    <x v="2"/>
    <x v="1"/>
    <s v="Male"/>
    <x v="3"/>
    <n v="97.74"/>
    <n v="4"/>
    <n v="19.547999999999998"/>
    <n v="410.50799999999998"/>
    <x v="41"/>
    <x v="1"/>
    <d v="1899-12-30T19:53:00"/>
    <x v="0"/>
    <n v="390.96"/>
    <n v="4.7619047620000003"/>
    <n v="19.547999999999998"/>
    <n v="6"/>
  </r>
  <r>
    <x v="326"/>
    <x v="0"/>
    <x v="0"/>
    <x v="0"/>
    <s v="Male"/>
    <x v="4"/>
    <n v="99.78"/>
    <n v="5"/>
    <n v="24.945"/>
    <n v="523.84500000000003"/>
    <x v="11"/>
    <x v="1"/>
    <d v="1899-12-30T19:09:00"/>
    <x v="1"/>
    <n v="498.9"/>
    <n v="4.7619047620000003"/>
    <n v="24.945"/>
    <n v="5"/>
  </r>
  <r>
    <x v="327"/>
    <x v="1"/>
    <x v="1"/>
    <x v="0"/>
    <s v="Male"/>
    <x v="4"/>
    <n v="94.26"/>
    <n v="4"/>
    <n v="18.852"/>
    <n v="395.892"/>
    <x v="41"/>
    <x v="1"/>
    <d v="1899-12-30T16:30:00"/>
    <x v="1"/>
    <n v="377.04"/>
    <n v="4.7619047620000003"/>
    <n v="18.852"/>
    <n v="9"/>
  </r>
  <r>
    <x v="328"/>
    <x v="2"/>
    <x v="2"/>
    <x v="0"/>
    <s v="Male"/>
    <x v="0"/>
    <n v="51.13"/>
    <n v="4"/>
    <n v="10.226000000000001"/>
    <n v="214.74600000000001"/>
    <x v="25"/>
    <x v="0"/>
    <d v="1899-12-30T10:11:00"/>
    <x v="2"/>
    <n v="204.52"/>
    <n v="4.7619047620000003"/>
    <n v="10.226000000000001"/>
    <n v="4"/>
  </r>
  <r>
    <x v="329"/>
    <x v="0"/>
    <x v="0"/>
    <x v="0"/>
    <s v="Male"/>
    <x v="1"/>
    <n v="36.36"/>
    <n v="4"/>
    <n v="7.2720000000000002"/>
    <n v="152.71199999999999"/>
    <x v="5"/>
    <x v="1"/>
    <d v="1899-12-30T13:07:00"/>
    <x v="1"/>
    <n v="145.44"/>
    <n v="4.7619047620000003"/>
    <n v="7.2720000000000002"/>
    <n v="8"/>
  </r>
  <r>
    <x v="330"/>
    <x v="2"/>
    <x v="2"/>
    <x v="1"/>
    <s v="Male"/>
    <x v="2"/>
    <n v="22.02"/>
    <n v="9"/>
    <n v="9.9090000000000007"/>
    <n v="208.089"/>
    <x v="13"/>
    <x v="2"/>
    <d v="1899-12-30T18:48:00"/>
    <x v="1"/>
    <n v="198.18"/>
    <n v="4.7619047620000003"/>
    <n v="9.9090000000000007"/>
    <n v="7"/>
  </r>
  <r>
    <x v="331"/>
    <x v="0"/>
    <x v="0"/>
    <x v="1"/>
    <s v="Male"/>
    <x v="4"/>
    <n v="32.9"/>
    <n v="3"/>
    <n v="4.9349999999999996"/>
    <n v="103.63500000000001"/>
    <x v="21"/>
    <x v="2"/>
    <d v="1899-12-30T17:27:00"/>
    <x v="2"/>
    <n v="98.7"/>
    <n v="4.7619047620000003"/>
    <n v="4.9349999999999996"/>
    <n v="9"/>
  </r>
  <r>
    <x v="332"/>
    <x v="0"/>
    <x v="0"/>
    <x v="1"/>
    <s v="Male"/>
    <x v="5"/>
    <n v="77.02"/>
    <n v="5"/>
    <n v="19.254999999999999"/>
    <n v="404.35500000000002"/>
    <x v="36"/>
    <x v="2"/>
    <d v="1899-12-30T15:59:00"/>
    <x v="1"/>
    <n v="385.1"/>
    <n v="4.7619047620000003"/>
    <n v="19.254999999999999"/>
    <n v="6"/>
  </r>
  <r>
    <x v="333"/>
    <x v="0"/>
    <x v="0"/>
    <x v="0"/>
    <s v="Male"/>
    <x v="4"/>
    <n v="23.48"/>
    <n v="2"/>
    <n v="2.3479999999999999"/>
    <n v="49.308"/>
    <x v="86"/>
    <x v="1"/>
    <d v="1899-12-30T11:21:00"/>
    <x v="2"/>
    <n v="46.96"/>
    <n v="4.7619047620000003"/>
    <n v="2.3479999999999999"/>
    <n v="8"/>
  </r>
  <r>
    <x v="334"/>
    <x v="1"/>
    <x v="1"/>
    <x v="0"/>
    <s v="Male"/>
    <x v="3"/>
    <n v="14.7"/>
    <n v="5"/>
    <n v="3.6749999999999998"/>
    <n v="77.174999999999997"/>
    <x v="62"/>
    <x v="1"/>
    <d v="1899-12-30T13:48:00"/>
    <x v="0"/>
    <n v="73.5"/>
    <n v="4.7619047620000003"/>
    <n v="3.6749999999999998"/>
    <n v="9"/>
  </r>
  <r>
    <x v="335"/>
    <x v="0"/>
    <x v="0"/>
    <x v="0"/>
    <s v="Female"/>
    <x v="1"/>
    <n v="28.45"/>
    <n v="5"/>
    <n v="7.1124999999999998"/>
    <n v="149.36250000000001"/>
    <x v="76"/>
    <x v="1"/>
    <d v="1899-12-30T10:17:00"/>
    <x v="2"/>
    <n v="142.25"/>
    <n v="4.7619047620000003"/>
    <n v="7.1124999999999998"/>
    <n v="9"/>
  </r>
  <r>
    <x v="336"/>
    <x v="0"/>
    <x v="0"/>
    <x v="1"/>
    <s v="Male"/>
    <x v="5"/>
    <n v="76.400000000000006"/>
    <n v="9"/>
    <n v="34.380000000000003"/>
    <n v="721.98"/>
    <x v="35"/>
    <x v="1"/>
    <d v="1899-12-30T15:49:00"/>
    <x v="0"/>
    <n v="687.6"/>
    <n v="4.7619047620000003"/>
    <n v="34.380000000000003"/>
    <n v="8"/>
  </r>
  <r>
    <x v="337"/>
    <x v="2"/>
    <x v="2"/>
    <x v="1"/>
    <s v="Female"/>
    <x v="3"/>
    <n v="57.95"/>
    <n v="6"/>
    <n v="17.385000000000002"/>
    <n v="365.08499999999998"/>
    <x v="7"/>
    <x v="2"/>
    <d v="1899-12-30T13:02:00"/>
    <x v="1"/>
    <n v="347.7"/>
    <n v="4.7619047620000003"/>
    <n v="17.385000000000002"/>
    <n v="5"/>
  </r>
  <r>
    <x v="338"/>
    <x v="1"/>
    <x v="1"/>
    <x v="1"/>
    <s v="Female"/>
    <x v="1"/>
    <n v="47.65"/>
    <n v="3"/>
    <n v="7.1475"/>
    <n v="150.0975"/>
    <x v="61"/>
    <x v="1"/>
    <d v="1899-12-30T12:58:00"/>
    <x v="2"/>
    <n v="142.94999999999999"/>
    <n v="4.7619047620000003"/>
    <n v="7.1475"/>
    <n v="10"/>
  </r>
  <r>
    <x v="339"/>
    <x v="2"/>
    <x v="2"/>
    <x v="0"/>
    <s v="Female"/>
    <x v="4"/>
    <n v="42.82"/>
    <n v="9"/>
    <n v="19.268999999999998"/>
    <n v="404.649"/>
    <x v="63"/>
    <x v="2"/>
    <d v="1899-12-30T15:26:00"/>
    <x v="2"/>
    <n v="385.38"/>
    <n v="4.7619047620000003"/>
    <n v="19.268999999999998"/>
    <n v="9"/>
  </r>
  <r>
    <x v="340"/>
    <x v="2"/>
    <x v="2"/>
    <x v="0"/>
    <s v="Male"/>
    <x v="1"/>
    <n v="48.09"/>
    <n v="3"/>
    <n v="7.2134999999999998"/>
    <n v="151.48349999999999"/>
    <x v="34"/>
    <x v="2"/>
    <d v="1899-12-30T18:23:00"/>
    <x v="2"/>
    <n v="144.27000000000001"/>
    <n v="4.7619047620000003"/>
    <n v="7.2134999999999998"/>
    <n v="8"/>
  </r>
  <r>
    <x v="341"/>
    <x v="2"/>
    <x v="2"/>
    <x v="0"/>
    <s v="Female"/>
    <x v="0"/>
    <n v="55.97"/>
    <n v="7"/>
    <n v="19.589500000000001"/>
    <n v="411.37950000000001"/>
    <x v="19"/>
    <x v="1"/>
    <d v="1899-12-30T19:06:00"/>
    <x v="0"/>
    <n v="391.79"/>
    <n v="4.7619047620000003"/>
    <n v="19.589500000000001"/>
    <n v="9"/>
  </r>
  <r>
    <x v="342"/>
    <x v="2"/>
    <x v="2"/>
    <x v="0"/>
    <s v="Female"/>
    <x v="0"/>
    <n v="76.900000000000006"/>
    <n v="7"/>
    <n v="26.914999999999999"/>
    <n v="565.21500000000003"/>
    <x v="42"/>
    <x v="2"/>
    <d v="1899-12-30T20:21:00"/>
    <x v="1"/>
    <n v="538.29999999999995"/>
    <n v="4.7619047620000003"/>
    <n v="26.914999999999999"/>
    <n v="8"/>
  </r>
  <r>
    <x v="343"/>
    <x v="1"/>
    <x v="1"/>
    <x v="1"/>
    <s v="Female"/>
    <x v="4"/>
    <n v="97.03"/>
    <n v="5"/>
    <n v="24.2575"/>
    <n v="509.40750000000003"/>
    <x v="74"/>
    <x v="0"/>
    <d v="1899-12-30T16:24:00"/>
    <x v="0"/>
    <n v="485.15"/>
    <n v="4.7619047620000003"/>
    <n v="24.2575"/>
    <n v="9"/>
  </r>
  <r>
    <x v="344"/>
    <x v="0"/>
    <x v="0"/>
    <x v="1"/>
    <s v="Male"/>
    <x v="3"/>
    <n v="44.65"/>
    <n v="3"/>
    <n v="6.6974999999999998"/>
    <n v="140.64750000000001"/>
    <x v="44"/>
    <x v="2"/>
    <d v="1899-12-30T15:04:00"/>
    <x v="1"/>
    <n v="133.94999999999999"/>
    <n v="4.7619047620000003"/>
    <n v="6.6974999999999998"/>
    <n v="6"/>
  </r>
  <r>
    <x v="345"/>
    <x v="0"/>
    <x v="0"/>
    <x v="1"/>
    <s v="Female"/>
    <x v="5"/>
    <n v="77.930000000000007"/>
    <n v="9"/>
    <n v="35.0685"/>
    <n v="736.43849999999998"/>
    <x v="33"/>
    <x v="2"/>
    <d v="1899-12-30T16:10:00"/>
    <x v="0"/>
    <n v="701.37"/>
    <n v="4.7619047620000003"/>
    <n v="35.0685"/>
    <n v="8"/>
  </r>
  <r>
    <x v="346"/>
    <x v="0"/>
    <x v="0"/>
    <x v="0"/>
    <s v="Male"/>
    <x v="1"/>
    <n v="71.95"/>
    <n v="1"/>
    <n v="3.5975000000000001"/>
    <n v="75.547499999999999"/>
    <x v="87"/>
    <x v="2"/>
    <d v="1899-12-30T12:14:00"/>
    <x v="1"/>
    <n v="71.95"/>
    <n v="4.7619047620000003"/>
    <n v="3.5975000000000001"/>
    <n v="7"/>
  </r>
  <r>
    <x v="347"/>
    <x v="1"/>
    <x v="1"/>
    <x v="0"/>
    <s v="Female"/>
    <x v="2"/>
    <n v="89.25"/>
    <n v="8"/>
    <n v="35.700000000000003"/>
    <n v="749.7"/>
    <x v="40"/>
    <x v="0"/>
    <d v="1899-12-30T10:13:00"/>
    <x v="1"/>
    <n v="714"/>
    <n v="4.7619047620000003"/>
    <n v="35.700000000000003"/>
    <n v="5"/>
  </r>
  <r>
    <x v="348"/>
    <x v="0"/>
    <x v="0"/>
    <x v="1"/>
    <s v="Male"/>
    <x v="1"/>
    <n v="26.02"/>
    <n v="7"/>
    <n v="9.1069999999999993"/>
    <n v="191.24700000000001"/>
    <x v="61"/>
    <x v="1"/>
    <d v="1899-12-30T17:38:00"/>
    <x v="1"/>
    <n v="182.14"/>
    <n v="4.7619047620000003"/>
    <n v="9.1069999999999993"/>
    <n v="5"/>
  </r>
  <r>
    <x v="349"/>
    <x v="2"/>
    <x v="2"/>
    <x v="1"/>
    <s v="Female"/>
    <x v="0"/>
    <n v="13.5"/>
    <n v="10"/>
    <n v="6.75"/>
    <n v="141.75"/>
    <x v="33"/>
    <x v="2"/>
    <d v="1899-12-30T11:06:00"/>
    <x v="2"/>
    <n v="135"/>
    <n v="4.7619047620000003"/>
    <n v="6.75"/>
    <n v="5"/>
  </r>
  <r>
    <x v="350"/>
    <x v="1"/>
    <x v="1"/>
    <x v="0"/>
    <s v="Female"/>
    <x v="5"/>
    <n v="99.3"/>
    <n v="10"/>
    <n v="49.65"/>
    <n v="1042.6500000000001"/>
    <x v="42"/>
    <x v="2"/>
    <d v="1899-12-30T14:53:00"/>
    <x v="2"/>
    <n v="993"/>
    <n v="4.7619047620000003"/>
    <n v="49.65"/>
    <n v="7"/>
  </r>
  <r>
    <x v="351"/>
    <x v="0"/>
    <x v="0"/>
    <x v="1"/>
    <s v="Male"/>
    <x v="1"/>
    <n v="51.69"/>
    <n v="7"/>
    <n v="18.0915"/>
    <n v="379.92149999999998"/>
    <x v="53"/>
    <x v="0"/>
    <d v="1899-12-30T18:22:00"/>
    <x v="1"/>
    <n v="361.83"/>
    <n v="4.7619047620000003"/>
    <n v="18.0915"/>
    <n v="6"/>
  </r>
  <r>
    <x v="352"/>
    <x v="2"/>
    <x v="2"/>
    <x v="0"/>
    <s v="Female"/>
    <x v="5"/>
    <n v="54.73"/>
    <n v="7"/>
    <n v="19.1555"/>
    <n v="402.26549999999997"/>
    <x v="86"/>
    <x v="1"/>
    <d v="1899-12-30T19:02:00"/>
    <x v="2"/>
    <n v="383.11"/>
    <n v="4.7619047620000003"/>
    <n v="19.1555"/>
    <n v="9"/>
  </r>
  <r>
    <x v="353"/>
    <x v="2"/>
    <x v="2"/>
    <x v="0"/>
    <s v="Male"/>
    <x v="2"/>
    <n v="27"/>
    <n v="9"/>
    <n v="12.15"/>
    <n v="255.15"/>
    <x v="22"/>
    <x v="1"/>
    <d v="1899-12-30T14:16:00"/>
    <x v="1"/>
    <n v="243"/>
    <n v="4.7619047620000003"/>
    <n v="12.15"/>
    <n v="5"/>
  </r>
  <r>
    <x v="354"/>
    <x v="1"/>
    <x v="1"/>
    <x v="1"/>
    <s v="Female"/>
    <x v="1"/>
    <n v="30.24"/>
    <n v="1"/>
    <n v="1.512"/>
    <n v="31.751999999999999"/>
    <x v="31"/>
    <x v="1"/>
    <d v="1899-12-30T15:44:00"/>
    <x v="1"/>
    <n v="30.24"/>
    <n v="4.7619047620000003"/>
    <n v="1.512"/>
    <n v="8"/>
  </r>
  <r>
    <x v="355"/>
    <x v="2"/>
    <x v="2"/>
    <x v="0"/>
    <s v="Female"/>
    <x v="4"/>
    <n v="89.14"/>
    <n v="4"/>
    <n v="17.827999999999999"/>
    <n v="374.38799999999998"/>
    <x v="27"/>
    <x v="0"/>
    <d v="1899-12-30T12:20:00"/>
    <x v="2"/>
    <n v="356.56"/>
    <n v="4.7619047620000003"/>
    <n v="17.827999999999999"/>
    <n v="8"/>
  </r>
  <r>
    <x v="356"/>
    <x v="1"/>
    <x v="1"/>
    <x v="1"/>
    <s v="Female"/>
    <x v="5"/>
    <n v="37.549999999999997"/>
    <n v="10"/>
    <n v="18.774999999999999"/>
    <n v="394.27499999999998"/>
    <x v="1"/>
    <x v="1"/>
    <d v="1899-12-30T20:01:00"/>
    <x v="2"/>
    <n v="375.5"/>
    <n v="4.7619047620000003"/>
    <n v="18.774999999999999"/>
    <n v="9"/>
  </r>
  <r>
    <x v="357"/>
    <x v="1"/>
    <x v="1"/>
    <x v="1"/>
    <s v="Female"/>
    <x v="3"/>
    <n v="95.44"/>
    <n v="10"/>
    <n v="47.72"/>
    <n v="1002.12"/>
    <x v="51"/>
    <x v="0"/>
    <d v="1899-12-30T13:45:00"/>
    <x v="1"/>
    <n v="954.4"/>
    <n v="4.7619047620000003"/>
    <n v="47.72"/>
    <n v="5"/>
  </r>
  <r>
    <x v="358"/>
    <x v="2"/>
    <x v="2"/>
    <x v="1"/>
    <s v="Male"/>
    <x v="1"/>
    <n v="27.5"/>
    <n v="3"/>
    <n v="4.125"/>
    <n v="86.625"/>
    <x v="59"/>
    <x v="1"/>
    <d v="1899-12-30T15:40:00"/>
    <x v="0"/>
    <n v="82.5"/>
    <n v="4.7619047620000003"/>
    <n v="4.125"/>
    <n v="7"/>
  </r>
  <r>
    <x v="359"/>
    <x v="2"/>
    <x v="2"/>
    <x v="1"/>
    <s v="Male"/>
    <x v="3"/>
    <n v="74.97"/>
    <n v="1"/>
    <n v="3.7484999999999999"/>
    <n v="78.718500000000006"/>
    <x v="32"/>
    <x v="1"/>
    <d v="1899-12-30T16:58:00"/>
    <x v="1"/>
    <n v="74.97"/>
    <n v="4.7619047620000003"/>
    <n v="3.7484999999999999"/>
    <n v="6"/>
  </r>
  <r>
    <x v="360"/>
    <x v="0"/>
    <x v="0"/>
    <x v="0"/>
    <s v="Male"/>
    <x v="4"/>
    <n v="80.959999999999994"/>
    <n v="8"/>
    <n v="32.384"/>
    <n v="680.06399999999996"/>
    <x v="21"/>
    <x v="2"/>
    <d v="1899-12-30T11:12:00"/>
    <x v="2"/>
    <n v="647.67999999999995"/>
    <n v="4.7619047620000003"/>
    <n v="32.384"/>
    <n v="7"/>
  </r>
  <r>
    <x v="361"/>
    <x v="1"/>
    <x v="1"/>
    <x v="1"/>
    <s v="Female"/>
    <x v="4"/>
    <n v="94.47"/>
    <n v="8"/>
    <n v="37.787999999999997"/>
    <n v="793.548"/>
    <x v="33"/>
    <x v="2"/>
    <d v="1899-12-30T15:12:00"/>
    <x v="1"/>
    <n v="755.76"/>
    <n v="4.7619047620000003"/>
    <n v="37.787999999999997"/>
    <n v="9"/>
  </r>
  <r>
    <x v="362"/>
    <x v="1"/>
    <x v="1"/>
    <x v="1"/>
    <s v="Male"/>
    <x v="4"/>
    <n v="99.79"/>
    <n v="2"/>
    <n v="9.9789999999999992"/>
    <n v="209.559"/>
    <x v="37"/>
    <x v="1"/>
    <d v="1899-12-30T20:37:00"/>
    <x v="0"/>
    <n v="199.58"/>
    <n v="4.7619047620000003"/>
    <n v="9.9789999999999992"/>
    <n v="8"/>
  </r>
  <r>
    <x v="363"/>
    <x v="0"/>
    <x v="0"/>
    <x v="1"/>
    <s v="Male"/>
    <x v="2"/>
    <n v="73.22"/>
    <n v="6"/>
    <n v="21.966000000000001"/>
    <n v="461.286"/>
    <x v="18"/>
    <x v="0"/>
    <d v="1899-12-30T17:44:00"/>
    <x v="1"/>
    <n v="439.32"/>
    <n v="4.7619047620000003"/>
    <n v="21.966000000000001"/>
    <n v="7"/>
  </r>
  <r>
    <x v="364"/>
    <x v="1"/>
    <x v="1"/>
    <x v="1"/>
    <s v="Female"/>
    <x v="4"/>
    <n v="41.24"/>
    <n v="4"/>
    <n v="8.2479999999999993"/>
    <n v="173.208"/>
    <x v="88"/>
    <x v="2"/>
    <d v="1899-12-30T16:23:00"/>
    <x v="1"/>
    <n v="164.96"/>
    <n v="4.7619047620000003"/>
    <n v="8.2479999999999993"/>
    <n v="7"/>
  </r>
  <r>
    <x v="365"/>
    <x v="1"/>
    <x v="1"/>
    <x v="1"/>
    <s v="Female"/>
    <x v="5"/>
    <n v="81.680000000000007"/>
    <n v="4"/>
    <n v="16.335999999999999"/>
    <n v="343.05599999999998"/>
    <x v="47"/>
    <x v="0"/>
    <d v="1899-12-30T12:12:00"/>
    <x v="1"/>
    <n v="326.72000000000003"/>
    <n v="4.7619047620000003"/>
    <n v="16.335999999999999"/>
    <n v="9"/>
  </r>
  <r>
    <x v="366"/>
    <x v="1"/>
    <x v="1"/>
    <x v="1"/>
    <s v="Female"/>
    <x v="1"/>
    <n v="51.32"/>
    <n v="9"/>
    <n v="23.094000000000001"/>
    <n v="484.97399999999999"/>
    <x v="86"/>
    <x v="1"/>
    <d v="1899-12-30T19:33:00"/>
    <x v="1"/>
    <n v="461.88"/>
    <n v="4.7619047620000003"/>
    <n v="23.094000000000001"/>
    <n v="6"/>
  </r>
  <r>
    <x v="367"/>
    <x v="0"/>
    <x v="0"/>
    <x v="0"/>
    <s v="Male"/>
    <x v="2"/>
    <n v="65.94"/>
    <n v="4"/>
    <n v="13.188000000000001"/>
    <n v="276.94799999999998"/>
    <x v="62"/>
    <x v="1"/>
    <d v="1899-12-30T10:29:00"/>
    <x v="1"/>
    <n v="263.76"/>
    <n v="4.7619047620000003"/>
    <n v="13.188000000000001"/>
    <n v="6"/>
  </r>
  <r>
    <x v="368"/>
    <x v="1"/>
    <x v="1"/>
    <x v="1"/>
    <s v="Female"/>
    <x v="3"/>
    <n v="14.36"/>
    <n v="10"/>
    <n v="7.18"/>
    <n v="150.78"/>
    <x v="3"/>
    <x v="0"/>
    <d v="1899-12-30T14:28:00"/>
    <x v="1"/>
    <n v="143.6"/>
    <n v="4.7619047620000003"/>
    <n v="7.18"/>
    <n v="5"/>
  </r>
  <r>
    <x v="369"/>
    <x v="0"/>
    <x v="0"/>
    <x v="0"/>
    <s v="Male"/>
    <x v="1"/>
    <n v="21.5"/>
    <n v="9"/>
    <n v="9.6750000000000007"/>
    <n v="203.17500000000001"/>
    <x v="43"/>
    <x v="1"/>
    <d v="1899-12-30T12:46:00"/>
    <x v="2"/>
    <n v="193.5"/>
    <n v="4.7619047620000003"/>
    <n v="9.6750000000000007"/>
    <n v="8"/>
  </r>
  <r>
    <x v="370"/>
    <x v="2"/>
    <x v="2"/>
    <x v="0"/>
    <s v="Female"/>
    <x v="1"/>
    <n v="26.26"/>
    <n v="7"/>
    <n v="9.1910000000000007"/>
    <n v="193.011"/>
    <x v="30"/>
    <x v="2"/>
    <d v="1899-12-30T19:40:00"/>
    <x v="1"/>
    <n v="183.82"/>
    <n v="4.7619047620000003"/>
    <n v="9.1910000000000007"/>
    <n v="10"/>
  </r>
  <r>
    <x v="371"/>
    <x v="2"/>
    <x v="2"/>
    <x v="1"/>
    <s v="Female"/>
    <x v="5"/>
    <n v="60.96"/>
    <n v="2"/>
    <n v="6.0960000000000001"/>
    <n v="128.01599999999999"/>
    <x v="25"/>
    <x v="0"/>
    <d v="1899-12-30T19:39:00"/>
    <x v="2"/>
    <n v="121.92"/>
    <n v="4.7619047620000003"/>
    <n v="6.0960000000000001"/>
    <n v="5"/>
  </r>
  <r>
    <x v="372"/>
    <x v="1"/>
    <x v="1"/>
    <x v="1"/>
    <s v="Female"/>
    <x v="2"/>
    <n v="70.11"/>
    <n v="6"/>
    <n v="21.033000000000001"/>
    <n v="441.69299999999998"/>
    <x v="86"/>
    <x v="1"/>
    <d v="1899-12-30T17:54:00"/>
    <x v="0"/>
    <n v="420.66"/>
    <n v="4.7619047620000003"/>
    <n v="21.033000000000001"/>
    <n v="5"/>
  </r>
  <r>
    <x v="373"/>
    <x v="1"/>
    <x v="1"/>
    <x v="1"/>
    <s v="Male"/>
    <x v="5"/>
    <n v="42.08"/>
    <n v="6"/>
    <n v="12.624000000000001"/>
    <n v="265.10399999999998"/>
    <x v="71"/>
    <x v="0"/>
    <d v="1899-12-30T12:25:00"/>
    <x v="1"/>
    <n v="252.48"/>
    <n v="4.7619047620000003"/>
    <n v="12.624000000000001"/>
    <n v="9"/>
  </r>
  <r>
    <x v="374"/>
    <x v="0"/>
    <x v="0"/>
    <x v="1"/>
    <s v="Female"/>
    <x v="2"/>
    <n v="67.09"/>
    <n v="5"/>
    <n v="16.772500000000001"/>
    <n v="352.22250000000003"/>
    <x v="75"/>
    <x v="0"/>
    <d v="1899-12-30T16:47:00"/>
    <x v="2"/>
    <n v="335.45"/>
    <n v="4.7619047620000003"/>
    <n v="16.772500000000001"/>
    <n v="9"/>
  </r>
  <r>
    <x v="375"/>
    <x v="0"/>
    <x v="0"/>
    <x v="0"/>
    <s v="Female"/>
    <x v="5"/>
    <n v="96.7"/>
    <n v="5"/>
    <n v="24.175000000000001"/>
    <n v="507.67500000000001"/>
    <x v="78"/>
    <x v="0"/>
    <d v="1899-12-30T12:52:00"/>
    <x v="0"/>
    <n v="483.5"/>
    <n v="4.7619047620000003"/>
    <n v="24.175000000000001"/>
    <n v="7"/>
  </r>
  <r>
    <x v="376"/>
    <x v="2"/>
    <x v="2"/>
    <x v="0"/>
    <s v="Female"/>
    <x v="2"/>
    <n v="35.380000000000003"/>
    <n v="9"/>
    <n v="15.920999999999999"/>
    <n v="334.34100000000001"/>
    <x v="0"/>
    <x v="0"/>
    <d v="1899-12-30T19:50:00"/>
    <x v="2"/>
    <n v="318.42"/>
    <n v="4.7619047620000003"/>
    <n v="15.920999999999999"/>
    <n v="10"/>
  </r>
  <r>
    <x v="377"/>
    <x v="1"/>
    <x v="1"/>
    <x v="1"/>
    <s v="Male"/>
    <x v="3"/>
    <n v="95.49"/>
    <n v="7"/>
    <n v="33.421500000000002"/>
    <n v="701.85149999999999"/>
    <x v="70"/>
    <x v="2"/>
    <d v="1899-12-30T18:17:00"/>
    <x v="0"/>
    <n v="668.43"/>
    <n v="4.7619047620000003"/>
    <n v="33.421500000000002"/>
    <n v="9"/>
  </r>
  <r>
    <x v="378"/>
    <x v="1"/>
    <x v="1"/>
    <x v="0"/>
    <s v="Male"/>
    <x v="5"/>
    <n v="96.98"/>
    <n v="4"/>
    <n v="19.396000000000001"/>
    <n v="407.31599999999997"/>
    <x v="10"/>
    <x v="2"/>
    <d v="1899-12-30T17:20:00"/>
    <x v="0"/>
    <n v="387.92"/>
    <n v="4.7619047620000003"/>
    <n v="19.396000000000001"/>
    <n v="9"/>
  </r>
  <r>
    <x v="379"/>
    <x v="2"/>
    <x v="2"/>
    <x v="1"/>
    <s v="Female"/>
    <x v="1"/>
    <n v="23.65"/>
    <n v="4"/>
    <n v="4.7300000000000004"/>
    <n v="99.33"/>
    <x v="74"/>
    <x v="0"/>
    <d v="1899-12-30T13:32:00"/>
    <x v="2"/>
    <n v="94.6"/>
    <n v="4.7619047620000003"/>
    <n v="4.7300000000000004"/>
    <n v="4"/>
  </r>
  <r>
    <x v="380"/>
    <x v="0"/>
    <x v="0"/>
    <x v="0"/>
    <s v="Male"/>
    <x v="3"/>
    <n v="82.33"/>
    <n v="4"/>
    <n v="16.466000000000001"/>
    <n v="345.786"/>
    <x v="83"/>
    <x v="0"/>
    <d v="1899-12-30T10:37:00"/>
    <x v="2"/>
    <n v="329.32"/>
    <n v="4.7619047620000003"/>
    <n v="16.466000000000001"/>
    <n v="8"/>
  </r>
  <r>
    <x v="381"/>
    <x v="1"/>
    <x v="1"/>
    <x v="1"/>
    <s v="Female"/>
    <x v="1"/>
    <n v="26.61"/>
    <n v="2"/>
    <n v="2.661"/>
    <n v="55.881"/>
    <x v="35"/>
    <x v="1"/>
    <d v="1899-12-30T14:35:00"/>
    <x v="1"/>
    <n v="53.22"/>
    <n v="4.7619047620000003"/>
    <n v="2.661"/>
    <n v="4"/>
  </r>
  <r>
    <x v="382"/>
    <x v="2"/>
    <x v="2"/>
    <x v="1"/>
    <s v="Female"/>
    <x v="4"/>
    <n v="99.69"/>
    <n v="5"/>
    <n v="24.922499999999999"/>
    <n v="523.37249999999995"/>
    <x v="78"/>
    <x v="0"/>
    <d v="1899-12-30T12:09:00"/>
    <x v="1"/>
    <n v="498.45"/>
    <n v="4.7619047620000003"/>
    <n v="24.922499999999999"/>
    <n v="10"/>
  </r>
  <r>
    <x v="383"/>
    <x v="1"/>
    <x v="1"/>
    <x v="0"/>
    <s v="Female"/>
    <x v="4"/>
    <n v="74.89"/>
    <n v="4"/>
    <n v="14.978"/>
    <n v="314.53800000000001"/>
    <x v="59"/>
    <x v="1"/>
    <d v="1899-12-30T15:32:00"/>
    <x v="0"/>
    <n v="299.56"/>
    <n v="4.7619047620000003"/>
    <n v="14.978"/>
    <n v="4"/>
  </r>
  <r>
    <x v="384"/>
    <x v="0"/>
    <x v="0"/>
    <x v="1"/>
    <s v="Female"/>
    <x v="4"/>
    <n v="40.94"/>
    <n v="5"/>
    <n v="10.234999999999999"/>
    <n v="214.935"/>
    <x v="47"/>
    <x v="0"/>
    <d v="1899-12-30T13:58:00"/>
    <x v="0"/>
    <n v="204.7"/>
    <n v="4.7619047620000003"/>
    <n v="10.234999999999999"/>
    <n v="10"/>
  </r>
  <r>
    <x v="385"/>
    <x v="2"/>
    <x v="2"/>
    <x v="0"/>
    <s v="Male"/>
    <x v="3"/>
    <n v="75.819999999999993"/>
    <n v="1"/>
    <n v="3.7909999999999999"/>
    <n v="79.611000000000004"/>
    <x v="82"/>
    <x v="0"/>
    <d v="1899-12-30T13:19:00"/>
    <x v="1"/>
    <n v="75.819999999999993"/>
    <n v="4.7619047620000003"/>
    <n v="3.7909999999999999"/>
    <n v="6"/>
  </r>
  <r>
    <x v="386"/>
    <x v="1"/>
    <x v="1"/>
    <x v="1"/>
    <s v="Male"/>
    <x v="4"/>
    <n v="46.77"/>
    <n v="6"/>
    <n v="14.031000000000001"/>
    <n v="294.65100000000001"/>
    <x v="16"/>
    <x v="1"/>
    <d v="1899-12-30T13:37:00"/>
    <x v="1"/>
    <n v="280.62"/>
    <n v="4.7619047620000003"/>
    <n v="14.031000000000001"/>
    <n v="6"/>
  </r>
  <r>
    <x v="387"/>
    <x v="0"/>
    <x v="0"/>
    <x v="1"/>
    <s v="Female"/>
    <x v="0"/>
    <n v="32.32"/>
    <n v="10"/>
    <n v="16.16"/>
    <n v="339.36"/>
    <x v="9"/>
    <x v="2"/>
    <d v="1899-12-30T16:49:00"/>
    <x v="2"/>
    <n v="323.2"/>
    <n v="4.7619047620000003"/>
    <n v="16.16"/>
    <n v="10"/>
  </r>
  <r>
    <x v="388"/>
    <x v="1"/>
    <x v="1"/>
    <x v="0"/>
    <s v="Female"/>
    <x v="5"/>
    <n v="54.07"/>
    <n v="9"/>
    <n v="24.331499999999998"/>
    <n v="510.9615"/>
    <x v="3"/>
    <x v="0"/>
    <d v="1899-12-30T14:55:00"/>
    <x v="0"/>
    <n v="486.63"/>
    <n v="4.7619047620000003"/>
    <n v="24.331499999999998"/>
    <n v="10"/>
  </r>
  <r>
    <x v="389"/>
    <x v="2"/>
    <x v="2"/>
    <x v="1"/>
    <s v="Male"/>
    <x v="4"/>
    <n v="18.22"/>
    <n v="7"/>
    <n v="6.3769999999999998"/>
    <n v="133.917"/>
    <x v="24"/>
    <x v="1"/>
    <d v="1899-12-30T14:04:00"/>
    <x v="2"/>
    <n v="127.54"/>
    <n v="4.7619047620000003"/>
    <n v="6.3769999999999998"/>
    <n v="7"/>
  </r>
  <r>
    <x v="390"/>
    <x v="1"/>
    <x v="1"/>
    <x v="0"/>
    <s v="Female"/>
    <x v="5"/>
    <n v="80.48"/>
    <n v="3"/>
    <n v="12.071999999999999"/>
    <n v="253.512"/>
    <x v="42"/>
    <x v="2"/>
    <d v="1899-12-30T12:31:00"/>
    <x v="1"/>
    <n v="241.44"/>
    <n v="4.7619047620000003"/>
    <n v="12.071999999999999"/>
    <n v="8"/>
  </r>
  <r>
    <x v="391"/>
    <x v="2"/>
    <x v="2"/>
    <x v="1"/>
    <s v="Female"/>
    <x v="5"/>
    <n v="37.950000000000003"/>
    <n v="10"/>
    <n v="18.975000000000001"/>
    <n v="398.47500000000002"/>
    <x v="53"/>
    <x v="0"/>
    <d v="1899-12-30T14:51:00"/>
    <x v="1"/>
    <n v="379.5"/>
    <n v="4.7619047620000003"/>
    <n v="18.975000000000001"/>
    <n v="10"/>
  </r>
  <r>
    <x v="392"/>
    <x v="0"/>
    <x v="0"/>
    <x v="0"/>
    <s v="Male"/>
    <x v="1"/>
    <n v="76.819999999999993"/>
    <n v="1"/>
    <n v="3.8410000000000002"/>
    <n v="80.661000000000001"/>
    <x v="77"/>
    <x v="2"/>
    <d v="1899-12-30T18:27:00"/>
    <x v="0"/>
    <n v="76.819999999999993"/>
    <n v="4.7619047620000003"/>
    <n v="3.8410000000000002"/>
    <n v="7"/>
  </r>
  <r>
    <x v="393"/>
    <x v="0"/>
    <x v="0"/>
    <x v="0"/>
    <s v="Female"/>
    <x v="3"/>
    <n v="52.26"/>
    <n v="10"/>
    <n v="26.13"/>
    <n v="548.73"/>
    <x v="11"/>
    <x v="1"/>
    <d v="1899-12-30T12:45:00"/>
    <x v="2"/>
    <n v="522.6"/>
    <n v="4.7619047620000003"/>
    <n v="26.13"/>
    <n v="6"/>
  </r>
  <r>
    <x v="394"/>
    <x v="0"/>
    <x v="0"/>
    <x v="1"/>
    <s v="Female"/>
    <x v="0"/>
    <n v="79.739999999999995"/>
    <n v="1"/>
    <n v="3.9870000000000001"/>
    <n v="83.727000000000004"/>
    <x v="43"/>
    <x v="1"/>
    <d v="1899-12-30T10:36:00"/>
    <x v="0"/>
    <n v="79.739999999999995"/>
    <n v="4.7619047620000003"/>
    <n v="3.9870000000000001"/>
    <n v="7"/>
  </r>
  <r>
    <x v="395"/>
    <x v="0"/>
    <x v="0"/>
    <x v="1"/>
    <s v="Female"/>
    <x v="0"/>
    <n v="77.5"/>
    <n v="5"/>
    <n v="19.375"/>
    <n v="406.875"/>
    <x v="46"/>
    <x v="0"/>
    <d v="1899-12-30T20:36:00"/>
    <x v="0"/>
    <n v="387.5"/>
    <n v="4.7619047620000003"/>
    <n v="19.375"/>
    <n v="4"/>
  </r>
  <r>
    <x v="396"/>
    <x v="0"/>
    <x v="0"/>
    <x v="1"/>
    <s v="Female"/>
    <x v="4"/>
    <n v="54.27"/>
    <n v="5"/>
    <n v="13.567500000000001"/>
    <n v="284.91750000000002"/>
    <x v="45"/>
    <x v="1"/>
    <d v="1899-12-30T14:16:00"/>
    <x v="0"/>
    <n v="271.35000000000002"/>
    <n v="4.7619047620000003"/>
    <n v="13.567500000000001"/>
    <n v="5"/>
  </r>
  <r>
    <x v="397"/>
    <x v="2"/>
    <x v="2"/>
    <x v="1"/>
    <s v="Male"/>
    <x v="2"/>
    <n v="13.59"/>
    <n v="9"/>
    <n v="6.1154999999999999"/>
    <n v="128.4255"/>
    <x v="20"/>
    <x v="1"/>
    <d v="1899-12-30T10:26:00"/>
    <x v="1"/>
    <n v="122.31"/>
    <n v="4.7619047620000003"/>
    <n v="6.1154999999999999"/>
    <n v="6"/>
  </r>
  <r>
    <x v="398"/>
    <x v="2"/>
    <x v="2"/>
    <x v="0"/>
    <s v="Female"/>
    <x v="0"/>
    <n v="41.06"/>
    <n v="6"/>
    <n v="12.318"/>
    <n v="258.678"/>
    <x v="19"/>
    <x v="1"/>
    <d v="1899-12-30T13:30:00"/>
    <x v="2"/>
    <n v="246.36"/>
    <n v="4.7619047620000003"/>
    <n v="12.318"/>
    <n v="8"/>
  </r>
  <r>
    <x v="399"/>
    <x v="2"/>
    <x v="2"/>
    <x v="0"/>
    <s v="Male"/>
    <x v="1"/>
    <n v="19.239999999999998"/>
    <n v="9"/>
    <n v="8.6579999999999995"/>
    <n v="181.81800000000001"/>
    <x v="31"/>
    <x v="1"/>
    <d v="1899-12-30T16:28:00"/>
    <x v="1"/>
    <n v="173.16"/>
    <n v="4.7619047620000003"/>
    <n v="8.6579999999999995"/>
    <n v="8"/>
  </r>
  <r>
    <x v="400"/>
    <x v="1"/>
    <x v="1"/>
    <x v="1"/>
    <s v="Female"/>
    <x v="4"/>
    <n v="39.43"/>
    <n v="6"/>
    <n v="11.829000000000001"/>
    <n v="248.40899999999999"/>
    <x v="5"/>
    <x v="1"/>
    <d v="1899-12-30T20:18:00"/>
    <x v="2"/>
    <n v="236.58"/>
    <n v="4.7619047620000003"/>
    <n v="11.829000000000001"/>
    <n v="9"/>
  </r>
  <r>
    <x v="401"/>
    <x v="1"/>
    <x v="1"/>
    <x v="1"/>
    <s v="Male"/>
    <x v="2"/>
    <n v="46.22"/>
    <n v="4"/>
    <n v="9.2439999999999998"/>
    <n v="194.124"/>
    <x v="41"/>
    <x v="1"/>
    <d v="1899-12-30T20:04:00"/>
    <x v="2"/>
    <n v="184.88"/>
    <n v="4.7619047620000003"/>
    <n v="9.2439999999999998"/>
    <n v="6"/>
  </r>
  <r>
    <x v="402"/>
    <x v="1"/>
    <x v="1"/>
    <x v="0"/>
    <s v="Male"/>
    <x v="2"/>
    <n v="13.98"/>
    <n v="1"/>
    <n v="0.69899999999999995"/>
    <n v="14.679"/>
    <x v="87"/>
    <x v="2"/>
    <d v="1899-12-30T13:38:00"/>
    <x v="0"/>
    <n v="13.98"/>
    <n v="4.7619047620000003"/>
    <n v="0.69899999999999995"/>
    <n v="10"/>
  </r>
  <r>
    <x v="403"/>
    <x v="2"/>
    <x v="2"/>
    <x v="1"/>
    <s v="Female"/>
    <x v="5"/>
    <n v="39.75"/>
    <n v="5"/>
    <n v="9.9375"/>
    <n v="208.6875"/>
    <x v="70"/>
    <x v="2"/>
    <d v="1899-12-30T10:43:00"/>
    <x v="0"/>
    <n v="198.75"/>
    <n v="4.7619047620000003"/>
    <n v="9.9375"/>
    <n v="10"/>
  </r>
  <r>
    <x v="404"/>
    <x v="1"/>
    <x v="1"/>
    <x v="0"/>
    <s v="Female"/>
    <x v="5"/>
    <n v="97.79"/>
    <n v="7"/>
    <n v="34.226500000000001"/>
    <n v="718.75649999999996"/>
    <x v="69"/>
    <x v="2"/>
    <d v="1899-12-30T17:30:00"/>
    <x v="0"/>
    <n v="684.53"/>
    <n v="4.7619047620000003"/>
    <n v="34.226500000000001"/>
    <n v="5"/>
  </r>
  <r>
    <x v="405"/>
    <x v="0"/>
    <x v="0"/>
    <x v="0"/>
    <s v="Male"/>
    <x v="3"/>
    <n v="67.260000000000005"/>
    <n v="4"/>
    <n v="13.452"/>
    <n v="282.49200000000002"/>
    <x v="64"/>
    <x v="0"/>
    <d v="1899-12-30T15:28:00"/>
    <x v="2"/>
    <n v="269.04000000000002"/>
    <n v="4.7619047620000003"/>
    <n v="13.452"/>
    <n v="8"/>
  </r>
  <r>
    <x v="406"/>
    <x v="0"/>
    <x v="0"/>
    <x v="1"/>
    <s v="Male"/>
    <x v="4"/>
    <n v="13.79"/>
    <n v="5"/>
    <n v="3.4474999999999998"/>
    <n v="72.397499999999994"/>
    <x v="83"/>
    <x v="0"/>
    <d v="1899-12-30T19:07:00"/>
    <x v="2"/>
    <n v="68.95"/>
    <n v="4.7619047620000003"/>
    <n v="3.4474999999999998"/>
    <n v="8"/>
  </r>
  <r>
    <x v="407"/>
    <x v="2"/>
    <x v="2"/>
    <x v="0"/>
    <s v="Female"/>
    <x v="5"/>
    <n v="68.709999999999994"/>
    <n v="4"/>
    <n v="13.742000000000001"/>
    <n v="288.58199999999999"/>
    <x v="72"/>
    <x v="0"/>
    <d v="1899-12-30T19:01:00"/>
    <x v="1"/>
    <n v="274.83999999999997"/>
    <n v="4.7619047620000003"/>
    <n v="13.742000000000001"/>
    <n v="4"/>
  </r>
  <r>
    <x v="408"/>
    <x v="0"/>
    <x v="0"/>
    <x v="1"/>
    <s v="Female"/>
    <x v="2"/>
    <n v="56.53"/>
    <n v="4"/>
    <n v="11.305999999999999"/>
    <n v="237.42599999999999"/>
    <x v="31"/>
    <x v="1"/>
    <d v="1899-12-30T19:48:00"/>
    <x v="0"/>
    <n v="226.12"/>
    <n v="4.7619047620000003"/>
    <n v="11.305999999999999"/>
    <n v="6"/>
  </r>
  <r>
    <x v="409"/>
    <x v="1"/>
    <x v="1"/>
    <x v="1"/>
    <s v="Female"/>
    <x v="5"/>
    <n v="23.82"/>
    <n v="5"/>
    <n v="5.9550000000000001"/>
    <n v="125.05500000000001"/>
    <x v="26"/>
    <x v="0"/>
    <d v="1899-12-30T19:24:00"/>
    <x v="0"/>
    <n v="119.1"/>
    <n v="4.7619047620000003"/>
    <n v="5.9550000000000001"/>
    <n v="5"/>
  </r>
  <r>
    <x v="410"/>
    <x v="2"/>
    <x v="2"/>
    <x v="1"/>
    <s v="Female"/>
    <x v="0"/>
    <n v="34.21"/>
    <n v="10"/>
    <n v="17.105"/>
    <n v="359.20499999999998"/>
    <x v="56"/>
    <x v="0"/>
    <d v="1899-12-30T13:00:00"/>
    <x v="1"/>
    <n v="342.1"/>
    <n v="4.7619047620000003"/>
    <n v="17.105"/>
    <n v="5"/>
  </r>
  <r>
    <x v="411"/>
    <x v="2"/>
    <x v="2"/>
    <x v="1"/>
    <s v="Male"/>
    <x v="3"/>
    <n v="21.87"/>
    <n v="2"/>
    <n v="2.1869999999999998"/>
    <n v="45.927"/>
    <x v="25"/>
    <x v="0"/>
    <d v="1899-12-30T14:29:00"/>
    <x v="0"/>
    <n v="43.74"/>
    <n v="4.7619047620000003"/>
    <n v="2.1869999999999998"/>
    <n v="7"/>
  </r>
  <r>
    <x v="412"/>
    <x v="0"/>
    <x v="0"/>
    <x v="0"/>
    <s v="Male"/>
    <x v="0"/>
    <n v="20.97"/>
    <n v="5"/>
    <n v="5.2424999999999997"/>
    <n v="110.0925"/>
    <x v="72"/>
    <x v="0"/>
    <d v="1899-12-30T13:21:00"/>
    <x v="1"/>
    <n v="104.85"/>
    <n v="4.7619047620000003"/>
    <n v="5.2424999999999997"/>
    <n v="8"/>
  </r>
  <r>
    <x v="413"/>
    <x v="0"/>
    <x v="0"/>
    <x v="1"/>
    <s v="Male"/>
    <x v="3"/>
    <n v="25.84"/>
    <n v="3"/>
    <n v="3.8759999999999999"/>
    <n v="81.396000000000001"/>
    <x v="24"/>
    <x v="1"/>
    <d v="1899-12-30T18:55:00"/>
    <x v="0"/>
    <n v="77.52"/>
    <n v="4.7619047620000003"/>
    <n v="3.8759999999999999"/>
    <n v="7"/>
  </r>
  <r>
    <x v="414"/>
    <x v="0"/>
    <x v="0"/>
    <x v="1"/>
    <s v="Male"/>
    <x v="2"/>
    <n v="50.93"/>
    <n v="8"/>
    <n v="20.372"/>
    <n v="427.81200000000001"/>
    <x v="23"/>
    <x v="1"/>
    <d v="1899-12-30T19:36:00"/>
    <x v="0"/>
    <n v="407.44"/>
    <n v="4.7619047620000003"/>
    <n v="20.372"/>
    <n v="9"/>
  </r>
  <r>
    <x v="415"/>
    <x v="2"/>
    <x v="2"/>
    <x v="1"/>
    <s v="Male"/>
    <x v="0"/>
    <n v="96.11"/>
    <n v="1"/>
    <n v="4.8055000000000003"/>
    <n v="100.91549999999999"/>
    <x v="25"/>
    <x v="0"/>
    <d v="1899-12-30T16:28:00"/>
    <x v="0"/>
    <n v="96.11"/>
    <n v="4.7619047620000003"/>
    <n v="4.8055000000000003"/>
    <n v="8"/>
  </r>
  <r>
    <x v="416"/>
    <x v="1"/>
    <x v="1"/>
    <x v="1"/>
    <s v="Female"/>
    <x v="2"/>
    <n v="45.38"/>
    <n v="4"/>
    <n v="9.0760000000000005"/>
    <n v="190.596"/>
    <x v="66"/>
    <x v="0"/>
    <d v="1899-12-30T13:48:00"/>
    <x v="2"/>
    <n v="181.52"/>
    <n v="4.7619047620000003"/>
    <n v="9.0760000000000005"/>
    <n v="9"/>
  </r>
  <r>
    <x v="417"/>
    <x v="1"/>
    <x v="1"/>
    <x v="0"/>
    <s v="Female"/>
    <x v="0"/>
    <n v="81.510000000000005"/>
    <n v="1"/>
    <n v="4.0754999999999999"/>
    <n v="85.585499999999996"/>
    <x v="49"/>
    <x v="0"/>
    <d v="1899-12-30T10:57:00"/>
    <x v="0"/>
    <n v="81.510000000000005"/>
    <n v="4.7619047620000003"/>
    <n v="4.0754999999999999"/>
    <n v="9"/>
  </r>
  <r>
    <x v="418"/>
    <x v="2"/>
    <x v="2"/>
    <x v="1"/>
    <s v="Female"/>
    <x v="0"/>
    <n v="57.22"/>
    <n v="2"/>
    <n v="5.7220000000000004"/>
    <n v="120.16200000000001"/>
    <x v="52"/>
    <x v="0"/>
    <d v="1899-12-30T17:13:00"/>
    <x v="0"/>
    <n v="114.44"/>
    <n v="4.7619047620000003"/>
    <n v="5.7220000000000004"/>
    <n v="8"/>
  </r>
  <r>
    <x v="419"/>
    <x v="0"/>
    <x v="0"/>
    <x v="0"/>
    <s v="Female"/>
    <x v="1"/>
    <n v="25.22"/>
    <n v="7"/>
    <n v="8.827"/>
    <n v="185.36699999999999"/>
    <x v="87"/>
    <x v="2"/>
    <d v="1899-12-30T10:23:00"/>
    <x v="1"/>
    <n v="176.54"/>
    <n v="4.7619047620000003"/>
    <n v="8.827"/>
    <n v="8"/>
  </r>
  <r>
    <x v="420"/>
    <x v="1"/>
    <x v="1"/>
    <x v="0"/>
    <s v="Female"/>
    <x v="4"/>
    <n v="38.6"/>
    <n v="3"/>
    <n v="5.79"/>
    <n v="121.59"/>
    <x v="61"/>
    <x v="1"/>
    <d v="1899-12-30T13:57:00"/>
    <x v="0"/>
    <n v="115.8"/>
    <n v="4.7619047620000003"/>
    <n v="5.79"/>
    <n v="8"/>
  </r>
  <r>
    <x v="421"/>
    <x v="1"/>
    <x v="1"/>
    <x v="1"/>
    <s v="Female"/>
    <x v="1"/>
    <n v="84.05"/>
    <n v="3"/>
    <n v="12.6075"/>
    <n v="264.75749999999999"/>
    <x v="54"/>
    <x v="0"/>
    <d v="1899-12-30T13:29:00"/>
    <x v="1"/>
    <n v="252.15"/>
    <n v="4.7619047620000003"/>
    <n v="12.6075"/>
    <n v="10"/>
  </r>
  <r>
    <x v="422"/>
    <x v="1"/>
    <x v="1"/>
    <x v="0"/>
    <s v="Female"/>
    <x v="5"/>
    <n v="97.21"/>
    <n v="10"/>
    <n v="48.604999999999997"/>
    <n v="1020.705"/>
    <x v="4"/>
    <x v="2"/>
    <d v="1899-12-30T13:00:00"/>
    <x v="2"/>
    <n v="972.1"/>
    <n v="4.7619047620000003"/>
    <n v="48.604999999999997"/>
    <n v="9"/>
  </r>
  <r>
    <x v="423"/>
    <x v="2"/>
    <x v="2"/>
    <x v="0"/>
    <s v="Male"/>
    <x v="5"/>
    <n v="25.42"/>
    <n v="8"/>
    <n v="10.167999999999999"/>
    <n v="213.52799999999999"/>
    <x v="35"/>
    <x v="1"/>
    <d v="1899-12-30T19:42:00"/>
    <x v="2"/>
    <n v="203.36"/>
    <n v="4.7619047620000003"/>
    <n v="10.167999999999999"/>
    <n v="7"/>
  </r>
  <r>
    <x v="424"/>
    <x v="1"/>
    <x v="1"/>
    <x v="1"/>
    <s v="Male"/>
    <x v="5"/>
    <n v="16.28"/>
    <n v="1"/>
    <n v="0.81399999999999995"/>
    <n v="17.094000000000001"/>
    <x v="11"/>
    <x v="1"/>
    <d v="1899-12-30T15:36:00"/>
    <x v="1"/>
    <n v="16.28"/>
    <n v="4.7619047620000003"/>
    <n v="0.81399999999999995"/>
    <n v="5"/>
  </r>
  <r>
    <x v="425"/>
    <x v="2"/>
    <x v="2"/>
    <x v="0"/>
    <s v="Male"/>
    <x v="5"/>
    <n v="40.61"/>
    <n v="9"/>
    <n v="18.2745"/>
    <n v="383.7645"/>
    <x v="56"/>
    <x v="0"/>
    <d v="1899-12-30T13:40:00"/>
    <x v="1"/>
    <n v="365.49"/>
    <n v="4.7619047620000003"/>
    <n v="18.2745"/>
    <n v="7"/>
  </r>
  <r>
    <x v="426"/>
    <x v="0"/>
    <x v="0"/>
    <x v="0"/>
    <s v="Male"/>
    <x v="0"/>
    <n v="53.17"/>
    <n v="7"/>
    <n v="18.609500000000001"/>
    <n v="390.79950000000002"/>
    <x v="18"/>
    <x v="0"/>
    <d v="1899-12-30T18:01:00"/>
    <x v="1"/>
    <n v="372.19"/>
    <n v="4.7619047620000003"/>
    <n v="18.609500000000001"/>
    <n v="9"/>
  </r>
  <r>
    <x v="427"/>
    <x v="2"/>
    <x v="2"/>
    <x v="0"/>
    <s v="Female"/>
    <x v="4"/>
    <n v="20.87"/>
    <n v="3"/>
    <n v="3.1305000000000001"/>
    <n v="65.740499999999997"/>
    <x v="80"/>
    <x v="1"/>
    <d v="1899-12-30T13:53:00"/>
    <x v="2"/>
    <n v="62.61"/>
    <n v="4.7619047620000003"/>
    <n v="3.1305000000000001"/>
    <n v="8"/>
  </r>
  <r>
    <x v="428"/>
    <x v="2"/>
    <x v="2"/>
    <x v="1"/>
    <s v="Male"/>
    <x v="3"/>
    <n v="67.27"/>
    <n v="5"/>
    <n v="16.817499999999999"/>
    <n v="353.16750000000002"/>
    <x v="33"/>
    <x v="2"/>
    <d v="1899-12-30T17:27:00"/>
    <x v="1"/>
    <n v="336.35"/>
    <n v="4.7619047620000003"/>
    <n v="16.817499999999999"/>
    <n v="7"/>
  </r>
  <r>
    <x v="429"/>
    <x v="0"/>
    <x v="0"/>
    <x v="0"/>
    <s v="Female"/>
    <x v="2"/>
    <n v="90.65"/>
    <n v="10"/>
    <n v="45.325000000000003"/>
    <n v="951.82500000000005"/>
    <x v="1"/>
    <x v="1"/>
    <d v="1899-12-30T10:53:00"/>
    <x v="0"/>
    <n v="906.5"/>
    <n v="4.7619047620000003"/>
    <n v="45.325000000000003"/>
    <n v="7"/>
  </r>
  <r>
    <x v="430"/>
    <x v="2"/>
    <x v="2"/>
    <x v="1"/>
    <s v="Male"/>
    <x v="5"/>
    <n v="69.08"/>
    <n v="2"/>
    <n v="6.9080000000000004"/>
    <n v="145.06800000000001"/>
    <x v="82"/>
    <x v="0"/>
    <d v="1899-12-30T19:48:00"/>
    <x v="2"/>
    <n v="138.16"/>
    <n v="4.7619047620000003"/>
    <n v="6.9080000000000004"/>
    <n v="7"/>
  </r>
  <r>
    <x v="431"/>
    <x v="1"/>
    <x v="1"/>
    <x v="1"/>
    <s v="Male"/>
    <x v="4"/>
    <n v="43.27"/>
    <n v="2"/>
    <n v="4.327"/>
    <n v="90.867000000000004"/>
    <x v="1"/>
    <x v="1"/>
    <d v="1899-12-30T16:53:00"/>
    <x v="0"/>
    <n v="86.54"/>
    <n v="4.7619047620000003"/>
    <n v="4.327"/>
    <n v="6"/>
  </r>
  <r>
    <x v="432"/>
    <x v="0"/>
    <x v="0"/>
    <x v="1"/>
    <s v="Female"/>
    <x v="1"/>
    <n v="23.46"/>
    <n v="6"/>
    <n v="7.0380000000000003"/>
    <n v="147.798"/>
    <x v="50"/>
    <x v="0"/>
    <d v="1899-12-30T19:14:00"/>
    <x v="0"/>
    <n v="140.76"/>
    <n v="4.7619047620000003"/>
    <n v="7.0380000000000003"/>
    <n v="6"/>
  </r>
  <r>
    <x v="433"/>
    <x v="2"/>
    <x v="2"/>
    <x v="1"/>
    <s v="Male"/>
    <x v="5"/>
    <n v="95.54"/>
    <n v="7"/>
    <n v="33.439"/>
    <n v="702.21900000000005"/>
    <x v="11"/>
    <x v="1"/>
    <d v="1899-12-30T14:36:00"/>
    <x v="2"/>
    <n v="668.78"/>
    <n v="4.7619047620000003"/>
    <n v="33.439"/>
    <n v="10"/>
  </r>
  <r>
    <x v="434"/>
    <x v="2"/>
    <x v="2"/>
    <x v="1"/>
    <s v="Female"/>
    <x v="5"/>
    <n v="47.44"/>
    <n v="1"/>
    <n v="2.3719999999999999"/>
    <n v="49.811999999999998"/>
    <x v="70"/>
    <x v="2"/>
    <d v="1899-12-30T18:19:00"/>
    <x v="2"/>
    <n v="47.44"/>
    <n v="4.7619047620000003"/>
    <n v="2.3719999999999999"/>
    <n v="7"/>
  </r>
  <r>
    <x v="435"/>
    <x v="1"/>
    <x v="1"/>
    <x v="1"/>
    <s v="Male"/>
    <x v="3"/>
    <n v="99.24"/>
    <n v="9"/>
    <n v="44.658000000000001"/>
    <n v="937.81799999999998"/>
    <x v="35"/>
    <x v="1"/>
    <d v="1899-12-30T19:09:00"/>
    <x v="0"/>
    <n v="893.16"/>
    <n v="4.7619047620000003"/>
    <n v="44.658000000000001"/>
    <n v="9"/>
  </r>
  <r>
    <x v="436"/>
    <x v="1"/>
    <x v="1"/>
    <x v="0"/>
    <s v="Male"/>
    <x v="3"/>
    <n v="82.93"/>
    <n v="4"/>
    <n v="16.585999999999999"/>
    <n v="348.30599999999998"/>
    <x v="40"/>
    <x v="0"/>
    <d v="1899-12-30T16:51:00"/>
    <x v="0"/>
    <n v="331.72"/>
    <n v="4.7619047620000003"/>
    <n v="16.585999999999999"/>
    <n v="10"/>
  </r>
  <r>
    <x v="437"/>
    <x v="0"/>
    <x v="0"/>
    <x v="1"/>
    <s v="Male"/>
    <x v="2"/>
    <n v="33.99"/>
    <n v="6"/>
    <n v="10.196999999999999"/>
    <n v="214.137"/>
    <x v="1"/>
    <x v="1"/>
    <d v="1899-12-30T15:37:00"/>
    <x v="2"/>
    <n v="203.94"/>
    <n v="4.7619047620000003"/>
    <n v="10.196999999999999"/>
    <n v="8"/>
  </r>
  <r>
    <x v="438"/>
    <x v="1"/>
    <x v="1"/>
    <x v="0"/>
    <s v="Male"/>
    <x v="4"/>
    <n v="17.04"/>
    <n v="4"/>
    <n v="3.4079999999999999"/>
    <n v="71.567999999999998"/>
    <x v="1"/>
    <x v="1"/>
    <d v="1899-12-30T20:15:00"/>
    <x v="0"/>
    <n v="68.16"/>
    <n v="4.7619047620000003"/>
    <n v="3.4079999999999999"/>
    <n v="7"/>
  </r>
  <r>
    <x v="439"/>
    <x v="1"/>
    <x v="1"/>
    <x v="1"/>
    <s v="Female"/>
    <x v="1"/>
    <n v="40.86"/>
    <n v="8"/>
    <n v="16.344000000000001"/>
    <n v="343.22399999999999"/>
    <x v="13"/>
    <x v="2"/>
    <d v="1899-12-30T14:38:00"/>
    <x v="2"/>
    <n v="326.88"/>
    <n v="4.7619047620000003"/>
    <n v="16.344000000000001"/>
    <n v="7"/>
  </r>
  <r>
    <x v="440"/>
    <x v="1"/>
    <x v="1"/>
    <x v="0"/>
    <s v="Male"/>
    <x v="4"/>
    <n v="17.440000000000001"/>
    <n v="5"/>
    <n v="4.3600000000000003"/>
    <n v="91.56"/>
    <x v="15"/>
    <x v="0"/>
    <d v="1899-12-30T19:25:00"/>
    <x v="1"/>
    <n v="87.2"/>
    <n v="4.7619047620000003"/>
    <n v="4.3600000000000003"/>
    <n v="8"/>
  </r>
  <r>
    <x v="441"/>
    <x v="2"/>
    <x v="2"/>
    <x v="0"/>
    <s v="Female"/>
    <x v="3"/>
    <n v="88.43"/>
    <n v="8"/>
    <n v="35.372"/>
    <n v="742.81200000000001"/>
    <x v="23"/>
    <x v="1"/>
    <d v="1899-12-30T19:35:00"/>
    <x v="2"/>
    <n v="707.44"/>
    <n v="4.7619047620000003"/>
    <n v="35.372"/>
    <n v="4"/>
  </r>
  <r>
    <x v="442"/>
    <x v="0"/>
    <x v="0"/>
    <x v="0"/>
    <s v="Female"/>
    <x v="2"/>
    <n v="89.21"/>
    <n v="9"/>
    <n v="40.144500000000001"/>
    <n v="843.03449999999998"/>
    <x v="15"/>
    <x v="0"/>
    <d v="1899-12-30T15:42:00"/>
    <x v="2"/>
    <n v="802.89"/>
    <n v="4.7619047620000003"/>
    <n v="40.144500000000001"/>
    <n v="7"/>
  </r>
  <r>
    <x v="443"/>
    <x v="1"/>
    <x v="1"/>
    <x v="1"/>
    <s v="Male"/>
    <x v="5"/>
    <n v="12.78"/>
    <n v="1"/>
    <n v="0.63900000000000001"/>
    <n v="13.419"/>
    <x v="66"/>
    <x v="0"/>
    <d v="1899-12-30T14:11:00"/>
    <x v="0"/>
    <n v="12.78"/>
    <n v="4.7619047620000003"/>
    <n v="0.63900000000000001"/>
    <n v="10"/>
  </r>
  <r>
    <x v="444"/>
    <x v="0"/>
    <x v="0"/>
    <x v="1"/>
    <s v="Female"/>
    <x v="3"/>
    <n v="19.100000000000001"/>
    <n v="7"/>
    <n v="6.6849999999999996"/>
    <n v="140.38499999999999"/>
    <x v="15"/>
    <x v="0"/>
    <d v="1899-12-30T10:43:00"/>
    <x v="1"/>
    <n v="133.69999999999999"/>
    <n v="4.7619047620000003"/>
    <n v="6.6849999999999996"/>
    <n v="10"/>
  </r>
  <r>
    <x v="445"/>
    <x v="2"/>
    <x v="2"/>
    <x v="0"/>
    <s v="Female"/>
    <x v="0"/>
    <n v="19.149999999999999"/>
    <n v="1"/>
    <n v="0.95750000000000002"/>
    <n v="20.107500000000002"/>
    <x v="26"/>
    <x v="0"/>
    <d v="1899-12-30T17:58:00"/>
    <x v="2"/>
    <n v="19.149999999999999"/>
    <n v="4.7619047620000003"/>
    <n v="0.95750000000000002"/>
    <n v="10"/>
  </r>
  <r>
    <x v="446"/>
    <x v="1"/>
    <x v="1"/>
    <x v="0"/>
    <s v="Male"/>
    <x v="4"/>
    <n v="27.66"/>
    <n v="10"/>
    <n v="13.83"/>
    <n v="290.43"/>
    <x v="44"/>
    <x v="2"/>
    <d v="1899-12-30T11:26:00"/>
    <x v="2"/>
    <n v="276.60000000000002"/>
    <n v="4.7619047620000003"/>
    <n v="13.83"/>
    <n v="9"/>
  </r>
  <r>
    <x v="447"/>
    <x v="1"/>
    <x v="1"/>
    <x v="1"/>
    <s v="Male"/>
    <x v="5"/>
    <n v="45.74"/>
    <n v="3"/>
    <n v="6.8609999999999998"/>
    <n v="144.08099999999999"/>
    <x v="24"/>
    <x v="1"/>
    <d v="1899-12-30T17:38:00"/>
    <x v="2"/>
    <n v="137.22"/>
    <n v="4.7619047620000003"/>
    <n v="6.8609999999999998"/>
    <n v="7"/>
  </r>
  <r>
    <x v="448"/>
    <x v="2"/>
    <x v="2"/>
    <x v="0"/>
    <s v="Female"/>
    <x v="0"/>
    <n v="27.07"/>
    <n v="1"/>
    <n v="1.3534999999999999"/>
    <n v="28.423500000000001"/>
    <x v="52"/>
    <x v="0"/>
    <d v="1899-12-30T20:07:00"/>
    <x v="2"/>
    <n v="27.07"/>
    <n v="4.7619047620000003"/>
    <n v="1.3534999999999999"/>
    <n v="5"/>
  </r>
  <r>
    <x v="449"/>
    <x v="2"/>
    <x v="2"/>
    <x v="0"/>
    <s v="Female"/>
    <x v="3"/>
    <n v="39.119999999999997"/>
    <n v="1"/>
    <n v="1.956"/>
    <n v="41.076000000000001"/>
    <x v="58"/>
    <x v="1"/>
    <d v="1899-12-30T11:02:00"/>
    <x v="2"/>
    <n v="39.119999999999997"/>
    <n v="4.7619047620000003"/>
    <n v="1.956"/>
    <n v="10"/>
  </r>
  <r>
    <x v="450"/>
    <x v="2"/>
    <x v="2"/>
    <x v="1"/>
    <s v="Female"/>
    <x v="1"/>
    <n v="74.709999999999994"/>
    <n v="6"/>
    <n v="22.413"/>
    <n v="470.673"/>
    <x v="17"/>
    <x v="0"/>
    <d v="1899-12-30T19:07:00"/>
    <x v="1"/>
    <n v="448.26"/>
    <n v="4.7619047620000003"/>
    <n v="22.413"/>
    <n v="7"/>
  </r>
  <r>
    <x v="451"/>
    <x v="2"/>
    <x v="2"/>
    <x v="1"/>
    <s v="Male"/>
    <x v="1"/>
    <n v="22.01"/>
    <n v="6"/>
    <n v="6.6029999999999998"/>
    <n v="138.66300000000001"/>
    <x v="56"/>
    <x v="0"/>
    <d v="1899-12-30T18:50:00"/>
    <x v="1"/>
    <n v="132.06"/>
    <n v="4.7619047620000003"/>
    <n v="6.6029999999999998"/>
    <n v="8"/>
  </r>
  <r>
    <x v="452"/>
    <x v="0"/>
    <x v="0"/>
    <x v="1"/>
    <s v="Female"/>
    <x v="4"/>
    <n v="63.61"/>
    <n v="5"/>
    <n v="15.9025"/>
    <n v="333.95249999999999"/>
    <x v="32"/>
    <x v="1"/>
    <d v="1899-12-30T12:43:00"/>
    <x v="0"/>
    <n v="318.05"/>
    <n v="4.7619047620000003"/>
    <n v="15.9025"/>
    <n v="5"/>
  </r>
  <r>
    <x v="453"/>
    <x v="0"/>
    <x v="0"/>
    <x v="1"/>
    <s v="Male"/>
    <x v="0"/>
    <n v="25"/>
    <n v="1"/>
    <n v="1.25"/>
    <n v="26.25"/>
    <x v="2"/>
    <x v="1"/>
    <d v="1899-12-30T15:09:00"/>
    <x v="0"/>
    <n v="25"/>
    <n v="4.7619047620000003"/>
    <n v="1.25"/>
    <n v="6"/>
  </r>
  <r>
    <x v="454"/>
    <x v="0"/>
    <x v="0"/>
    <x v="0"/>
    <s v="Male"/>
    <x v="1"/>
    <n v="20.77"/>
    <n v="4"/>
    <n v="4.1539999999999999"/>
    <n v="87.233999999999995"/>
    <x v="82"/>
    <x v="0"/>
    <d v="1899-12-30T13:47:00"/>
    <x v="1"/>
    <n v="83.08"/>
    <n v="4.7619047620000003"/>
    <n v="4.1539999999999999"/>
    <n v="5"/>
  </r>
  <r>
    <x v="455"/>
    <x v="2"/>
    <x v="2"/>
    <x v="0"/>
    <s v="Female"/>
    <x v="5"/>
    <n v="29.56"/>
    <n v="5"/>
    <n v="7.39"/>
    <n v="155.19"/>
    <x v="77"/>
    <x v="2"/>
    <d v="1899-12-30T16:59:00"/>
    <x v="1"/>
    <n v="147.80000000000001"/>
    <n v="4.7619047620000003"/>
    <n v="7.39"/>
    <n v="7"/>
  </r>
  <r>
    <x v="456"/>
    <x v="2"/>
    <x v="2"/>
    <x v="0"/>
    <s v="Female"/>
    <x v="4"/>
    <n v="77.400000000000006"/>
    <n v="9"/>
    <n v="34.83"/>
    <n v="731.43"/>
    <x v="42"/>
    <x v="2"/>
    <d v="1899-12-30T14:15:00"/>
    <x v="2"/>
    <n v="696.6"/>
    <n v="4.7619047620000003"/>
    <n v="34.83"/>
    <n v="5"/>
  </r>
  <r>
    <x v="457"/>
    <x v="2"/>
    <x v="2"/>
    <x v="1"/>
    <s v="Male"/>
    <x v="1"/>
    <n v="79.39"/>
    <n v="10"/>
    <n v="39.695"/>
    <n v="833.59500000000003"/>
    <x v="13"/>
    <x v="2"/>
    <d v="1899-12-30T20:24:00"/>
    <x v="1"/>
    <n v="793.9"/>
    <n v="4.7619047620000003"/>
    <n v="39.695"/>
    <n v="6"/>
  </r>
  <r>
    <x v="458"/>
    <x v="1"/>
    <x v="1"/>
    <x v="0"/>
    <s v="Female"/>
    <x v="1"/>
    <n v="46.57"/>
    <n v="10"/>
    <n v="23.285"/>
    <n v="488.98500000000001"/>
    <x v="3"/>
    <x v="0"/>
    <d v="1899-12-30T13:58:00"/>
    <x v="1"/>
    <n v="465.7"/>
    <n v="4.7619047620000003"/>
    <n v="23.285"/>
    <n v="8"/>
  </r>
  <r>
    <x v="459"/>
    <x v="1"/>
    <x v="1"/>
    <x v="1"/>
    <s v="Male"/>
    <x v="4"/>
    <n v="35.89"/>
    <n v="1"/>
    <n v="1.7945"/>
    <n v="37.6845"/>
    <x v="55"/>
    <x v="2"/>
    <d v="1899-12-30T16:52:00"/>
    <x v="2"/>
    <n v="35.89"/>
    <n v="4.7619047620000003"/>
    <n v="1.7945"/>
    <n v="8"/>
  </r>
  <r>
    <x v="460"/>
    <x v="1"/>
    <x v="1"/>
    <x v="1"/>
    <s v="Male"/>
    <x v="4"/>
    <n v="40.520000000000003"/>
    <n v="5"/>
    <n v="10.130000000000001"/>
    <n v="212.73"/>
    <x v="36"/>
    <x v="2"/>
    <d v="1899-12-30T15:19:00"/>
    <x v="1"/>
    <n v="202.6"/>
    <n v="4.7619047620000003"/>
    <n v="10.130000000000001"/>
    <n v="5"/>
  </r>
  <r>
    <x v="461"/>
    <x v="2"/>
    <x v="2"/>
    <x v="0"/>
    <s v="Female"/>
    <x v="4"/>
    <n v="73.05"/>
    <n v="10"/>
    <n v="36.524999999999999"/>
    <n v="767.02499999999998"/>
    <x v="2"/>
    <x v="1"/>
    <d v="1899-12-30T12:25:00"/>
    <x v="2"/>
    <n v="730.5"/>
    <n v="4.7619047620000003"/>
    <n v="36.524999999999999"/>
    <n v="9"/>
  </r>
  <r>
    <x v="462"/>
    <x v="1"/>
    <x v="1"/>
    <x v="1"/>
    <s v="Female"/>
    <x v="3"/>
    <n v="73.95"/>
    <n v="4"/>
    <n v="14.79"/>
    <n v="310.58999999999997"/>
    <x v="36"/>
    <x v="2"/>
    <d v="1899-12-30T10:02:00"/>
    <x v="1"/>
    <n v="295.8"/>
    <n v="4.7619047620000003"/>
    <n v="14.79"/>
    <n v="6"/>
  </r>
  <r>
    <x v="463"/>
    <x v="1"/>
    <x v="1"/>
    <x v="0"/>
    <s v="Female"/>
    <x v="4"/>
    <n v="22.62"/>
    <n v="1"/>
    <n v="1.131"/>
    <n v="23.751000000000001"/>
    <x v="85"/>
    <x v="1"/>
    <d v="1899-12-30T18:58:00"/>
    <x v="1"/>
    <n v="22.62"/>
    <n v="4.7619047620000003"/>
    <n v="1.131"/>
    <n v="6"/>
  </r>
  <r>
    <x v="464"/>
    <x v="0"/>
    <x v="0"/>
    <x v="0"/>
    <s v="Male"/>
    <x v="4"/>
    <n v="51.34"/>
    <n v="5"/>
    <n v="12.835000000000001"/>
    <n v="269.53500000000003"/>
    <x v="61"/>
    <x v="1"/>
    <d v="1899-12-30T15:31:00"/>
    <x v="2"/>
    <n v="256.7"/>
    <n v="4.7619047620000003"/>
    <n v="12.835000000000001"/>
    <n v="9"/>
  </r>
  <r>
    <x v="465"/>
    <x v="1"/>
    <x v="1"/>
    <x v="0"/>
    <s v="Female"/>
    <x v="3"/>
    <n v="54.55"/>
    <n v="10"/>
    <n v="27.274999999999999"/>
    <n v="572.77499999999998"/>
    <x v="22"/>
    <x v="1"/>
    <d v="1899-12-30T11:22:00"/>
    <x v="2"/>
    <n v="545.5"/>
    <n v="4.7619047620000003"/>
    <n v="27.274999999999999"/>
    <n v="7"/>
  </r>
  <r>
    <x v="466"/>
    <x v="1"/>
    <x v="1"/>
    <x v="0"/>
    <s v="Female"/>
    <x v="0"/>
    <n v="37.15"/>
    <n v="7"/>
    <n v="13.0025"/>
    <n v="273.05250000000001"/>
    <x v="4"/>
    <x v="2"/>
    <d v="1899-12-30T13:12:00"/>
    <x v="2"/>
    <n v="260.05"/>
    <n v="4.7619047620000003"/>
    <n v="13.0025"/>
    <n v="8"/>
  </r>
  <r>
    <x v="467"/>
    <x v="2"/>
    <x v="2"/>
    <x v="1"/>
    <s v="Male"/>
    <x v="3"/>
    <n v="37.020000000000003"/>
    <n v="6"/>
    <n v="11.106"/>
    <n v="233.226"/>
    <x v="23"/>
    <x v="1"/>
    <d v="1899-12-30T18:33:00"/>
    <x v="1"/>
    <n v="222.12"/>
    <n v="4.7619047620000003"/>
    <n v="11.106"/>
    <n v="5"/>
  </r>
  <r>
    <x v="468"/>
    <x v="1"/>
    <x v="1"/>
    <x v="1"/>
    <s v="Male"/>
    <x v="4"/>
    <n v="21.58"/>
    <n v="1"/>
    <n v="1.079"/>
    <n v="22.658999999999999"/>
    <x v="57"/>
    <x v="2"/>
    <d v="1899-12-30T10:02:00"/>
    <x v="0"/>
    <n v="21.58"/>
    <n v="4.7619047620000003"/>
    <n v="1.079"/>
    <n v="7"/>
  </r>
  <r>
    <x v="469"/>
    <x v="1"/>
    <x v="1"/>
    <x v="0"/>
    <s v="Female"/>
    <x v="1"/>
    <n v="98.84"/>
    <n v="1"/>
    <n v="4.9420000000000002"/>
    <n v="103.782"/>
    <x v="42"/>
    <x v="2"/>
    <d v="1899-12-30T11:21:00"/>
    <x v="1"/>
    <n v="98.84"/>
    <n v="4.7619047620000003"/>
    <n v="4.9420000000000002"/>
    <n v="8"/>
  </r>
  <r>
    <x v="470"/>
    <x v="1"/>
    <x v="1"/>
    <x v="0"/>
    <s v="Female"/>
    <x v="2"/>
    <n v="83.77"/>
    <n v="6"/>
    <n v="25.131"/>
    <n v="527.75099999999998"/>
    <x v="54"/>
    <x v="0"/>
    <d v="1899-12-30T12:10:00"/>
    <x v="0"/>
    <n v="502.62"/>
    <n v="4.7619047620000003"/>
    <n v="25.131"/>
    <n v="5"/>
  </r>
  <r>
    <x v="471"/>
    <x v="0"/>
    <x v="0"/>
    <x v="0"/>
    <s v="Female"/>
    <x v="3"/>
    <n v="40.049999999999997"/>
    <n v="4"/>
    <n v="8.01"/>
    <n v="168.21"/>
    <x v="25"/>
    <x v="0"/>
    <d v="1899-12-30T11:40:00"/>
    <x v="1"/>
    <n v="160.19999999999999"/>
    <n v="4.7619047620000003"/>
    <n v="8.01"/>
    <n v="10"/>
  </r>
  <r>
    <x v="472"/>
    <x v="0"/>
    <x v="0"/>
    <x v="0"/>
    <s v="Male"/>
    <x v="5"/>
    <n v="43.13"/>
    <n v="10"/>
    <n v="21.565000000000001"/>
    <n v="452.86500000000001"/>
    <x v="30"/>
    <x v="2"/>
    <d v="1899-12-30T18:31:00"/>
    <x v="2"/>
    <n v="431.3"/>
    <n v="4.7619047620000003"/>
    <n v="21.565000000000001"/>
    <n v="6"/>
  </r>
  <r>
    <x v="473"/>
    <x v="2"/>
    <x v="2"/>
    <x v="0"/>
    <s v="Male"/>
    <x v="0"/>
    <n v="72.569999999999993"/>
    <n v="8"/>
    <n v="29.027999999999999"/>
    <n v="609.58799999999997"/>
    <x v="73"/>
    <x v="1"/>
    <d v="1899-12-30T17:58:00"/>
    <x v="1"/>
    <n v="580.55999999999995"/>
    <n v="4.7619047620000003"/>
    <n v="29.027999999999999"/>
    <n v="5"/>
  </r>
  <r>
    <x v="474"/>
    <x v="0"/>
    <x v="0"/>
    <x v="0"/>
    <s v="Female"/>
    <x v="1"/>
    <n v="64.44"/>
    <n v="5"/>
    <n v="16.11"/>
    <n v="338.31"/>
    <x v="73"/>
    <x v="1"/>
    <d v="1899-12-30T17:04:00"/>
    <x v="1"/>
    <n v="322.2"/>
    <n v="4.7619047620000003"/>
    <n v="16.11"/>
    <n v="7"/>
  </r>
  <r>
    <x v="475"/>
    <x v="0"/>
    <x v="0"/>
    <x v="1"/>
    <s v="Male"/>
    <x v="0"/>
    <n v="65.180000000000007"/>
    <n v="3"/>
    <n v="9.7769999999999992"/>
    <n v="205.31700000000001"/>
    <x v="6"/>
    <x v="2"/>
    <d v="1899-12-30T20:35:00"/>
    <x v="2"/>
    <n v="195.54"/>
    <n v="4.7619047620000003"/>
    <n v="9.7769999999999992"/>
    <n v="6"/>
  </r>
  <r>
    <x v="476"/>
    <x v="0"/>
    <x v="0"/>
    <x v="1"/>
    <s v="Female"/>
    <x v="3"/>
    <n v="33.26"/>
    <n v="5"/>
    <n v="8.3149999999999995"/>
    <n v="174.61500000000001"/>
    <x v="79"/>
    <x v="1"/>
    <d v="1899-12-30T16:10:00"/>
    <x v="2"/>
    <n v="166.3"/>
    <n v="4.7619047620000003"/>
    <n v="8.3149999999999995"/>
    <n v="4"/>
  </r>
  <r>
    <x v="477"/>
    <x v="1"/>
    <x v="1"/>
    <x v="1"/>
    <s v="Male"/>
    <x v="1"/>
    <n v="84.07"/>
    <n v="4"/>
    <n v="16.814"/>
    <n v="353.09399999999999"/>
    <x v="37"/>
    <x v="1"/>
    <d v="1899-12-30T16:54:00"/>
    <x v="0"/>
    <n v="336.28"/>
    <n v="4.7619047620000003"/>
    <n v="16.814"/>
    <n v="4"/>
  </r>
  <r>
    <x v="478"/>
    <x v="2"/>
    <x v="2"/>
    <x v="1"/>
    <s v="Male"/>
    <x v="3"/>
    <n v="34.369999999999997"/>
    <n v="10"/>
    <n v="17.184999999999999"/>
    <n v="360.88499999999999"/>
    <x v="32"/>
    <x v="1"/>
    <d v="1899-12-30T10:11:00"/>
    <x v="0"/>
    <n v="343.7"/>
    <n v="4.7619047620000003"/>
    <n v="17.184999999999999"/>
    <n v="7"/>
  </r>
  <r>
    <x v="479"/>
    <x v="0"/>
    <x v="0"/>
    <x v="1"/>
    <s v="Male"/>
    <x v="1"/>
    <n v="38.6"/>
    <n v="1"/>
    <n v="1.93"/>
    <n v="40.53"/>
    <x v="71"/>
    <x v="0"/>
    <d v="1899-12-30T11:26:00"/>
    <x v="0"/>
    <n v="38.6"/>
    <n v="4.7619047620000003"/>
    <n v="1.93"/>
    <n v="7"/>
  </r>
  <r>
    <x v="480"/>
    <x v="1"/>
    <x v="1"/>
    <x v="1"/>
    <s v="Male"/>
    <x v="4"/>
    <n v="65.97"/>
    <n v="8"/>
    <n v="26.388000000000002"/>
    <n v="554.14800000000002"/>
    <x v="30"/>
    <x v="2"/>
    <d v="1899-12-30T20:29:00"/>
    <x v="1"/>
    <n v="527.76"/>
    <n v="4.7619047620000003"/>
    <n v="26.388000000000002"/>
    <n v="8"/>
  </r>
  <r>
    <x v="481"/>
    <x v="1"/>
    <x v="1"/>
    <x v="1"/>
    <s v="Female"/>
    <x v="1"/>
    <n v="32.799999999999997"/>
    <n v="10"/>
    <n v="16.399999999999999"/>
    <n v="344.4"/>
    <x v="42"/>
    <x v="2"/>
    <d v="1899-12-30T12:12:00"/>
    <x v="1"/>
    <n v="328"/>
    <n v="4.7619047620000003"/>
    <n v="16.399999999999999"/>
    <n v="6"/>
  </r>
  <r>
    <x v="482"/>
    <x v="0"/>
    <x v="0"/>
    <x v="1"/>
    <s v="Male"/>
    <x v="3"/>
    <n v="37.14"/>
    <n v="5"/>
    <n v="9.2850000000000001"/>
    <n v="194.98500000000001"/>
    <x v="66"/>
    <x v="0"/>
    <d v="1899-12-30T13:05:00"/>
    <x v="0"/>
    <n v="185.7"/>
    <n v="4.7619047620000003"/>
    <n v="9.2850000000000001"/>
    <n v="5"/>
  </r>
  <r>
    <x v="483"/>
    <x v="2"/>
    <x v="2"/>
    <x v="0"/>
    <s v="Male"/>
    <x v="2"/>
    <n v="60.38"/>
    <n v="10"/>
    <n v="30.19"/>
    <n v="633.99"/>
    <x v="12"/>
    <x v="2"/>
    <d v="1899-12-30T16:19:00"/>
    <x v="1"/>
    <n v="603.79999999999995"/>
    <n v="4.7619047620000003"/>
    <n v="30.19"/>
    <n v="6"/>
  </r>
  <r>
    <x v="484"/>
    <x v="1"/>
    <x v="1"/>
    <x v="0"/>
    <s v="Female"/>
    <x v="3"/>
    <n v="36.979999999999997"/>
    <n v="10"/>
    <n v="18.489999999999998"/>
    <n v="388.29"/>
    <x v="17"/>
    <x v="0"/>
    <d v="1899-12-30T19:48:00"/>
    <x v="2"/>
    <n v="369.8"/>
    <n v="4.7619047620000003"/>
    <n v="18.489999999999998"/>
    <n v="7"/>
  </r>
  <r>
    <x v="485"/>
    <x v="2"/>
    <x v="2"/>
    <x v="0"/>
    <s v="Female"/>
    <x v="3"/>
    <n v="49.49"/>
    <n v="4"/>
    <n v="9.8979999999999997"/>
    <n v="207.858"/>
    <x v="76"/>
    <x v="1"/>
    <d v="1899-12-30T15:25:00"/>
    <x v="0"/>
    <n v="197.96"/>
    <n v="4.7619047620000003"/>
    <n v="9.8979999999999997"/>
    <n v="7"/>
  </r>
  <r>
    <x v="486"/>
    <x v="2"/>
    <x v="2"/>
    <x v="1"/>
    <s v="Female"/>
    <x v="5"/>
    <n v="41.09"/>
    <n v="10"/>
    <n v="20.545000000000002"/>
    <n v="431.44499999999999"/>
    <x v="38"/>
    <x v="2"/>
    <d v="1899-12-30T14:42:00"/>
    <x v="1"/>
    <n v="410.9"/>
    <n v="4.7619047620000003"/>
    <n v="20.545000000000002"/>
    <n v="7"/>
  </r>
  <r>
    <x v="487"/>
    <x v="0"/>
    <x v="0"/>
    <x v="1"/>
    <s v="Male"/>
    <x v="5"/>
    <n v="37.15"/>
    <n v="4"/>
    <n v="7.43"/>
    <n v="156.03"/>
    <x v="28"/>
    <x v="1"/>
    <d v="1899-12-30T18:59:00"/>
    <x v="0"/>
    <n v="148.6"/>
    <n v="4.7619047620000003"/>
    <n v="7.43"/>
    <n v="8"/>
  </r>
  <r>
    <x v="488"/>
    <x v="1"/>
    <x v="1"/>
    <x v="1"/>
    <s v="Male"/>
    <x v="2"/>
    <n v="22.96"/>
    <n v="1"/>
    <n v="1.1479999999999999"/>
    <n v="24.108000000000001"/>
    <x v="74"/>
    <x v="0"/>
    <d v="1899-12-30T20:47:00"/>
    <x v="1"/>
    <n v="22.96"/>
    <n v="4.7619047620000003"/>
    <n v="1.1479999999999999"/>
    <n v="4"/>
  </r>
  <r>
    <x v="489"/>
    <x v="2"/>
    <x v="2"/>
    <x v="0"/>
    <s v="Female"/>
    <x v="2"/>
    <n v="77.680000000000007"/>
    <n v="9"/>
    <n v="34.956000000000003"/>
    <n v="734.07600000000002"/>
    <x v="87"/>
    <x v="2"/>
    <d v="1899-12-30T13:21:00"/>
    <x v="0"/>
    <n v="699.12"/>
    <n v="4.7619047620000003"/>
    <n v="34.956000000000003"/>
    <n v="10"/>
  </r>
  <r>
    <x v="490"/>
    <x v="2"/>
    <x v="2"/>
    <x v="1"/>
    <s v="Female"/>
    <x v="5"/>
    <n v="34.700000000000003"/>
    <n v="2"/>
    <n v="3.47"/>
    <n v="72.87"/>
    <x v="45"/>
    <x v="1"/>
    <d v="1899-12-30T19:48:00"/>
    <x v="0"/>
    <n v="69.400000000000006"/>
    <n v="4.7619047620000003"/>
    <n v="3.47"/>
    <n v="8"/>
  </r>
  <r>
    <x v="491"/>
    <x v="0"/>
    <x v="0"/>
    <x v="0"/>
    <s v="Female"/>
    <x v="5"/>
    <n v="19.66"/>
    <n v="10"/>
    <n v="9.83"/>
    <n v="206.43"/>
    <x v="20"/>
    <x v="1"/>
    <d v="1899-12-30T18:20:00"/>
    <x v="2"/>
    <n v="196.6"/>
    <n v="4.7619047620000003"/>
    <n v="9.83"/>
    <n v="7"/>
  </r>
  <r>
    <x v="492"/>
    <x v="2"/>
    <x v="2"/>
    <x v="0"/>
    <s v="Female"/>
    <x v="0"/>
    <n v="25.32"/>
    <n v="8"/>
    <n v="10.128"/>
    <n v="212.68799999999999"/>
    <x v="19"/>
    <x v="1"/>
    <d v="1899-12-30T20:24:00"/>
    <x v="0"/>
    <n v="202.56"/>
    <n v="4.7619047620000003"/>
    <n v="10.128"/>
    <n v="9"/>
  </r>
  <r>
    <x v="493"/>
    <x v="1"/>
    <x v="1"/>
    <x v="0"/>
    <s v="Female"/>
    <x v="2"/>
    <n v="12.12"/>
    <n v="10"/>
    <n v="6.06"/>
    <n v="127.26"/>
    <x v="19"/>
    <x v="1"/>
    <d v="1899-12-30T13:44:00"/>
    <x v="2"/>
    <n v="121.2"/>
    <n v="4.7619047620000003"/>
    <n v="6.06"/>
    <n v="8"/>
  </r>
  <r>
    <x v="494"/>
    <x v="2"/>
    <x v="2"/>
    <x v="1"/>
    <s v="Male"/>
    <x v="5"/>
    <n v="99.89"/>
    <n v="2"/>
    <n v="9.9890000000000008"/>
    <n v="209.76900000000001"/>
    <x v="84"/>
    <x v="2"/>
    <d v="1899-12-30T11:48:00"/>
    <x v="0"/>
    <n v="199.78"/>
    <n v="4.7619047620000003"/>
    <n v="9.9890000000000008"/>
    <n v="7"/>
  </r>
  <r>
    <x v="495"/>
    <x v="2"/>
    <x v="2"/>
    <x v="1"/>
    <s v="Male"/>
    <x v="3"/>
    <n v="75.92"/>
    <n v="8"/>
    <n v="30.367999999999999"/>
    <n v="637.72799999999995"/>
    <x v="80"/>
    <x v="1"/>
    <d v="1899-12-30T14:14:00"/>
    <x v="1"/>
    <n v="607.36"/>
    <n v="4.7619047620000003"/>
    <n v="30.367999999999999"/>
    <n v="6"/>
  </r>
  <r>
    <x v="496"/>
    <x v="1"/>
    <x v="1"/>
    <x v="1"/>
    <s v="Female"/>
    <x v="1"/>
    <n v="63.22"/>
    <n v="2"/>
    <n v="6.3220000000000001"/>
    <n v="132.762"/>
    <x v="17"/>
    <x v="0"/>
    <d v="1899-12-30T15:51:00"/>
    <x v="1"/>
    <n v="126.44"/>
    <n v="4.7619047620000003"/>
    <n v="6.3220000000000001"/>
    <n v="9"/>
  </r>
  <r>
    <x v="497"/>
    <x v="1"/>
    <x v="1"/>
    <x v="1"/>
    <s v="Female"/>
    <x v="4"/>
    <n v="90.24"/>
    <n v="6"/>
    <n v="27.071999999999999"/>
    <n v="568.51199999999994"/>
    <x v="3"/>
    <x v="0"/>
    <d v="1899-12-30T11:17:00"/>
    <x v="1"/>
    <n v="541.44000000000005"/>
    <n v="4.7619047620000003"/>
    <n v="27.071999999999999"/>
    <n v="6"/>
  </r>
  <r>
    <x v="498"/>
    <x v="2"/>
    <x v="2"/>
    <x v="0"/>
    <s v="Female"/>
    <x v="3"/>
    <n v="98.13"/>
    <n v="1"/>
    <n v="4.9065000000000003"/>
    <n v="103.0365"/>
    <x v="18"/>
    <x v="0"/>
    <d v="1899-12-30T17:36:00"/>
    <x v="1"/>
    <n v="98.13"/>
    <n v="4.7619047620000003"/>
    <n v="4.9065000000000003"/>
    <n v="9"/>
  </r>
  <r>
    <x v="499"/>
    <x v="0"/>
    <x v="0"/>
    <x v="0"/>
    <s v="Female"/>
    <x v="3"/>
    <n v="51.52"/>
    <n v="8"/>
    <n v="20.608000000000001"/>
    <n v="432.76799999999997"/>
    <x v="30"/>
    <x v="2"/>
    <d v="1899-12-30T15:47:00"/>
    <x v="1"/>
    <n v="412.16"/>
    <n v="4.7619047620000003"/>
    <n v="20.608000000000001"/>
    <n v="10"/>
  </r>
  <r>
    <x v="500"/>
    <x v="2"/>
    <x v="2"/>
    <x v="0"/>
    <s v="Male"/>
    <x v="3"/>
    <n v="73.97"/>
    <n v="1"/>
    <n v="3.6985000000000001"/>
    <n v="77.668499999999995"/>
    <x v="36"/>
    <x v="2"/>
    <d v="1899-12-30T15:53:00"/>
    <x v="2"/>
    <n v="73.97"/>
    <n v="4.7619047620000003"/>
    <n v="3.6985000000000001"/>
    <n v="5"/>
  </r>
  <r>
    <x v="501"/>
    <x v="1"/>
    <x v="1"/>
    <x v="0"/>
    <s v="Female"/>
    <x v="5"/>
    <n v="31.9"/>
    <n v="1"/>
    <n v="1.595"/>
    <n v="33.494999999999997"/>
    <x v="0"/>
    <x v="0"/>
    <d v="1899-12-30T12:40:00"/>
    <x v="0"/>
    <n v="31.9"/>
    <n v="4.7619047620000003"/>
    <n v="1.595"/>
    <n v="9"/>
  </r>
  <r>
    <x v="502"/>
    <x v="1"/>
    <x v="1"/>
    <x v="1"/>
    <s v="Male"/>
    <x v="2"/>
    <n v="69.400000000000006"/>
    <n v="2"/>
    <n v="6.94"/>
    <n v="145.74"/>
    <x v="3"/>
    <x v="0"/>
    <d v="1899-12-30T19:48:00"/>
    <x v="0"/>
    <n v="138.80000000000001"/>
    <n v="4.7619047620000003"/>
    <n v="6.94"/>
    <n v="9"/>
  </r>
  <r>
    <x v="503"/>
    <x v="2"/>
    <x v="2"/>
    <x v="1"/>
    <s v="Female"/>
    <x v="3"/>
    <n v="93.31"/>
    <n v="2"/>
    <n v="9.3309999999999995"/>
    <n v="195.95099999999999"/>
    <x v="5"/>
    <x v="1"/>
    <d v="1899-12-30T17:53:00"/>
    <x v="1"/>
    <n v="186.62"/>
    <n v="4.7619047620000003"/>
    <n v="9.3309999999999995"/>
    <n v="6"/>
  </r>
  <r>
    <x v="504"/>
    <x v="2"/>
    <x v="2"/>
    <x v="1"/>
    <s v="Male"/>
    <x v="3"/>
    <n v="88.45"/>
    <n v="1"/>
    <n v="4.4225000000000003"/>
    <n v="92.872500000000002"/>
    <x v="6"/>
    <x v="2"/>
    <d v="1899-12-30T16:36:00"/>
    <x v="2"/>
    <n v="88.45"/>
    <n v="4.7619047620000003"/>
    <n v="4.4225000000000003"/>
    <n v="10"/>
  </r>
  <r>
    <x v="505"/>
    <x v="0"/>
    <x v="0"/>
    <x v="0"/>
    <s v="Male"/>
    <x v="1"/>
    <n v="24.18"/>
    <n v="8"/>
    <n v="9.6720000000000006"/>
    <n v="203.11199999999999"/>
    <x v="26"/>
    <x v="0"/>
    <d v="1899-12-30T20:54:00"/>
    <x v="0"/>
    <n v="193.44"/>
    <n v="4.7619047620000003"/>
    <n v="9.6720000000000006"/>
    <n v="10"/>
  </r>
  <r>
    <x v="506"/>
    <x v="2"/>
    <x v="2"/>
    <x v="0"/>
    <s v="Female"/>
    <x v="3"/>
    <n v="48.5"/>
    <n v="3"/>
    <n v="7.2750000000000004"/>
    <n v="152.77500000000001"/>
    <x v="66"/>
    <x v="0"/>
    <d v="1899-12-30T12:50:00"/>
    <x v="1"/>
    <n v="145.5"/>
    <n v="4.7619047620000003"/>
    <n v="7.2750000000000004"/>
    <n v="7"/>
  </r>
  <r>
    <x v="507"/>
    <x v="2"/>
    <x v="2"/>
    <x v="1"/>
    <s v="Female"/>
    <x v="4"/>
    <n v="84.05"/>
    <n v="6"/>
    <n v="25.215"/>
    <n v="529.51499999999999"/>
    <x v="71"/>
    <x v="0"/>
    <d v="1899-12-30T10:48:00"/>
    <x v="2"/>
    <n v="504.3"/>
    <n v="4.7619047620000003"/>
    <n v="25.215"/>
    <n v="8"/>
  </r>
  <r>
    <x v="508"/>
    <x v="2"/>
    <x v="2"/>
    <x v="0"/>
    <s v="Male"/>
    <x v="0"/>
    <n v="61.29"/>
    <n v="5"/>
    <n v="15.3225"/>
    <n v="321.77249999999998"/>
    <x v="14"/>
    <x v="1"/>
    <d v="1899-12-30T14:28:00"/>
    <x v="1"/>
    <n v="306.45"/>
    <n v="4.7619047620000003"/>
    <n v="15.3225"/>
    <n v="7"/>
  </r>
  <r>
    <x v="509"/>
    <x v="1"/>
    <x v="1"/>
    <x v="0"/>
    <s v="Female"/>
    <x v="2"/>
    <n v="15.95"/>
    <n v="6"/>
    <n v="4.7850000000000001"/>
    <n v="100.485"/>
    <x v="57"/>
    <x v="2"/>
    <d v="1899-12-30T17:15:00"/>
    <x v="2"/>
    <n v="95.7"/>
    <n v="4.7619047620000003"/>
    <n v="4.7850000000000001"/>
    <n v="5"/>
  </r>
  <r>
    <x v="510"/>
    <x v="2"/>
    <x v="2"/>
    <x v="0"/>
    <s v="Female"/>
    <x v="3"/>
    <n v="90.74"/>
    <n v="7"/>
    <n v="31.759"/>
    <n v="666.93899999999996"/>
    <x v="65"/>
    <x v="0"/>
    <d v="1899-12-30T18:03:00"/>
    <x v="2"/>
    <n v="635.17999999999995"/>
    <n v="4.7619047620000003"/>
    <n v="31.759"/>
    <n v="6"/>
  </r>
  <r>
    <x v="511"/>
    <x v="0"/>
    <x v="0"/>
    <x v="1"/>
    <s v="Female"/>
    <x v="2"/>
    <n v="42.91"/>
    <n v="5"/>
    <n v="10.727499999999999"/>
    <n v="225.2775"/>
    <x v="0"/>
    <x v="0"/>
    <d v="1899-12-30T17:29:00"/>
    <x v="0"/>
    <n v="214.55"/>
    <n v="4.7619047620000003"/>
    <n v="10.727499999999999"/>
    <n v="6"/>
  </r>
  <r>
    <x v="512"/>
    <x v="0"/>
    <x v="0"/>
    <x v="1"/>
    <s v="Female"/>
    <x v="5"/>
    <n v="54.28"/>
    <n v="7"/>
    <n v="18.998000000000001"/>
    <n v="398.95800000000003"/>
    <x v="3"/>
    <x v="0"/>
    <d v="1899-12-30T18:05:00"/>
    <x v="0"/>
    <n v="379.96"/>
    <n v="4.7619047620000003"/>
    <n v="18.998000000000001"/>
    <n v="9"/>
  </r>
  <r>
    <x v="513"/>
    <x v="0"/>
    <x v="0"/>
    <x v="1"/>
    <s v="Male"/>
    <x v="1"/>
    <n v="99.55"/>
    <n v="7"/>
    <n v="34.842500000000001"/>
    <n v="731.6925"/>
    <x v="86"/>
    <x v="1"/>
    <d v="1899-12-30T12:07:00"/>
    <x v="1"/>
    <n v="696.85"/>
    <n v="4.7619047620000003"/>
    <n v="34.842500000000001"/>
    <n v="8"/>
  </r>
  <r>
    <x v="514"/>
    <x v="1"/>
    <x v="1"/>
    <x v="0"/>
    <s v="Male"/>
    <x v="3"/>
    <n v="58.39"/>
    <n v="7"/>
    <n v="20.436499999999999"/>
    <n v="429.16649999999998"/>
    <x v="55"/>
    <x v="2"/>
    <d v="1899-12-30T19:49:00"/>
    <x v="2"/>
    <n v="408.73"/>
    <n v="4.7619047620000003"/>
    <n v="20.436499999999999"/>
    <n v="8"/>
  </r>
  <r>
    <x v="515"/>
    <x v="1"/>
    <x v="1"/>
    <x v="0"/>
    <s v="Female"/>
    <x v="5"/>
    <n v="51.47"/>
    <n v="1"/>
    <n v="2.5735000000000001"/>
    <n v="54.043500000000002"/>
    <x v="79"/>
    <x v="1"/>
    <d v="1899-12-30T15:52:00"/>
    <x v="0"/>
    <n v="51.47"/>
    <n v="4.7619047620000003"/>
    <n v="2.5735000000000001"/>
    <n v="9"/>
  </r>
  <r>
    <x v="516"/>
    <x v="2"/>
    <x v="2"/>
    <x v="0"/>
    <s v="Male"/>
    <x v="0"/>
    <n v="54.86"/>
    <n v="5"/>
    <n v="13.715"/>
    <n v="288.01499999999999"/>
    <x v="14"/>
    <x v="1"/>
    <d v="1899-12-30T16:48:00"/>
    <x v="0"/>
    <n v="274.3"/>
    <n v="4.7619047620000003"/>
    <n v="13.715"/>
    <n v="10"/>
  </r>
  <r>
    <x v="517"/>
    <x v="1"/>
    <x v="1"/>
    <x v="0"/>
    <s v="Male"/>
    <x v="2"/>
    <n v="39.39"/>
    <n v="5"/>
    <n v="9.8475000000000001"/>
    <n v="206.79750000000001"/>
    <x v="49"/>
    <x v="0"/>
    <d v="1899-12-30T20:46:00"/>
    <x v="2"/>
    <n v="196.95"/>
    <n v="4.7619047620000003"/>
    <n v="9.8475000000000001"/>
    <n v="9"/>
  </r>
  <r>
    <x v="518"/>
    <x v="0"/>
    <x v="0"/>
    <x v="1"/>
    <s v="Male"/>
    <x v="2"/>
    <n v="34.729999999999997"/>
    <n v="2"/>
    <n v="3.4729999999999999"/>
    <n v="72.933000000000007"/>
    <x v="59"/>
    <x v="1"/>
    <d v="1899-12-30T18:14:00"/>
    <x v="0"/>
    <n v="69.459999999999994"/>
    <n v="4.7619047620000003"/>
    <n v="3.4729999999999999"/>
    <n v="10"/>
  </r>
  <r>
    <x v="519"/>
    <x v="1"/>
    <x v="1"/>
    <x v="0"/>
    <s v="Male"/>
    <x v="3"/>
    <n v="71.92"/>
    <n v="5"/>
    <n v="17.98"/>
    <n v="377.58"/>
    <x v="29"/>
    <x v="0"/>
    <d v="1899-12-30T15:05:00"/>
    <x v="2"/>
    <n v="359.6"/>
    <n v="4.7619047620000003"/>
    <n v="17.98"/>
    <n v="4"/>
  </r>
  <r>
    <x v="520"/>
    <x v="2"/>
    <x v="2"/>
    <x v="1"/>
    <s v="Female"/>
    <x v="1"/>
    <n v="45.71"/>
    <n v="3"/>
    <n v="6.8564999999999996"/>
    <n v="143.98650000000001"/>
    <x v="58"/>
    <x v="1"/>
    <d v="1899-12-30T10:34:00"/>
    <x v="2"/>
    <n v="137.13"/>
    <n v="4.7619047620000003"/>
    <n v="6.8564999999999996"/>
    <n v="8"/>
  </r>
  <r>
    <x v="521"/>
    <x v="1"/>
    <x v="1"/>
    <x v="0"/>
    <s v="Female"/>
    <x v="2"/>
    <n v="83.17"/>
    <n v="6"/>
    <n v="24.951000000000001"/>
    <n v="523.971"/>
    <x v="80"/>
    <x v="1"/>
    <d v="1899-12-30T11:23:00"/>
    <x v="1"/>
    <n v="499.02"/>
    <n v="4.7619047620000003"/>
    <n v="24.951000000000001"/>
    <n v="7"/>
  </r>
  <r>
    <x v="522"/>
    <x v="0"/>
    <x v="0"/>
    <x v="0"/>
    <s v="Female"/>
    <x v="2"/>
    <n v="37.44"/>
    <n v="6"/>
    <n v="11.231999999999999"/>
    <n v="235.87200000000001"/>
    <x v="10"/>
    <x v="2"/>
    <d v="1899-12-30T13:55:00"/>
    <x v="2"/>
    <n v="224.64"/>
    <n v="4.7619047620000003"/>
    <n v="11.231999999999999"/>
    <n v="6"/>
  </r>
  <r>
    <x v="523"/>
    <x v="1"/>
    <x v="1"/>
    <x v="1"/>
    <s v="Male"/>
    <x v="0"/>
    <n v="62.87"/>
    <n v="2"/>
    <n v="6.2869999999999999"/>
    <n v="132.02699999999999"/>
    <x v="17"/>
    <x v="0"/>
    <d v="1899-12-30T11:43:00"/>
    <x v="1"/>
    <n v="125.74"/>
    <n v="4.7619047620000003"/>
    <n v="6.2869999999999999"/>
    <n v="5"/>
  </r>
  <r>
    <x v="524"/>
    <x v="0"/>
    <x v="0"/>
    <x v="1"/>
    <s v="Male"/>
    <x v="4"/>
    <n v="81.709999999999994"/>
    <n v="6"/>
    <n v="24.513000000000002"/>
    <n v="514.77300000000002"/>
    <x v="3"/>
    <x v="0"/>
    <d v="1899-12-30T14:36:00"/>
    <x v="2"/>
    <n v="490.26"/>
    <n v="4.7619047620000003"/>
    <n v="24.513000000000002"/>
    <n v="8"/>
  </r>
  <r>
    <x v="525"/>
    <x v="0"/>
    <x v="0"/>
    <x v="0"/>
    <s v="Female"/>
    <x v="3"/>
    <n v="91.41"/>
    <n v="5"/>
    <n v="22.852499999999999"/>
    <n v="479.90249999999997"/>
    <x v="6"/>
    <x v="2"/>
    <d v="1899-12-30T16:03:00"/>
    <x v="0"/>
    <n v="457.05"/>
    <n v="4.7619047620000003"/>
    <n v="22.852499999999999"/>
    <n v="7"/>
  </r>
  <r>
    <x v="526"/>
    <x v="2"/>
    <x v="2"/>
    <x v="1"/>
    <s v="Male"/>
    <x v="5"/>
    <n v="39.21"/>
    <n v="4"/>
    <n v="7.8419999999999996"/>
    <n v="164.68199999999999"/>
    <x v="65"/>
    <x v="0"/>
    <d v="1899-12-30T20:03:00"/>
    <x v="2"/>
    <n v="156.84"/>
    <n v="4.7619047620000003"/>
    <n v="7.8419999999999996"/>
    <n v="9"/>
  </r>
  <r>
    <x v="527"/>
    <x v="2"/>
    <x v="2"/>
    <x v="0"/>
    <s v="Male"/>
    <x v="5"/>
    <n v="59.86"/>
    <n v="2"/>
    <n v="5.9859999999999998"/>
    <n v="125.706"/>
    <x v="50"/>
    <x v="0"/>
    <d v="1899-12-30T14:55:00"/>
    <x v="0"/>
    <n v="119.72"/>
    <n v="4.7619047620000003"/>
    <n v="5.9859999999999998"/>
    <n v="7"/>
  </r>
  <r>
    <x v="528"/>
    <x v="2"/>
    <x v="2"/>
    <x v="0"/>
    <s v="Female"/>
    <x v="4"/>
    <n v="54.36"/>
    <n v="10"/>
    <n v="27.18"/>
    <n v="570.78"/>
    <x v="13"/>
    <x v="2"/>
    <d v="1899-12-30T11:28:00"/>
    <x v="2"/>
    <n v="543.6"/>
    <n v="4.7619047620000003"/>
    <n v="27.18"/>
    <n v="6"/>
  </r>
  <r>
    <x v="529"/>
    <x v="0"/>
    <x v="0"/>
    <x v="1"/>
    <s v="Male"/>
    <x v="3"/>
    <n v="98.09"/>
    <n v="9"/>
    <n v="44.140500000000003"/>
    <n v="926.95050000000003"/>
    <x v="21"/>
    <x v="2"/>
    <d v="1899-12-30T19:41:00"/>
    <x v="1"/>
    <n v="882.81"/>
    <n v="4.7619047620000003"/>
    <n v="44.140500000000003"/>
    <n v="9"/>
  </r>
  <r>
    <x v="530"/>
    <x v="0"/>
    <x v="0"/>
    <x v="1"/>
    <s v="Male"/>
    <x v="0"/>
    <n v="25.43"/>
    <n v="6"/>
    <n v="7.6289999999999996"/>
    <n v="160.209"/>
    <x v="12"/>
    <x v="2"/>
    <d v="1899-12-30T19:01:00"/>
    <x v="0"/>
    <n v="152.58000000000001"/>
    <n v="4.7619047620000003"/>
    <n v="7.6289999999999996"/>
    <n v="7"/>
  </r>
  <r>
    <x v="531"/>
    <x v="0"/>
    <x v="0"/>
    <x v="0"/>
    <s v="Male"/>
    <x v="5"/>
    <n v="86.68"/>
    <n v="8"/>
    <n v="34.671999999999997"/>
    <n v="728.11199999999997"/>
    <x v="46"/>
    <x v="0"/>
    <d v="1899-12-30T18:04:00"/>
    <x v="2"/>
    <n v="693.44"/>
    <n v="4.7619047620000003"/>
    <n v="34.671999999999997"/>
    <n v="7"/>
  </r>
  <r>
    <x v="532"/>
    <x v="2"/>
    <x v="2"/>
    <x v="1"/>
    <s v="Male"/>
    <x v="1"/>
    <n v="22.95"/>
    <n v="10"/>
    <n v="11.475"/>
    <n v="240.97499999999999"/>
    <x v="10"/>
    <x v="2"/>
    <d v="1899-12-30T19:20:00"/>
    <x v="0"/>
    <n v="229.5"/>
    <n v="4.7619047620000003"/>
    <n v="11.475"/>
    <n v="8"/>
  </r>
  <r>
    <x v="533"/>
    <x v="1"/>
    <x v="1"/>
    <x v="1"/>
    <s v="Female"/>
    <x v="4"/>
    <n v="16.309999999999999"/>
    <n v="9"/>
    <n v="7.3395000000000001"/>
    <n v="154.12950000000001"/>
    <x v="58"/>
    <x v="1"/>
    <d v="1899-12-30T10:31:00"/>
    <x v="0"/>
    <n v="146.79"/>
    <n v="4.7619047620000003"/>
    <n v="7.3395000000000001"/>
    <n v="8"/>
  </r>
  <r>
    <x v="534"/>
    <x v="0"/>
    <x v="0"/>
    <x v="1"/>
    <s v="Female"/>
    <x v="2"/>
    <n v="28.32"/>
    <n v="5"/>
    <n v="7.08"/>
    <n v="148.68"/>
    <x v="16"/>
    <x v="1"/>
    <d v="1899-12-30T13:28:00"/>
    <x v="0"/>
    <n v="141.6"/>
    <n v="4.7619047620000003"/>
    <n v="7.08"/>
    <n v="6"/>
  </r>
  <r>
    <x v="535"/>
    <x v="1"/>
    <x v="1"/>
    <x v="1"/>
    <s v="Male"/>
    <x v="2"/>
    <n v="16.670000000000002"/>
    <n v="7"/>
    <n v="5.8345000000000002"/>
    <n v="122.5245"/>
    <x v="13"/>
    <x v="2"/>
    <d v="1899-12-30T11:36:00"/>
    <x v="0"/>
    <n v="116.69"/>
    <n v="4.7619047620000003"/>
    <n v="5.8345000000000002"/>
    <n v="7"/>
  </r>
  <r>
    <x v="536"/>
    <x v="2"/>
    <x v="2"/>
    <x v="0"/>
    <s v="Female"/>
    <x v="5"/>
    <n v="73.959999999999994"/>
    <n v="1"/>
    <n v="3.698"/>
    <n v="77.658000000000001"/>
    <x v="0"/>
    <x v="0"/>
    <d v="1899-12-30T11:32:00"/>
    <x v="2"/>
    <n v="73.959999999999994"/>
    <n v="4.7619047620000003"/>
    <n v="3.698"/>
    <n v="5"/>
  </r>
  <r>
    <x v="537"/>
    <x v="0"/>
    <x v="0"/>
    <x v="1"/>
    <s v="Male"/>
    <x v="2"/>
    <n v="97.94"/>
    <n v="1"/>
    <n v="4.8970000000000002"/>
    <n v="102.837"/>
    <x v="37"/>
    <x v="1"/>
    <d v="1899-12-30T11:44:00"/>
    <x v="0"/>
    <n v="97.94"/>
    <n v="4.7619047620000003"/>
    <n v="4.8970000000000002"/>
    <n v="7"/>
  </r>
  <r>
    <x v="538"/>
    <x v="0"/>
    <x v="0"/>
    <x v="1"/>
    <s v="Female"/>
    <x v="5"/>
    <n v="73.05"/>
    <n v="4"/>
    <n v="14.61"/>
    <n v="306.81"/>
    <x v="6"/>
    <x v="2"/>
    <d v="1899-12-30T17:16:00"/>
    <x v="2"/>
    <n v="292.2"/>
    <n v="4.7619047620000003"/>
    <n v="14.61"/>
    <n v="5"/>
  </r>
  <r>
    <x v="539"/>
    <x v="1"/>
    <x v="1"/>
    <x v="0"/>
    <s v="Female"/>
    <x v="4"/>
    <n v="87.48"/>
    <n v="6"/>
    <n v="26.244"/>
    <n v="551.12400000000002"/>
    <x v="60"/>
    <x v="2"/>
    <d v="1899-12-30T18:43:00"/>
    <x v="0"/>
    <n v="524.88"/>
    <n v="4.7619047620000003"/>
    <n v="26.244"/>
    <n v="5"/>
  </r>
  <r>
    <x v="540"/>
    <x v="0"/>
    <x v="0"/>
    <x v="1"/>
    <s v="Male"/>
    <x v="2"/>
    <n v="30.68"/>
    <n v="3"/>
    <n v="4.6020000000000003"/>
    <n v="96.641999999999996"/>
    <x v="49"/>
    <x v="0"/>
    <d v="1899-12-30T11:00:00"/>
    <x v="0"/>
    <n v="92.04"/>
    <n v="4.7619047620000003"/>
    <n v="4.6020000000000003"/>
    <n v="9"/>
  </r>
  <r>
    <x v="541"/>
    <x v="1"/>
    <x v="1"/>
    <x v="0"/>
    <s v="Male"/>
    <x v="0"/>
    <n v="75.88"/>
    <n v="1"/>
    <n v="3.794"/>
    <n v="79.674000000000007"/>
    <x v="75"/>
    <x v="0"/>
    <d v="1899-12-30T10:30:00"/>
    <x v="2"/>
    <n v="75.88"/>
    <n v="4.7619047620000003"/>
    <n v="3.794"/>
    <n v="7"/>
  </r>
  <r>
    <x v="542"/>
    <x v="2"/>
    <x v="2"/>
    <x v="0"/>
    <s v="Female"/>
    <x v="3"/>
    <n v="20.18"/>
    <n v="4"/>
    <n v="4.0359999999999996"/>
    <n v="84.756"/>
    <x v="77"/>
    <x v="2"/>
    <d v="1899-12-30T12:14:00"/>
    <x v="2"/>
    <n v="80.72"/>
    <n v="4.7619047620000003"/>
    <n v="4.0359999999999996"/>
    <n v="5"/>
  </r>
  <r>
    <x v="543"/>
    <x v="1"/>
    <x v="1"/>
    <x v="0"/>
    <s v="Male"/>
    <x v="1"/>
    <n v="18.77"/>
    <n v="6"/>
    <n v="5.6310000000000002"/>
    <n v="118.251"/>
    <x v="26"/>
    <x v="0"/>
    <d v="1899-12-30T16:43:00"/>
    <x v="2"/>
    <n v="112.62"/>
    <n v="4.7619047620000003"/>
    <n v="5.6310000000000002"/>
    <n v="6"/>
  </r>
  <r>
    <x v="544"/>
    <x v="2"/>
    <x v="2"/>
    <x v="1"/>
    <s v="Female"/>
    <x v="4"/>
    <n v="71.2"/>
    <n v="1"/>
    <n v="3.56"/>
    <n v="74.760000000000005"/>
    <x v="0"/>
    <x v="0"/>
    <d v="1899-12-30T20:40:00"/>
    <x v="2"/>
    <n v="71.2"/>
    <n v="4.7619047620000003"/>
    <n v="3.56"/>
    <n v="9"/>
  </r>
  <r>
    <x v="545"/>
    <x v="2"/>
    <x v="2"/>
    <x v="0"/>
    <s v="Male"/>
    <x v="2"/>
    <n v="38.81"/>
    <n v="4"/>
    <n v="7.7619999999999996"/>
    <n v="163.00200000000001"/>
    <x v="35"/>
    <x v="1"/>
    <d v="1899-12-30T13:40:00"/>
    <x v="0"/>
    <n v="155.24"/>
    <n v="4.7619047620000003"/>
    <n v="7.7619999999999996"/>
    <n v="5"/>
  </r>
  <r>
    <x v="546"/>
    <x v="0"/>
    <x v="0"/>
    <x v="1"/>
    <s v="Female"/>
    <x v="5"/>
    <n v="29.42"/>
    <n v="10"/>
    <n v="14.71"/>
    <n v="308.91000000000003"/>
    <x v="52"/>
    <x v="0"/>
    <d v="1899-12-30T16:23:00"/>
    <x v="0"/>
    <n v="294.2"/>
    <n v="4.7619047620000003"/>
    <n v="14.71"/>
    <n v="9"/>
  </r>
  <r>
    <x v="547"/>
    <x v="0"/>
    <x v="0"/>
    <x v="1"/>
    <s v="Male"/>
    <x v="3"/>
    <n v="60.95"/>
    <n v="9"/>
    <n v="27.427499999999998"/>
    <n v="575.97749999999996"/>
    <x v="27"/>
    <x v="0"/>
    <d v="1899-12-30T12:08:00"/>
    <x v="2"/>
    <n v="548.54999999999995"/>
    <n v="4.7619047620000003"/>
    <n v="27.427499999999998"/>
    <n v="6"/>
  </r>
  <r>
    <x v="548"/>
    <x v="2"/>
    <x v="2"/>
    <x v="1"/>
    <s v="Female"/>
    <x v="3"/>
    <n v="51.54"/>
    <n v="5"/>
    <n v="12.885"/>
    <n v="270.58499999999998"/>
    <x v="53"/>
    <x v="0"/>
    <d v="1899-12-30T17:45:00"/>
    <x v="1"/>
    <n v="257.7"/>
    <n v="4.7619047620000003"/>
    <n v="12.885"/>
    <n v="4"/>
  </r>
  <r>
    <x v="549"/>
    <x v="0"/>
    <x v="0"/>
    <x v="1"/>
    <s v="Female"/>
    <x v="1"/>
    <n v="66.06"/>
    <n v="6"/>
    <n v="19.818000000000001"/>
    <n v="416.178"/>
    <x v="54"/>
    <x v="0"/>
    <d v="1899-12-30T10:28:00"/>
    <x v="1"/>
    <n v="396.36"/>
    <n v="4.7619047620000003"/>
    <n v="19.818000000000001"/>
    <n v="7"/>
  </r>
  <r>
    <x v="550"/>
    <x v="2"/>
    <x v="2"/>
    <x v="1"/>
    <s v="Male"/>
    <x v="5"/>
    <n v="57.27"/>
    <n v="3"/>
    <n v="8.5905000000000005"/>
    <n v="180.40049999999999"/>
    <x v="57"/>
    <x v="2"/>
    <d v="1899-12-30T20:31:00"/>
    <x v="0"/>
    <n v="171.81"/>
    <n v="4.7619047620000003"/>
    <n v="8.5905000000000005"/>
    <n v="7"/>
  </r>
  <r>
    <x v="551"/>
    <x v="2"/>
    <x v="2"/>
    <x v="1"/>
    <s v="Female"/>
    <x v="5"/>
    <n v="54.31"/>
    <n v="9"/>
    <n v="24.439499999999999"/>
    <n v="513.22950000000003"/>
    <x v="70"/>
    <x v="2"/>
    <d v="1899-12-30T10:49:00"/>
    <x v="1"/>
    <n v="488.79"/>
    <n v="4.7619047620000003"/>
    <n v="24.439499999999999"/>
    <n v="9"/>
  </r>
  <r>
    <x v="552"/>
    <x v="2"/>
    <x v="2"/>
    <x v="1"/>
    <s v="Female"/>
    <x v="0"/>
    <n v="58.24"/>
    <n v="9"/>
    <n v="26.207999999999998"/>
    <n v="550.36800000000005"/>
    <x v="63"/>
    <x v="2"/>
    <d v="1899-12-30T12:34:00"/>
    <x v="1"/>
    <n v="524.16"/>
    <n v="4.7619047620000003"/>
    <n v="26.207999999999998"/>
    <n v="10"/>
  </r>
  <r>
    <x v="553"/>
    <x v="1"/>
    <x v="1"/>
    <x v="1"/>
    <s v="Male"/>
    <x v="1"/>
    <n v="22.21"/>
    <n v="6"/>
    <n v="6.6630000000000003"/>
    <n v="139.923"/>
    <x v="37"/>
    <x v="1"/>
    <d v="1899-12-30T10:23:00"/>
    <x v="2"/>
    <n v="133.26"/>
    <n v="4.7619047620000003"/>
    <n v="6.6630000000000003"/>
    <n v="9"/>
  </r>
  <r>
    <x v="554"/>
    <x v="0"/>
    <x v="0"/>
    <x v="0"/>
    <s v="Male"/>
    <x v="1"/>
    <n v="19.32"/>
    <n v="7"/>
    <n v="6.7619999999999996"/>
    <n v="142.00200000000001"/>
    <x v="5"/>
    <x v="1"/>
    <d v="1899-12-30T18:51:00"/>
    <x v="1"/>
    <n v="135.24"/>
    <n v="4.7619047620000003"/>
    <n v="6.7619999999999996"/>
    <n v="7"/>
  </r>
  <r>
    <x v="555"/>
    <x v="2"/>
    <x v="2"/>
    <x v="1"/>
    <s v="Male"/>
    <x v="2"/>
    <n v="37.479999999999997"/>
    <n v="3"/>
    <n v="5.6219999999999999"/>
    <n v="118.062"/>
    <x v="40"/>
    <x v="0"/>
    <d v="1899-12-30T13:45:00"/>
    <x v="2"/>
    <n v="112.44"/>
    <n v="4.7619047620000003"/>
    <n v="5.6219999999999999"/>
    <n v="8"/>
  </r>
  <r>
    <x v="556"/>
    <x v="2"/>
    <x v="2"/>
    <x v="0"/>
    <s v="Female"/>
    <x v="5"/>
    <n v="72.040000000000006"/>
    <n v="2"/>
    <n v="7.2039999999999997"/>
    <n v="151.28399999999999"/>
    <x v="87"/>
    <x v="2"/>
    <d v="1899-12-30T19:38:00"/>
    <x v="1"/>
    <n v="144.08000000000001"/>
    <n v="4.7619047620000003"/>
    <n v="7.2039999999999997"/>
    <n v="10"/>
  </r>
  <r>
    <x v="557"/>
    <x v="1"/>
    <x v="1"/>
    <x v="0"/>
    <s v="Female"/>
    <x v="4"/>
    <n v="98.52"/>
    <n v="10"/>
    <n v="49.26"/>
    <n v="1034.46"/>
    <x v="74"/>
    <x v="0"/>
    <d v="1899-12-30T20:23:00"/>
    <x v="0"/>
    <n v="985.2"/>
    <n v="4.7619047620000003"/>
    <n v="49.26"/>
    <n v="5"/>
  </r>
  <r>
    <x v="558"/>
    <x v="0"/>
    <x v="0"/>
    <x v="0"/>
    <s v="Male"/>
    <x v="4"/>
    <n v="41.66"/>
    <n v="6"/>
    <n v="12.497999999999999"/>
    <n v="262.45800000000003"/>
    <x v="56"/>
    <x v="0"/>
    <d v="1899-12-30T15:24:00"/>
    <x v="0"/>
    <n v="249.96"/>
    <n v="4.7619047620000003"/>
    <n v="12.497999999999999"/>
    <n v="6"/>
  </r>
  <r>
    <x v="559"/>
    <x v="0"/>
    <x v="0"/>
    <x v="0"/>
    <s v="Female"/>
    <x v="2"/>
    <n v="72.42"/>
    <n v="3"/>
    <n v="10.863"/>
    <n v="228.12299999999999"/>
    <x v="14"/>
    <x v="1"/>
    <d v="1899-12-30T16:54:00"/>
    <x v="0"/>
    <n v="217.26"/>
    <n v="4.7619047620000003"/>
    <n v="10.863"/>
    <n v="8"/>
  </r>
  <r>
    <x v="560"/>
    <x v="2"/>
    <x v="2"/>
    <x v="1"/>
    <s v="Male"/>
    <x v="1"/>
    <n v="21.58"/>
    <n v="9"/>
    <n v="9.7110000000000003"/>
    <n v="203.93100000000001"/>
    <x v="86"/>
    <x v="1"/>
    <d v="1899-12-30T12:32:00"/>
    <x v="1"/>
    <n v="194.22"/>
    <n v="4.7619047620000003"/>
    <n v="9.7110000000000003"/>
    <n v="7"/>
  </r>
  <r>
    <x v="561"/>
    <x v="1"/>
    <x v="1"/>
    <x v="1"/>
    <s v="Male"/>
    <x v="4"/>
    <n v="89.2"/>
    <n v="10"/>
    <n v="44.6"/>
    <n v="936.6"/>
    <x v="48"/>
    <x v="2"/>
    <d v="1899-12-30T15:42:00"/>
    <x v="2"/>
    <n v="892"/>
    <n v="4.7619047620000003"/>
    <n v="44.6"/>
    <n v="4"/>
  </r>
  <r>
    <x v="562"/>
    <x v="2"/>
    <x v="2"/>
    <x v="1"/>
    <s v="Female"/>
    <x v="1"/>
    <n v="42.42"/>
    <n v="8"/>
    <n v="16.968"/>
    <n v="356.32799999999997"/>
    <x v="74"/>
    <x v="0"/>
    <d v="1899-12-30T13:58:00"/>
    <x v="0"/>
    <n v="339.36"/>
    <n v="4.7619047620000003"/>
    <n v="16.968"/>
    <n v="6"/>
  </r>
  <r>
    <x v="563"/>
    <x v="0"/>
    <x v="0"/>
    <x v="0"/>
    <s v="Male"/>
    <x v="1"/>
    <n v="74.510000000000005"/>
    <n v="6"/>
    <n v="22.353000000000002"/>
    <n v="469.41300000000001"/>
    <x v="80"/>
    <x v="1"/>
    <d v="1899-12-30T15:08:00"/>
    <x v="0"/>
    <n v="447.06"/>
    <n v="4.7619047620000003"/>
    <n v="22.353000000000002"/>
    <n v="5"/>
  </r>
  <r>
    <x v="564"/>
    <x v="2"/>
    <x v="2"/>
    <x v="1"/>
    <s v="Male"/>
    <x v="5"/>
    <n v="99.25"/>
    <n v="2"/>
    <n v="9.9250000000000007"/>
    <n v="208.42500000000001"/>
    <x v="80"/>
    <x v="1"/>
    <d v="1899-12-30T13:02:00"/>
    <x v="1"/>
    <n v="198.5"/>
    <n v="4.7619047620000003"/>
    <n v="9.9250000000000007"/>
    <n v="9"/>
  </r>
  <r>
    <x v="565"/>
    <x v="0"/>
    <x v="0"/>
    <x v="1"/>
    <s v="Female"/>
    <x v="4"/>
    <n v="81.209999999999994"/>
    <n v="10"/>
    <n v="40.604999999999997"/>
    <n v="852.70500000000004"/>
    <x v="29"/>
    <x v="0"/>
    <d v="1899-12-30T13:01:00"/>
    <x v="2"/>
    <n v="812.1"/>
    <n v="4.7619047620000003"/>
    <n v="40.604999999999997"/>
    <n v="6"/>
  </r>
  <r>
    <x v="566"/>
    <x v="1"/>
    <x v="1"/>
    <x v="1"/>
    <s v="Female"/>
    <x v="3"/>
    <n v="49.33"/>
    <n v="10"/>
    <n v="24.664999999999999"/>
    <n v="517.96500000000003"/>
    <x v="36"/>
    <x v="2"/>
    <d v="1899-12-30T16:40:00"/>
    <x v="2"/>
    <n v="493.3"/>
    <n v="4.7619047620000003"/>
    <n v="24.664999999999999"/>
    <n v="9"/>
  </r>
  <r>
    <x v="567"/>
    <x v="0"/>
    <x v="0"/>
    <x v="1"/>
    <s v="Female"/>
    <x v="5"/>
    <n v="65.739999999999995"/>
    <n v="9"/>
    <n v="29.582999999999998"/>
    <n v="621.24300000000005"/>
    <x v="17"/>
    <x v="0"/>
    <d v="1899-12-30T13:55:00"/>
    <x v="1"/>
    <n v="591.66"/>
    <n v="4.7619047620000003"/>
    <n v="29.582999999999998"/>
    <n v="8"/>
  </r>
  <r>
    <x v="568"/>
    <x v="2"/>
    <x v="2"/>
    <x v="1"/>
    <s v="Female"/>
    <x v="5"/>
    <n v="79.86"/>
    <n v="7"/>
    <n v="27.951000000000001"/>
    <n v="586.971"/>
    <x v="8"/>
    <x v="0"/>
    <d v="1899-12-30T10:33:00"/>
    <x v="2"/>
    <n v="559.02"/>
    <n v="4.7619047620000003"/>
    <n v="27.951000000000001"/>
    <n v="6"/>
  </r>
  <r>
    <x v="569"/>
    <x v="1"/>
    <x v="1"/>
    <x v="1"/>
    <s v="Female"/>
    <x v="3"/>
    <n v="73.98"/>
    <n v="7"/>
    <n v="25.893000000000001"/>
    <n v="543.75300000000004"/>
    <x v="22"/>
    <x v="1"/>
    <d v="1899-12-30T16:42:00"/>
    <x v="0"/>
    <n v="517.86"/>
    <n v="4.7619047620000003"/>
    <n v="25.893000000000001"/>
    <n v="4"/>
  </r>
  <r>
    <x v="570"/>
    <x v="2"/>
    <x v="2"/>
    <x v="0"/>
    <s v="Female"/>
    <x v="2"/>
    <n v="82.04"/>
    <n v="5"/>
    <n v="20.51"/>
    <n v="430.71"/>
    <x v="6"/>
    <x v="2"/>
    <d v="1899-12-30T17:16:00"/>
    <x v="2"/>
    <n v="410.2"/>
    <n v="4.7619047620000003"/>
    <n v="20.51"/>
    <n v="8"/>
  </r>
  <r>
    <x v="571"/>
    <x v="2"/>
    <x v="2"/>
    <x v="0"/>
    <s v="Male"/>
    <x v="3"/>
    <n v="26.67"/>
    <n v="10"/>
    <n v="13.335000000000001"/>
    <n v="280.03500000000003"/>
    <x v="71"/>
    <x v="0"/>
    <d v="1899-12-30T11:48:00"/>
    <x v="1"/>
    <n v="266.7"/>
    <n v="4.7619047620000003"/>
    <n v="13.335000000000001"/>
    <n v="9"/>
  </r>
  <r>
    <x v="572"/>
    <x v="0"/>
    <x v="0"/>
    <x v="0"/>
    <s v="Male"/>
    <x v="4"/>
    <n v="10.130000000000001"/>
    <n v="7"/>
    <n v="3.5455000000000001"/>
    <n v="74.455500000000001"/>
    <x v="24"/>
    <x v="1"/>
    <d v="1899-12-30T19:35:00"/>
    <x v="0"/>
    <n v="70.91"/>
    <n v="4.7619047620000003"/>
    <n v="3.5455000000000001"/>
    <n v="8"/>
  </r>
  <r>
    <x v="573"/>
    <x v="2"/>
    <x v="2"/>
    <x v="1"/>
    <s v="Male"/>
    <x v="4"/>
    <n v="72.39"/>
    <n v="2"/>
    <n v="7.2389999999999999"/>
    <n v="152.01900000000001"/>
    <x v="50"/>
    <x v="0"/>
    <d v="1899-12-30T19:55:00"/>
    <x v="2"/>
    <n v="144.78"/>
    <n v="4.7619047620000003"/>
    <n v="7.2389999999999999"/>
    <n v="8"/>
  </r>
  <r>
    <x v="574"/>
    <x v="0"/>
    <x v="0"/>
    <x v="1"/>
    <s v="Male"/>
    <x v="3"/>
    <n v="85.91"/>
    <n v="5"/>
    <n v="21.477499999999999"/>
    <n v="451.02749999999997"/>
    <x v="23"/>
    <x v="1"/>
    <d v="1899-12-30T14:33:00"/>
    <x v="2"/>
    <n v="429.55"/>
    <n v="4.7619047620000003"/>
    <n v="21.477499999999999"/>
    <n v="9"/>
  </r>
  <r>
    <x v="575"/>
    <x v="2"/>
    <x v="2"/>
    <x v="0"/>
    <s v="Male"/>
    <x v="5"/>
    <n v="81.31"/>
    <n v="7"/>
    <n v="28.458500000000001"/>
    <n v="597.62850000000003"/>
    <x v="59"/>
    <x v="1"/>
    <d v="1899-12-30T19:49:00"/>
    <x v="0"/>
    <n v="569.16999999999996"/>
    <n v="4.7619047620000003"/>
    <n v="28.458500000000001"/>
    <n v="6"/>
  </r>
  <r>
    <x v="576"/>
    <x v="2"/>
    <x v="2"/>
    <x v="1"/>
    <s v="Male"/>
    <x v="4"/>
    <n v="60.3"/>
    <n v="4"/>
    <n v="12.06"/>
    <n v="253.26"/>
    <x v="9"/>
    <x v="2"/>
    <d v="1899-12-30T18:43:00"/>
    <x v="1"/>
    <n v="241.2"/>
    <n v="4.7619047620000003"/>
    <n v="12.06"/>
    <n v="6"/>
  </r>
  <r>
    <x v="577"/>
    <x v="1"/>
    <x v="1"/>
    <x v="1"/>
    <s v="Male"/>
    <x v="4"/>
    <n v="31.77"/>
    <n v="4"/>
    <n v="6.3540000000000001"/>
    <n v="133.434"/>
    <x v="78"/>
    <x v="0"/>
    <d v="1899-12-30T14:43:00"/>
    <x v="0"/>
    <n v="127.08"/>
    <n v="4.7619047620000003"/>
    <n v="6.3540000000000001"/>
    <n v="6"/>
  </r>
  <r>
    <x v="578"/>
    <x v="0"/>
    <x v="0"/>
    <x v="1"/>
    <s v="Female"/>
    <x v="0"/>
    <n v="64.27"/>
    <n v="4"/>
    <n v="12.853999999999999"/>
    <n v="269.93400000000003"/>
    <x v="58"/>
    <x v="1"/>
    <d v="1899-12-30T13:54:00"/>
    <x v="1"/>
    <n v="257.08"/>
    <n v="4.7619047620000003"/>
    <n v="12.853999999999999"/>
    <n v="8"/>
  </r>
  <r>
    <x v="579"/>
    <x v="2"/>
    <x v="2"/>
    <x v="1"/>
    <s v="Male"/>
    <x v="0"/>
    <n v="69.510000000000005"/>
    <n v="2"/>
    <n v="6.9509999999999996"/>
    <n v="145.971"/>
    <x v="59"/>
    <x v="1"/>
    <d v="1899-12-30T12:15:00"/>
    <x v="0"/>
    <n v="139.02000000000001"/>
    <n v="4.7619047620000003"/>
    <n v="6.9509999999999996"/>
    <n v="8"/>
  </r>
  <r>
    <x v="580"/>
    <x v="1"/>
    <x v="1"/>
    <x v="1"/>
    <s v="Male"/>
    <x v="4"/>
    <n v="27.22"/>
    <n v="3"/>
    <n v="4.0830000000000002"/>
    <n v="85.742999999999995"/>
    <x v="27"/>
    <x v="0"/>
    <d v="1899-12-30T12:37:00"/>
    <x v="1"/>
    <n v="81.66"/>
    <n v="4.7619047620000003"/>
    <n v="4.0830000000000002"/>
    <n v="7"/>
  </r>
  <r>
    <x v="581"/>
    <x v="0"/>
    <x v="0"/>
    <x v="0"/>
    <s v="Female"/>
    <x v="0"/>
    <n v="77.680000000000007"/>
    <n v="4"/>
    <n v="15.536"/>
    <n v="326.25599999999997"/>
    <x v="60"/>
    <x v="2"/>
    <d v="1899-12-30T19:54:00"/>
    <x v="1"/>
    <n v="310.72000000000003"/>
    <n v="4.7619047620000003"/>
    <n v="15.536"/>
    <n v="8"/>
  </r>
  <r>
    <x v="582"/>
    <x v="1"/>
    <x v="1"/>
    <x v="0"/>
    <s v="Female"/>
    <x v="5"/>
    <n v="92.98"/>
    <n v="2"/>
    <n v="9.298"/>
    <n v="195.25800000000001"/>
    <x v="77"/>
    <x v="2"/>
    <d v="1899-12-30T15:06:00"/>
    <x v="2"/>
    <n v="185.96"/>
    <n v="4.7619047620000003"/>
    <n v="9.298"/>
    <n v="8"/>
  </r>
  <r>
    <x v="583"/>
    <x v="2"/>
    <x v="2"/>
    <x v="0"/>
    <s v="Female"/>
    <x v="5"/>
    <n v="18.079999999999998"/>
    <n v="4"/>
    <n v="3.6160000000000001"/>
    <n v="75.936000000000007"/>
    <x v="78"/>
    <x v="0"/>
    <d v="1899-12-30T18:03:00"/>
    <x v="2"/>
    <n v="72.319999999999993"/>
    <n v="4.7619047620000003"/>
    <n v="3.6160000000000001"/>
    <n v="10"/>
  </r>
  <r>
    <x v="584"/>
    <x v="2"/>
    <x v="2"/>
    <x v="1"/>
    <s v="Male"/>
    <x v="3"/>
    <n v="63.06"/>
    <n v="3"/>
    <n v="9.4589999999999996"/>
    <n v="198.63900000000001"/>
    <x v="64"/>
    <x v="0"/>
    <d v="1899-12-30T15:58:00"/>
    <x v="0"/>
    <n v="189.18"/>
    <n v="4.7619047620000003"/>
    <n v="9.4589999999999996"/>
    <n v="7"/>
  </r>
  <r>
    <x v="585"/>
    <x v="0"/>
    <x v="0"/>
    <x v="1"/>
    <s v="Male"/>
    <x v="0"/>
    <n v="51.71"/>
    <n v="4"/>
    <n v="10.342000000000001"/>
    <n v="217.18199999999999"/>
    <x v="11"/>
    <x v="1"/>
    <d v="1899-12-30T13:53:00"/>
    <x v="2"/>
    <n v="206.84"/>
    <n v="4.7619047620000003"/>
    <n v="10.342000000000001"/>
    <n v="10"/>
  </r>
  <r>
    <x v="586"/>
    <x v="0"/>
    <x v="0"/>
    <x v="1"/>
    <s v="Female"/>
    <x v="4"/>
    <n v="52.34"/>
    <n v="3"/>
    <n v="7.851"/>
    <n v="164.87100000000001"/>
    <x v="39"/>
    <x v="1"/>
    <d v="1899-12-30T14:03:00"/>
    <x v="1"/>
    <n v="157.02000000000001"/>
    <n v="4.7619047620000003"/>
    <n v="7.851"/>
    <n v="9"/>
  </r>
  <r>
    <x v="587"/>
    <x v="0"/>
    <x v="0"/>
    <x v="1"/>
    <s v="Female"/>
    <x v="3"/>
    <n v="43.06"/>
    <n v="5"/>
    <n v="10.765000000000001"/>
    <n v="226.065"/>
    <x v="87"/>
    <x v="2"/>
    <d v="1899-12-30T16:38:00"/>
    <x v="0"/>
    <n v="215.3"/>
    <n v="4.7619047620000003"/>
    <n v="10.765000000000001"/>
    <n v="8"/>
  </r>
  <r>
    <x v="588"/>
    <x v="1"/>
    <x v="1"/>
    <x v="1"/>
    <s v="Male"/>
    <x v="5"/>
    <n v="59.61"/>
    <n v="10"/>
    <n v="29.805"/>
    <n v="625.90499999999997"/>
    <x v="86"/>
    <x v="1"/>
    <d v="1899-12-30T11:07:00"/>
    <x v="1"/>
    <n v="596.1"/>
    <n v="4.7619047620000003"/>
    <n v="29.805"/>
    <n v="5"/>
  </r>
  <r>
    <x v="589"/>
    <x v="0"/>
    <x v="0"/>
    <x v="1"/>
    <s v="Male"/>
    <x v="0"/>
    <n v="14.62"/>
    <n v="5"/>
    <n v="3.6549999999999998"/>
    <n v="76.754999999999995"/>
    <x v="31"/>
    <x v="1"/>
    <d v="1899-12-30T12:23:00"/>
    <x v="1"/>
    <n v="73.099999999999994"/>
    <n v="4.7619047620000003"/>
    <n v="3.6549999999999998"/>
    <n v="4"/>
  </r>
  <r>
    <x v="590"/>
    <x v="1"/>
    <x v="1"/>
    <x v="0"/>
    <s v="Male"/>
    <x v="0"/>
    <n v="46.53"/>
    <n v="6"/>
    <n v="13.959"/>
    <n v="293.13900000000001"/>
    <x v="2"/>
    <x v="1"/>
    <d v="1899-12-30T10:54:00"/>
    <x v="2"/>
    <n v="279.18"/>
    <n v="4.7619047620000003"/>
    <n v="13.959"/>
    <n v="4"/>
  </r>
  <r>
    <x v="591"/>
    <x v="1"/>
    <x v="1"/>
    <x v="0"/>
    <s v="Female"/>
    <x v="2"/>
    <n v="24.24"/>
    <n v="7"/>
    <n v="8.484"/>
    <n v="178.16399999999999"/>
    <x v="3"/>
    <x v="0"/>
    <d v="1899-12-30T17:38:00"/>
    <x v="0"/>
    <n v="169.68"/>
    <n v="4.7619047620000003"/>
    <n v="8.484"/>
    <n v="9"/>
  </r>
  <r>
    <x v="592"/>
    <x v="0"/>
    <x v="0"/>
    <x v="0"/>
    <s v="Female"/>
    <x v="3"/>
    <n v="45.58"/>
    <n v="1"/>
    <n v="2.2789999999999999"/>
    <n v="47.859000000000002"/>
    <x v="13"/>
    <x v="2"/>
    <d v="1899-12-30T14:13:00"/>
    <x v="1"/>
    <n v="45.58"/>
    <n v="4.7619047620000003"/>
    <n v="2.2789999999999999"/>
    <n v="10"/>
  </r>
  <r>
    <x v="593"/>
    <x v="0"/>
    <x v="0"/>
    <x v="0"/>
    <s v="Female"/>
    <x v="3"/>
    <n v="75.2"/>
    <n v="3"/>
    <n v="11.28"/>
    <n v="236.88"/>
    <x v="63"/>
    <x v="2"/>
    <d v="1899-12-30T11:51:00"/>
    <x v="0"/>
    <n v="225.6"/>
    <n v="4.7619047620000003"/>
    <n v="11.28"/>
    <n v="5"/>
  </r>
  <r>
    <x v="594"/>
    <x v="2"/>
    <x v="2"/>
    <x v="0"/>
    <s v="Male"/>
    <x v="3"/>
    <n v="96.8"/>
    <n v="3"/>
    <n v="14.52"/>
    <n v="304.92"/>
    <x v="20"/>
    <x v="1"/>
    <d v="1899-12-30T13:05:00"/>
    <x v="1"/>
    <n v="290.39999999999998"/>
    <n v="4.7619047620000003"/>
    <n v="14.52"/>
    <n v="5"/>
  </r>
  <r>
    <x v="595"/>
    <x v="2"/>
    <x v="2"/>
    <x v="1"/>
    <s v="Male"/>
    <x v="0"/>
    <n v="14.82"/>
    <n v="3"/>
    <n v="2.2229999999999999"/>
    <n v="46.683"/>
    <x v="59"/>
    <x v="1"/>
    <d v="1899-12-30T11:30:00"/>
    <x v="2"/>
    <n v="44.46"/>
    <n v="4.7619047620000003"/>
    <n v="2.2229999999999999"/>
    <n v="9"/>
  </r>
  <r>
    <x v="596"/>
    <x v="0"/>
    <x v="0"/>
    <x v="1"/>
    <s v="Male"/>
    <x v="4"/>
    <n v="52.2"/>
    <n v="3"/>
    <n v="7.83"/>
    <n v="164.43"/>
    <x v="42"/>
    <x v="2"/>
    <d v="1899-12-30T13:30:00"/>
    <x v="2"/>
    <n v="156.6"/>
    <n v="4.7619047620000003"/>
    <n v="7.83"/>
    <n v="10"/>
  </r>
  <r>
    <x v="597"/>
    <x v="1"/>
    <x v="1"/>
    <x v="1"/>
    <s v="Female"/>
    <x v="3"/>
    <n v="46.66"/>
    <n v="9"/>
    <n v="20.997"/>
    <n v="440.93700000000001"/>
    <x v="21"/>
    <x v="2"/>
    <d v="1899-12-30T19:11:00"/>
    <x v="0"/>
    <n v="419.94"/>
    <n v="4.7619047620000003"/>
    <n v="20.997"/>
    <n v="5"/>
  </r>
  <r>
    <x v="598"/>
    <x v="1"/>
    <x v="1"/>
    <x v="1"/>
    <s v="Female"/>
    <x v="5"/>
    <n v="36.85"/>
    <n v="5"/>
    <n v="9.2125000000000004"/>
    <n v="193.46250000000001"/>
    <x v="53"/>
    <x v="0"/>
    <d v="1899-12-30T18:53:00"/>
    <x v="1"/>
    <n v="184.25"/>
    <n v="4.7619047620000003"/>
    <n v="9.2125000000000004"/>
    <n v="9"/>
  </r>
  <r>
    <x v="599"/>
    <x v="0"/>
    <x v="0"/>
    <x v="0"/>
    <s v="Female"/>
    <x v="2"/>
    <n v="70.319999999999993"/>
    <n v="2"/>
    <n v="7.032"/>
    <n v="147.672"/>
    <x v="62"/>
    <x v="1"/>
    <d v="1899-12-30T14:22:00"/>
    <x v="0"/>
    <n v="140.63999999999999"/>
    <n v="4.7619047620000003"/>
    <n v="7.032"/>
    <n v="10"/>
  </r>
  <r>
    <x v="600"/>
    <x v="1"/>
    <x v="1"/>
    <x v="1"/>
    <s v="Male"/>
    <x v="1"/>
    <n v="83.08"/>
    <n v="1"/>
    <n v="4.1539999999999999"/>
    <n v="87.233999999999995"/>
    <x v="54"/>
    <x v="0"/>
    <d v="1899-12-30T17:16:00"/>
    <x v="0"/>
    <n v="83.08"/>
    <n v="4.7619047620000003"/>
    <n v="4.1539999999999999"/>
    <n v="6"/>
  </r>
  <r>
    <x v="601"/>
    <x v="1"/>
    <x v="1"/>
    <x v="1"/>
    <s v="Female"/>
    <x v="5"/>
    <n v="64.989999999999995"/>
    <n v="1"/>
    <n v="3.2494999999999998"/>
    <n v="68.239500000000007"/>
    <x v="53"/>
    <x v="0"/>
    <d v="1899-12-30T10:06:00"/>
    <x v="2"/>
    <n v="64.989999999999995"/>
    <n v="4.7619047620000003"/>
    <n v="3.2494999999999998"/>
    <n v="5"/>
  </r>
  <r>
    <x v="602"/>
    <x v="1"/>
    <x v="1"/>
    <x v="1"/>
    <s v="Male"/>
    <x v="4"/>
    <n v="77.56"/>
    <n v="10"/>
    <n v="38.78"/>
    <n v="814.38"/>
    <x v="86"/>
    <x v="1"/>
    <d v="1899-12-30T20:35:00"/>
    <x v="0"/>
    <n v="775.6"/>
    <n v="4.7619047620000003"/>
    <n v="38.78"/>
    <n v="7"/>
  </r>
  <r>
    <x v="603"/>
    <x v="2"/>
    <x v="2"/>
    <x v="1"/>
    <s v="Female"/>
    <x v="3"/>
    <n v="54.51"/>
    <n v="6"/>
    <n v="16.353000000000002"/>
    <n v="343.41300000000001"/>
    <x v="85"/>
    <x v="1"/>
    <d v="1899-12-30T13:54:00"/>
    <x v="0"/>
    <n v="327.06"/>
    <n v="4.7619047620000003"/>
    <n v="16.353000000000002"/>
    <n v="8"/>
  </r>
  <r>
    <x v="604"/>
    <x v="1"/>
    <x v="1"/>
    <x v="0"/>
    <s v="Female"/>
    <x v="5"/>
    <n v="51.89"/>
    <n v="7"/>
    <n v="18.1615"/>
    <n v="381.39150000000001"/>
    <x v="66"/>
    <x v="0"/>
    <d v="1899-12-30T20:08:00"/>
    <x v="1"/>
    <n v="363.23"/>
    <n v="4.7619047620000003"/>
    <n v="18.1615"/>
    <n v="5"/>
  </r>
  <r>
    <x v="605"/>
    <x v="2"/>
    <x v="2"/>
    <x v="1"/>
    <s v="Male"/>
    <x v="2"/>
    <n v="31.75"/>
    <n v="4"/>
    <n v="6.35"/>
    <n v="133.35"/>
    <x v="4"/>
    <x v="2"/>
    <d v="1899-12-30T15:26:00"/>
    <x v="1"/>
    <n v="127"/>
    <n v="4.7619047620000003"/>
    <n v="6.35"/>
    <n v="9"/>
  </r>
  <r>
    <x v="606"/>
    <x v="0"/>
    <x v="0"/>
    <x v="0"/>
    <s v="Female"/>
    <x v="5"/>
    <n v="53.65"/>
    <n v="7"/>
    <n v="18.7775"/>
    <n v="394.32749999999999"/>
    <x v="34"/>
    <x v="2"/>
    <d v="1899-12-30T12:56:00"/>
    <x v="0"/>
    <n v="375.55"/>
    <n v="4.7619047620000003"/>
    <n v="18.7775"/>
    <n v="5"/>
  </r>
  <r>
    <x v="607"/>
    <x v="1"/>
    <x v="1"/>
    <x v="0"/>
    <s v="Female"/>
    <x v="4"/>
    <n v="49.79"/>
    <n v="4"/>
    <n v="9.9580000000000002"/>
    <n v="209.11799999999999"/>
    <x v="61"/>
    <x v="1"/>
    <d v="1899-12-30T19:16:00"/>
    <x v="2"/>
    <n v="199.16"/>
    <n v="4.7619047620000003"/>
    <n v="9.9580000000000002"/>
    <n v="6"/>
  </r>
  <r>
    <x v="608"/>
    <x v="0"/>
    <x v="0"/>
    <x v="1"/>
    <s v="Male"/>
    <x v="5"/>
    <n v="30.61"/>
    <n v="1"/>
    <n v="1.5305"/>
    <n v="32.140500000000003"/>
    <x v="54"/>
    <x v="0"/>
    <d v="1899-12-30T12:20:00"/>
    <x v="0"/>
    <n v="30.61"/>
    <n v="4.7619047620000003"/>
    <n v="1.5305"/>
    <n v="5"/>
  </r>
  <r>
    <x v="609"/>
    <x v="2"/>
    <x v="2"/>
    <x v="0"/>
    <s v="Male"/>
    <x v="4"/>
    <n v="57.89"/>
    <n v="2"/>
    <n v="5.7889999999999997"/>
    <n v="121.569"/>
    <x v="29"/>
    <x v="0"/>
    <d v="1899-12-30T10:37:00"/>
    <x v="0"/>
    <n v="115.78"/>
    <n v="4.7619047620000003"/>
    <n v="5.7889999999999997"/>
    <n v="9"/>
  </r>
  <r>
    <x v="610"/>
    <x v="0"/>
    <x v="0"/>
    <x v="1"/>
    <s v="Female"/>
    <x v="1"/>
    <n v="28.96"/>
    <n v="1"/>
    <n v="1.448"/>
    <n v="30.408000000000001"/>
    <x v="13"/>
    <x v="2"/>
    <d v="1899-12-30T10:18:00"/>
    <x v="2"/>
    <n v="28.96"/>
    <n v="4.7619047620000003"/>
    <n v="1.448"/>
    <n v="6"/>
  </r>
  <r>
    <x v="611"/>
    <x v="1"/>
    <x v="1"/>
    <x v="0"/>
    <s v="Female"/>
    <x v="4"/>
    <n v="98.97"/>
    <n v="9"/>
    <n v="44.536499999999997"/>
    <n v="935.26649999999995"/>
    <x v="11"/>
    <x v="1"/>
    <d v="1899-12-30T11:23:00"/>
    <x v="1"/>
    <n v="890.73"/>
    <n v="4.7619047620000003"/>
    <n v="44.536499999999997"/>
    <n v="7"/>
  </r>
  <r>
    <x v="612"/>
    <x v="2"/>
    <x v="2"/>
    <x v="0"/>
    <s v="Male"/>
    <x v="5"/>
    <n v="93.22"/>
    <n v="3"/>
    <n v="13.983000000000001"/>
    <n v="293.64299999999997"/>
    <x v="46"/>
    <x v="0"/>
    <d v="1899-12-30T11:45:00"/>
    <x v="1"/>
    <n v="279.66000000000003"/>
    <n v="4.7619047620000003"/>
    <n v="13.983000000000001"/>
    <n v="7"/>
  </r>
  <r>
    <x v="613"/>
    <x v="1"/>
    <x v="1"/>
    <x v="0"/>
    <s v="Male"/>
    <x v="3"/>
    <n v="80.930000000000007"/>
    <n v="1"/>
    <n v="4.0465"/>
    <n v="84.976500000000001"/>
    <x v="64"/>
    <x v="0"/>
    <d v="1899-12-30T16:08:00"/>
    <x v="2"/>
    <n v="80.930000000000007"/>
    <n v="4.7619047620000003"/>
    <n v="4.0465"/>
    <n v="9"/>
  </r>
  <r>
    <x v="614"/>
    <x v="0"/>
    <x v="0"/>
    <x v="0"/>
    <s v="Male"/>
    <x v="4"/>
    <n v="67.45"/>
    <n v="10"/>
    <n v="33.725000000000001"/>
    <n v="708.22500000000002"/>
    <x v="36"/>
    <x v="2"/>
    <d v="1899-12-30T11:25:00"/>
    <x v="0"/>
    <n v="674.5"/>
    <n v="4.7619047620000003"/>
    <n v="33.725000000000001"/>
    <n v="4"/>
  </r>
  <r>
    <x v="615"/>
    <x v="0"/>
    <x v="0"/>
    <x v="0"/>
    <s v="Female"/>
    <x v="3"/>
    <n v="38.72"/>
    <n v="9"/>
    <n v="17.423999999999999"/>
    <n v="365.904"/>
    <x v="80"/>
    <x v="1"/>
    <d v="1899-12-30T12:24:00"/>
    <x v="0"/>
    <n v="348.48"/>
    <n v="4.7619047620000003"/>
    <n v="17.423999999999999"/>
    <n v="4"/>
  </r>
  <r>
    <x v="616"/>
    <x v="2"/>
    <x v="2"/>
    <x v="0"/>
    <s v="Male"/>
    <x v="3"/>
    <n v="72.599999999999994"/>
    <n v="6"/>
    <n v="21.78"/>
    <n v="457.38"/>
    <x v="50"/>
    <x v="0"/>
    <d v="1899-12-30T19:51:00"/>
    <x v="1"/>
    <n v="435.6"/>
    <n v="4.7619047620000003"/>
    <n v="21.78"/>
    <n v="7"/>
  </r>
  <r>
    <x v="617"/>
    <x v="1"/>
    <x v="1"/>
    <x v="0"/>
    <s v="Male"/>
    <x v="1"/>
    <n v="87.91"/>
    <n v="5"/>
    <n v="21.977499999999999"/>
    <n v="461.52749999999997"/>
    <x v="86"/>
    <x v="1"/>
    <d v="1899-12-30T18:10:00"/>
    <x v="0"/>
    <n v="439.55"/>
    <n v="4.7619047620000003"/>
    <n v="21.977499999999999"/>
    <n v="4"/>
  </r>
  <r>
    <x v="618"/>
    <x v="0"/>
    <x v="0"/>
    <x v="0"/>
    <s v="Male"/>
    <x v="4"/>
    <n v="98.53"/>
    <n v="6"/>
    <n v="29.559000000000001"/>
    <n v="620.73900000000003"/>
    <x v="54"/>
    <x v="0"/>
    <d v="1899-12-30T11:22:00"/>
    <x v="2"/>
    <n v="591.17999999999995"/>
    <n v="4.7619047620000003"/>
    <n v="29.559000000000001"/>
    <n v="4"/>
  </r>
  <r>
    <x v="619"/>
    <x v="1"/>
    <x v="1"/>
    <x v="0"/>
    <s v="Female"/>
    <x v="5"/>
    <n v="43.46"/>
    <n v="6"/>
    <n v="13.038"/>
    <n v="273.798"/>
    <x v="13"/>
    <x v="2"/>
    <d v="1899-12-30T17:55:00"/>
    <x v="0"/>
    <n v="260.76"/>
    <n v="4.7619047620000003"/>
    <n v="13.038"/>
    <n v="9"/>
  </r>
  <r>
    <x v="620"/>
    <x v="0"/>
    <x v="0"/>
    <x v="1"/>
    <s v="Female"/>
    <x v="4"/>
    <n v="71.680000000000007"/>
    <n v="3"/>
    <n v="10.752000000000001"/>
    <n v="225.792"/>
    <x v="61"/>
    <x v="1"/>
    <d v="1899-12-30T15:30:00"/>
    <x v="2"/>
    <n v="215.04"/>
    <n v="4.7619047620000003"/>
    <n v="10.752000000000001"/>
    <n v="9"/>
  </r>
  <r>
    <x v="621"/>
    <x v="0"/>
    <x v="0"/>
    <x v="0"/>
    <s v="Female"/>
    <x v="4"/>
    <n v="91.61"/>
    <n v="1"/>
    <n v="4.5804999999999998"/>
    <n v="96.1905"/>
    <x v="80"/>
    <x v="1"/>
    <d v="1899-12-30T19:44:00"/>
    <x v="1"/>
    <n v="91.61"/>
    <n v="4.7619047620000003"/>
    <n v="4.5804999999999998"/>
    <n v="10"/>
  </r>
  <r>
    <x v="622"/>
    <x v="2"/>
    <x v="2"/>
    <x v="0"/>
    <s v="Female"/>
    <x v="2"/>
    <n v="94.59"/>
    <n v="7"/>
    <n v="33.106499999999997"/>
    <n v="695.23649999999998"/>
    <x v="29"/>
    <x v="0"/>
    <d v="1899-12-30T15:27:00"/>
    <x v="2"/>
    <n v="662.13"/>
    <n v="4.7619047620000003"/>
    <n v="33.106499999999997"/>
    <n v="5"/>
  </r>
  <r>
    <x v="623"/>
    <x v="2"/>
    <x v="2"/>
    <x v="1"/>
    <s v="Female"/>
    <x v="5"/>
    <n v="83.25"/>
    <n v="10"/>
    <n v="41.625"/>
    <n v="874.125"/>
    <x v="52"/>
    <x v="0"/>
    <d v="1899-12-30T11:25:00"/>
    <x v="2"/>
    <n v="832.5"/>
    <n v="4.7619047620000003"/>
    <n v="41.625"/>
    <n v="4"/>
  </r>
  <r>
    <x v="624"/>
    <x v="2"/>
    <x v="2"/>
    <x v="0"/>
    <s v="Male"/>
    <x v="5"/>
    <n v="91.35"/>
    <n v="1"/>
    <n v="4.5674999999999999"/>
    <n v="95.917500000000004"/>
    <x v="69"/>
    <x v="2"/>
    <d v="1899-12-30T15:42:00"/>
    <x v="1"/>
    <n v="91.35"/>
    <n v="4.7619047620000003"/>
    <n v="4.5674999999999999"/>
    <n v="7"/>
  </r>
  <r>
    <x v="625"/>
    <x v="2"/>
    <x v="2"/>
    <x v="0"/>
    <s v="Female"/>
    <x v="4"/>
    <n v="78.88"/>
    <n v="2"/>
    <n v="7.8879999999999999"/>
    <n v="165.648"/>
    <x v="53"/>
    <x v="0"/>
    <d v="1899-12-30T16:04:00"/>
    <x v="1"/>
    <n v="157.76"/>
    <n v="4.7619047620000003"/>
    <n v="7.8879999999999999"/>
    <n v="9"/>
  </r>
  <r>
    <x v="626"/>
    <x v="0"/>
    <x v="0"/>
    <x v="1"/>
    <s v="Male"/>
    <x v="3"/>
    <n v="60.87"/>
    <n v="2"/>
    <n v="6.0869999999999997"/>
    <n v="127.827"/>
    <x v="11"/>
    <x v="1"/>
    <d v="1899-12-30T12:37:00"/>
    <x v="0"/>
    <n v="121.74"/>
    <n v="4.7619047620000003"/>
    <n v="6.0869999999999997"/>
    <n v="9"/>
  </r>
  <r>
    <x v="627"/>
    <x v="2"/>
    <x v="2"/>
    <x v="0"/>
    <s v="Male"/>
    <x v="0"/>
    <n v="82.58"/>
    <n v="10"/>
    <n v="41.29"/>
    <n v="867.09"/>
    <x v="86"/>
    <x v="1"/>
    <d v="1899-12-30T14:41:00"/>
    <x v="1"/>
    <n v="825.8"/>
    <n v="4.7619047620000003"/>
    <n v="41.29"/>
    <n v="5"/>
  </r>
  <r>
    <x v="628"/>
    <x v="0"/>
    <x v="0"/>
    <x v="0"/>
    <s v="Male"/>
    <x v="2"/>
    <n v="53.3"/>
    <n v="3"/>
    <n v="7.9950000000000001"/>
    <n v="167.89500000000001"/>
    <x v="25"/>
    <x v="0"/>
    <d v="1899-12-30T14:19:00"/>
    <x v="0"/>
    <n v="159.9"/>
    <n v="4.7619047620000003"/>
    <n v="7.9950000000000001"/>
    <n v="8"/>
  </r>
  <r>
    <x v="629"/>
    <x v="0"/>
    <x v="0"/>
    <x v="1"/>
    <s v="Female"/>
    <x v="5"/>
    <n v="12.09"/>
    <n v="1"/>
    <n v="0.60450000000000004"/>
    <n v="12.6945"/>
    <x v="53"/>
    <x v="0"/>
    <d v="1899-12-30T18:19:00"/>
    <x v="2"/>
    <n v="12.09"/>
    <n v="4.7619047620000003"/>
    <n v="0.60450000000000004"/>
    <n v="8"/>
  </r>
  <r>
    <x v="630"/>
    <x v="0"/>
    <x v="0"/>
    <x v="1"/>
    <s v="Male"/>
    <x v="3"/>
    <n v="64.19"/>
    <n v="10"/>
    <n v="32.094999999999999"/>
    <n v="673.995"/>
    <x v="64"/>
    <x v="0"/>
    <d v="1899-12-30T14:08:00"/>
    <x v="2"/>
    <n v="641.9"/>
    <n v="4.7619047620000003"/>
    <n v="32.094999999999999"/>
    <n v="7"/>
  </r>
  <r>
    <x v="631"/>
    <x v="0"/>
    <x v="0"/>
    <x v="1"/>
    <s v="Male"/>
    <x v="1"/>
    <n v="78.31"/>
    <n v="3"/>
    <n v="11.746499999999999"/>
    <n v="246.6765"/>
    <x v="19"/>
    <x v="1"/>
    <d v="1899-12-30T16:38:00"/>
    <x v="0"/>
    <n v="234.93"/>
    <n v="4.7619047620000003"/>
    <n v="11.746499999999999"/>
    <n v="5"/>
  </r>
  <r>
    <x v="632"/>
    <x v="0"/>
    <x v="0"/>
    <x v="0"/>
    <s v="Male"/>
    <x v="4"/>
    <n v="83.77"/>
    <n v="2"/>
    <n v="8.3770000000000007"/>
    <n v="175.917"/>
    <x v="15"/>
    <x v="0"/>
    <d v="1899-12-30T10:54:00"/>
    <x v="2"/>
    <n v="167.54"/>
    <n v="4.7619047620000003"/>
    <n v="8.3770000000000007"/>
    <n v="7"/>
  </r>
  <r>
    <x v="633"/>
    <x v="2"/>
    <x v="2"/>
    <x v="1"/>
    <s v="Male"/>
    <x v="2"/>
    <n v="99.7"/>
    <n v="3"/>
    <n v="14.955"/>
    <n v="314.05500000000001"/>
    <x v="79"/>
    <x v="1"/>
    <d v="1899-12-30T11:29:00"/>
    <x v="0"/>
    <n v="299.10000000000002"/>
    <n v="4.7619047620000003"/>
    <n v="14.955"/>
    <n v="5"/>
  </r>
  <r>
    <x v="634"/>
    <x v="2"/>
    <x v="2"/>
    <x v="0"/>
    <s v="Male"/>
    <x v="4"/>
    <n v="79.91"/>
    <n v="3"/>
    <n v="11.986499999999999"/>
    <n v="251.7165"/>
    <x v="80"/>
    <x v="1"/>
    <d v="1899-12-30T19:28:00"/>
    <x v="2"/>
    <n v="239.73"/>
    <n v="4.7619047620000003"/>
    <n v="11.986499999999999"/>
    <n v="5"/>
  </r>
  <r>
    <x v="635"/>
    <x v="2"/>
    <x v="2"/>
    <x v="0"/>
    <s v="Male"/>
    <x v="0"/>
    <n v="66.47"/>
    <n v="10"/>
    <n v="33.234999999999999"/>
    <n v="697.93499999999995"/>
    <x v="15"/>
    <x v="0"/>
    <d v="1899-12-30T15:01:00"/>
    <x v="2"/>
    <n v="664.7"/>
    <n v="4.7619047620000003"/>
    <n v="33.234999999999999"/>
    <n v="5"/>
  </r>
  <r>
    <x v="636"/>
    <x v="0"/>
    <x v="0"/>
    <x v="1"/>
    <s v="Male"/>
    <x v="0"/>
    <n v="28.95"/>
    <n v="7"/>
    <n v="10.1325"/>
    <n v="212.7825"/>
    <x v="2"/>
    <x v="1"/>
    <d v="1899-12-30T20:31:00"/>
    <x v="2"/>
    <n v="202.65"/>
    <n v="4.7619047620000003"/>
    <n v="10.1325"/>
    <n v="6"/>
  </r>
  <r>
    <x v="637"/>
    <x v="1"/>
    <x v="1"/>
    <x v="1"/>
    <s v="Female"/>
    <x v="1"/>
    <n v="46.2"/>
    <n v="1"/>
    <n v="2.31"/>
    <n v="48.51"/>
    <x v="35"/>
    <x v="1"/>
    <d v="1899-12-30T12:16:00"/>
    <x v="1"/>
    <n v="46.2"/>
    <n v="4.7619047620000003"/>
    <n v="2.31"/>
    <n v="6"/>
  </r>
  <r>
    <x v="638"/>
    <x v="2"/>
    <x v="2"/>
    <x v="0"/>
    <s v="Female"/>
    <x v="4"/>
    <n v="17.63"/>
    <n v="5"/>
    <n v="4.4074999999999998"/>
    <n v="92.557500000000005"/>
    <x v="1"/>
    <x v="1"/>
    <d v="1899-12-30T15:27:00"/>
    <x v="1"/>
    <n v="88.15"/>
    <n v="4.7619047620000003"/>
    <n v="4.4074999999999998"/>
    <n v="9"/>
  </r>
  <r>
    <x v="639"/>
    <x v="2"/>
    <x v="2"/>
    <x v="1"/>
    <s v="Male"/>
    <x v="5"/>
    <n v="52.42"/>
    <n v="3"/>
    <n v="7.8630000000000004"/>
    <n v="165.12299999999999"/>
    <x v="33"/>
    <x v="2"/>
    <d v="1899-12-30T17:36:00"/>
    <x v="0"/>
    <n v="157.26"/>
    <n v="4.7619047620000003"/>
    <n v="7.8630000000000004"/>
    <n v="8"/>
  </r>
  <r>
    <x v="640"/>
    <x v="2"/>
    <x v="2"/>
    <x v="0"/>
    <s v="Female"/>
    <x v="4"/>
    <n v="98.79"/>
    <n v="3"/>
    <n v="14.8185"/>
    <n v="311.18849999999998"/>
    <x v="55"/>
    <x v="2"/>
    <d v="1899-12-30T20:00:00"/>
    <x v="0"/>
    <n v="296.37"/>
    <n v="4.7619047620000003"/>
    <n v="14.8185"/>
    <n v="6"/>
  </r>
  <r>
    <x v="641"/>
    <x v="1"/>
    <x v="1"/>
    <x v="0"/>
    <s v="Female"/>
    <x v="1"/>
    <n v="88.55"/>
    <n v="8"/>
    <n v="35.42"/>
    <n v="743.82"/>
    <x v="35"/>
    <x v="1"/>
    <d v="1899-12-30T15:29:00"/>
    <x v="0"/>
    <n v="708.4"/>
    <n v="4.7619047620000003"/>
    <n v="35.42"/>
    <n v="5"/>
  </r>
  <r>
    <x v="642"/>
    <x v="2"/>
    <x v="2"/>
    <x v="0"/>
    <s v="Male"/>
    <x v="1"/>
    <n v="55.67"/>
    <n v="2"/>
    <n v="5.5670000000000002"/>
    <n v="116.907"/>
    <x v="39"/>
    <x v="1"/>
    <d v="1899-12-30T15:08:00"/>
    <x v="0"/>
    <n v="111.34"/>
    <n v="4.7619047620000003"/>
    <n v="5.5670000000000002"/>
    <n v="6"/>
  </r>
  <r>
    <x v="643"/>
    <x v="1"/>
    <x v="1"/>
    <x v="0"/>
    <s v="Female"/>
    <x v="4"/>
    <n v="72.52"/>
    <n v="8"/>
    <n v="29.007999999999999"/>
    <n v="609.16800000000001"/>
    <x v="73"/>
    <x v="1"/>
    <d v="1899-12-30T19:26:00"/>
    <x v="2"/>
    <n v="580.16"/>
    <n v="4.7619047620000003"/>
    <n v="29.007999999999999"/>
    <n v="4"/>
  </r>
  <r>
    <x v="644"/>
    <x v="1"/>
    <x v="1"/>
    <x v="0"/>
    <s v="Male"/>
    <x v="1"/>
    <n v="12.05"/>
    <n v="5"/>
    <n v="3.0125000000000002"/>
    <n v="63.262500000000003"/>
    <x v="69"/>
    <x v="2"/>
    <d v="1899-12-30T15:53:00"/>
    <x v="0"/>
    <n v="60.25"/>
    <n v="4.7619047620000003"/>
    <n v="3.0125000000000002"/>
    <n v="6"/>
  </r>
  <r>
    <x v="645"/>
    <x v="0"/>
    <x v="0"/>
    <x v="0"/>
    <s v="Male"/>
    <x v="2"/>
    <n v="19.36"/>
    <n v="9"/>
    <n v="8.7119999999999997"/>
    <n v="182.952"/>
    <x v="68"/>
    <x v="0"/>
    <d v="1899-12-30T18:43:00"/>
    <x v="0"/>
    <n v="174.24"/>
    <n v="4.7619047620000003"/>
    <n v="8.7119999999999997"/>
    <n v="9"/>
  </r>
  <r>
    <x v="646"/>
    <x v="1"/>
    <x v="1"/>
    <x v="1"/>
    <s v="Male"/>
    <x v="0"/>
    <n v="70.209999999999994"/>
    <n v="6"/>
    <n v="21.062999999999999"/>
    <n v="442.32299999999998"/>
    <x v="73"/>
    <x v="1"/>
    <d v="1899-12-30T14:58:00"/>
    <x v="1"/>
    <n v="421.26"/>
    <n v="4.7619047620000003"/>
    <n v="21.062999999999999"/>
    <n v="7"/>
  </r>
  <r>
    <x v="647"/>
    <x v="2"/>
    <x v="2"/>
    <x v="0"/>
    <s v="Male"/>
    <x v="5"/>
    <n v="33.630000000000003"/>
    <n v="1"/>
    <n v="1.6815"/>
    <n v="35.311500000000002"/>
    <x v="80"/>
    <x v="1"/>
    <d v="1899-12-30T19:55:00"/>
    <x v="1"/>
    <n v="33.630000000000003"/>
    <n v="4.7619047620000003"/>
    <n v="1.6815"/>
    <n v="6"/>
  </r>
  <r>
    <x v="648"/>
    <x v="1"/>
    <x v="1"/>
    <x v="0"/>
    <s v="Female"/>
    <x v="3"/>
    <n v="15.49"/>
    <n v="2"/>
    <n v="1.5489999999999999"/>
    <n v="32.529000000000003"/>
    <x v="65"/>
    <x v="0"/>
    <d v="1899-12-30T15:10:00"/>
    <x v="1"/>
    <n v="30.98"/>
    <n v="4.7619047620000003"/>
    <n v="1.5489999999999999"/>
    <n v="6"/>
  </r>
  <r>
    <x v="649"/>
    <x v="1"/>
    <x v="1"/>
    <x v="1"/>
    <s v="Male"/>
    <x v="1"/>
    <n v="24.74"/>
    <n v="10"/>
    <n v="12.37"/>
    <n v="259.77"/>
    <x v="7"/>
    <x v="2"/>
    <d v="1899-12-30T16:44:00"/>
    <x v="1"/>
    <n v="247.4"/>
    <n v="4.7619047620000003"/>
    <n v="12.37"/>
    <n v="7"/>
  </r>
  <r>
    <x v="650"/>
    <x v="2"/>
    <x v="2"/>
    <x v="1"/>
    <s v="Male"/>
    <x v="1"/>
    <n v="75.66"/>
    <n v="5"/>
    <n v="18.914999999999999"/>
    <n v="397.21499999999997"/>
    <x v="15"/>
    <x v="0"/>
    <d v="1899-12-30T18:22:00"/>
    <x v="0"/>
    <n v="378.3"/>
    <n v="4.7619047620000003"/>
    <n v="18.914999999999999"/>
    <n v="8"/>
  </r>
  <r>
    <x v="651"/>
    <x v="2"/>
    <x v="2"/>
    <x v="1"/>
    <s v="Female"/>
    <x v="0"/>
    <n v="55.81"/>
    <n v="6"/>
    <n v="16.742999999999999"/>
    <n v="351.60300000000001"/>
    <x v="49"/>
    <x v="0"/>
    <d v="1899-12-30T11:52:00"/>
    <x v="1"/>
    <n v="334.86"/>
    <n v="4.7619047620000003"/>
    <n v="16.742999999999999"/>
    <n v="10"/>
  </r>
  <r>
    <x v="652"/>
    <x v="0"/>
    <x v="0"/>
    <x v="0"/>
    <s v="Male"/>
    <x v="2"/>
    <n v="72.78"/>
    <n v="10"/>
    <n v="36.39"/>
    <n v="764.19"/>
    <x v="36"/>
    <x v="2"/>
    <d v="1899-12-30T17:24:00"/>
    <x v="1"/>
    <n v="727.8"/>
    <n v="4.7619047620000003"/>
    <n v="36.39"/>
    <n v="7"/>
  </r>
  <r>
    <x v="653"/>
    <x v="2"/>
    <x v="2"/>
    <x v="0"/>
    <s v="Male"/>
    <x v="3"/>
    <n v="37.32"/>
    <n v="9"/>
    <n v="16.794"/>
    <n v="352.67399999999998"/>
    <x v="43"/>
    <x v="1"/>
    <d v="1899-12-30T15:31:00"/>
    <x v="0"/>
    <n v="335.88"/>
    <n v="4.7619047620000003"/>
    <n v="16.794"/>
    <n v="5"/>
  </r>
  <r>
    <x v="654"/>
    <x v="2"/>
    <x v="2"/>
    <x v="0"/>
    <s v="Male"/>
    <x v="5"/>
    <n v="60.18"/>
    <n v="4"/>
    <n v="12.036"/>
    <n v="252.756"/>
    <x v="69"/>
    <x v="2"/>
    <d v="1899-12-30T18:04:00"/>
    <x v="2"/>
    <n v="240.72"/>
    <n v="4.7619047620000003"/>
    <n v="12.036"/>
    <n v="9"/>
  </r>
  <r>
    <x v="655"/>
    <x v="0"/>
    <x v="0"/>
    <x v="1"/>
    <s v="Female"/>
    <x v="1"/>
    <n v="15.69"/>
    <n v="3"/>
    <n v="2.3534999999999999"/>
    <n v="49.423499999999997"/>
    <x v="86"/>
    <x v="1"/>
    <d v="1899-12-30T14:13:00"/>
    <x v="2"/>
    <n v="47.07"/>
    <n v="4.7619047620000003"/>
    <n v="2.3534999999999999"/>
    <n v="6"/>
  </r>
  <r>
    <x v="656"/>
    <x v="1"/>
    <x v="1"/>
    <x v="1"/>
    <s v="Female"/>
    <x v="1"/>
    <n v="99.69"/>
    <n v="1"/>
    <n v="4.9844999999999997"/>
    <n v="104.67449999999999"/>
    <x v="33"/>
    <x v="2"/>
    <d v="1899-12-30T10:23:00"/>
    <x v="2"/>
    <n v="99.69"/>
    <n v="4.7619047620000003"/>
    <n v="4.9844999999999997"/>
    <n v="8"/>
  </r>
  <r>
    <x v="657"/>
    <x v="0"/>
    <x v="0"/>
    <x v="0"/>
    <s v="Female"/>
    <x v="5"/>
    <n v="88.15"/>
    <n v="3"/>
    <n v="13.2225"/>
    <n v="277.67250000000001"/>
    <x v="68"/>
    <x v="0"/>
    <d v="1899-12-30T10:11:00"/>
    <x v="0"/>
    <n v="264.45"/>
    <n v="4.7619047620000003"/>
    <n v="13.2225"/>
    <n v="8"/>
  </r>
  <r>
    <x v="658"/>
    <x v="0"/>
    <x v="0"/>
    <x v="0"/>
    <s v="Female"/>
    <x v="3"/>
    <n v="27.93"/>
    <n v="5"/>
    <n v="6.9824999999999999"/>
    <n v="146.63249999999999"/>
    <x v="71"/>
    <x v="0"/>
    <d v="1899-12-30T15:48:00"/>
    <x v="1"/>
    <n v="139.65"/>
    <n v="4.7619047620000003"/>
    <n v="6.9824999999999999"/>
    <n v="6"/>
  </r>
  <r>
    <x v="659"/>
    <x v="0"/>
    <x v="0"/>
    <x v="0"/>
    <s v="Male"/>
    <x v="5"/>
    <n v="55.45"/>
    <n v="1"/>
    <n v="2.7725"/>
    <n v="58.222499999999997"/>
    <x v="84"/>
    <x v="2"/>
    <d v="1899-12-30T17:46:00"/>
    <x v="2"/>
    <n v="55.45"/>
    <n v="4.7619047620000003"/>
    <n v="2.7725"/>
    <n v="5"/>
  </r>
  <r>
    <x v="660"/>
    <x v="2"/>
    <x v="2"/>
    <x v="1"/>
    <s v="Female"/>
    <x v="3"/>
    <n v="42.97"/>
    <n v="3"/>
    <n v="6.4455"/>
    <n v="135.35550000000001"/>
    <x v="36"/>
    <x v="2"/>
    <d v="1899-12-30T11:46:00"/>
    <x v="1"/>
    <n v="128.91"/>
    <n v="4.7619047620000003"/>
    <n v="6.4455"/>
    <n v="9"/>
  </r>
  <r>
    <x v="661"/>
    <x v="1"/>
    <x v="1"/>
    <x v="0"/>
    <s v="Male"/>
    <x v="3"/>
    <n v="17.14"/>
    <n v="7"/>
    <n v="5.9989999999999997"/>
    <n v="125.979"/>
    <x v="65"/>
    <x v="0"/>
    <d v="1899-12-30T12:07:00"/>
    <x v="2"/>
    <n v="119.98"/>
    <n v="4.7619047620000003"/>
    <n v="5.9989999999999997"/>
    <n v="8"/>
  </r>
  <r>
    <x v="662"/>
    <x v="2"/>
    <x v="2"/>
    <x v="0"/>
    <s v="Female"/>
    <x v="5"/>
    <n v="58.75"/>
    <n v="6"/>
    <n v="17.625"/>
    <n v="370.125"/>
    <x v="62"/>
    <x v="1"/>
    <d v="1899-12-30T18:14:00"/>
    <x v="2"/>
    <n v="352.5"/>
    <n v="4.7619047620000003"/>
    <n v="17.625"/>
    <n v="6"/>
  </r>
  <r>
    <x v="663"/>
    <x v="1"/>
    <x v="1"/>
    <x v="0"/>
    <s v="Female"/>
    <x v="4"/>
    <n v="87.1"/>
    <n v="10"/>
    <n v="43.55"/>
    <n v="914.55"/>
    <x v="12"/>
    <x v="2"/>
    <d v="1899-12-30T14:45:00"/>
    <x v="2"/>
    <n v="871"/>
    <n v="4.7619047620000003"/>
    <n v="43.55"/>
    <n v="10"/>
  </r>
  <r>
    <x v="664"/>
    <x v="1"/>
    <x v="1"/>
    <x v="1"/>
    <s v="Female"/>
    <x v="3"/>
    <n v="98.8"/>
    <n v="2"/>
    <n v="9.8800000000000008"/>
    <n v="207.48"/>
    <x v="81"/>
    <x v="2"/>
    <d v="1899-12-30T11:39:00"/>
    <x v="1"/>
    <n v="197.6"/>
    <n v="4.7619047620000003"/>
    <n v="9.8800000000000008"/>
    <n v="8"/>
  </r>
  <r>
    <x v="665"/>
    <x v="0"/>
    <x v="0"/>
    <x v="1"/>
    <s v="Female"/>
    <x v="5"/>
    <n v="48.63"/>
    <n v="4"/>
    <n v="9.7260000000000009"/>
    <n v="204.24600000000001"/>
    <x v="87"/>
    <x v="2"/>
    <d v="1899-12-30T15:44:00"/>
    <x v="0"/>
    <n v="194.52"/>
    <n v="4.7619047620000003"/>
    <n v="9.7260000000000009"/>
    <n v="8"/>
  </r>
  <r>
    <x v="666"/>
    <x v="2"/>
    <x v="2"/>
    <x v="0"/>
    <s v="Male"/>
    <x v="4"/>
    <n v="57.74"/>
    <n v="3"/>
    <n v="8.6609999999999996"/>
    <n v="181.881"/>
    <x v="9"/>
    <x v="2"/>
    <d v="1899-12-30T13:06:00"/>
    <x v="0"/>
    <n v="173.22"/>
    <n v="4.7619047620000003"/>
    <n v="8.6609999999999996"/>
    <n v="8"/>
  </r>
  <r>
    <x v="667"/>
    <x v="2"/>
    <x v="2"/>
    <x v="1"/>
    <s v="Female"/>
    <x v="0"/>
    <n v="17.97"/>
    <n v="4"/>
    <n v="3.5939999999999999"/>
    <n v="75.474000000000004"/>
    <x v="55"/>
    <x v="2"/>
    <d v="1899-12-30T20:43:00"/>
    <x v="0"/>
    <n v="71.88"/>
    <n v="4.7619047620000003"/>
    <n v="3.5939999999999999"/>
    <n v="6"/>
  </r>
  <r>
    <x v="668"/>
    <x v="1"/>
    <x v="1"/>
    <x v="0"/>
    <s v="Female"/>
    <x v="0"/>
    <n v="47.71"/>
    <n v="6"/>
    <n v="14.313000000000001"/>
    <n v="300.57299999999998"/>
    <x v="69"/>
    <x v="2"/>
    <d v="1899-12-30T14:19:00"/>
    <x v="0"/>
    <n v="286.26"/>
    <n v="4.7619047620000003"/>
    <n v="14.313000000000001"/>
    <n v="4"/>
  </r>
  <r>
    <x v="669"/>
    <x v="2"/>
    <x v="2"/>
    <x v="1"/>
    <s v="Female"/>
    <x v="3"/>
    <n v="40.619999999999997"/>
    <n v="2"/>
    <n v="4.0620000000000003"/>
    <n v="85.302000000000007"/>
    <x v="29"/>
    <x v="0"/>
    <d v="1899-12-30T10:01:00"/>
    <x v="2"/>
    <n v="81.239999999999995"/>
    <n v="4.7619047620000003"/>
    <n v="4.0620000000000003"/>
    <n v="4"/>
  </r>
  <r>
    <x v="670"/>
    <x v="0"/>
    <x v="0"/>
    <x v="0"/>
    <s v="Male"/>
    <x v="5"/>
    <n v="56.04"/>
    <n v="10"/>
    <n v="28.02"/>
    <n v="588.41999999999996"/>
    <x v="78"/>
    <x v="0"/>
    <d v="1899-12-30T19:30:00"/>
    <x v="0"/>
    <n v="560.4"/>
    <n v="4.7619047620000003"/>
    <n v="28.02"/>
    <n v="4"/>
  </r>
  <r>
    <x v="671"/>
    <x v="2"/>
    <x v="2"/>
    <x v="0"/>
    <s v="Male"/>
    <x v="4"/>
    <n v="93.4"/>
    <n v="2"/>
    <n v="9.34"/>
    <n v="196.14"/>
    <x v="73"/>
    <x v="1"/>
    <d v="1899-12-30T16:34:00"/>
    <x v="1"/>
    <n v="186.8"/>
    <n v="4.7619047620000003"/>
    <n v="9.34"/>
    <n v="6"/>
  </r>
  <r>
    <x v="672"/>
    <x v="2"/>
    <x v="2"/>
    <x v="1"/>
    <s v="Female"/>
    <x v="0"/>
    <n v="73.41"/>
    <n v="3"/>
    <n v="11.0115"/>
    <n v="231.2415"/>
    <x v="22"/>
    <x v="1"/>
    <d v="1899-12-30T13:10:00"/>
    <x v="0"/>
    <n v="220.23"/>
    <n v="4.7619047620000003"/>
    <n v="11.0115"/>
    <n v="4"/>
  </r>
  <r>
    <x v="673"/>
    <x v="1"/>
    <x v="1"/>
    <x v="1"/>
    <s v="Male"/>
    <x v="0"/>
    <n v="33.64"/>
    <n v="8"/>
    <n v="13.456"/>
    <n v="282.57600000000002"/>
    <x v="42"/>
    <x v="2"/>
    <d v="1899-12-30T17:10:00"/>
    <x v="2"/>
    <n v="269.12"/>
    <n v="4.7619047620000003"/>
    <n v="13.456"/>
    <n v="9"/>
  </r>
  <r>
    <x v="674"/>
    <x v="0"/>
    <x v="0"/>
    <x v="1"/>
    <s v="Female"/>
    <x v="1"/>
    <n v="45.48"/>
    <n v="10"/>
    <n v="22.74"/>
    <n v="477.54"/>
    <x v="59"/>
    <x v="1"/>
    <d v="1899-12-30T10:22:00"/>
    <x v="2"/>
    <n v="454.8"/>
    <n v="4.7619047620000003"/>
    <n v="22.74"/>
    <n v="5"/>
  </r>
  <r>
    <x v="675"/>
    <x v="2"/>
    <x v="2"/>
    <x v="0"/>
    <s v="Male"/>
    <x v="5"/>
    <n v="83.77"/>
    <n v="2"/>
    <n v="8.3770000000000007"/>
    <n v="175.917"/>
    <x v="7"/>
    <x v="2"/>
    <d v="1899-12-30T19:57:00"/>
    <x v="1"/>
    <n v="167.54"/>
    <n v="4.7619047620000003"/>
    <n v="8.3770000000000007"/>
    <n v="5"/>
  </r>
  <r>
    <x v="676"/>
    <x v="2"/>
    <x v="2"/>
    <x v="0"/>
    <s v="Female"/>
    <x v="3"/>
    <n v="64.08"/>
    <n v="7"/>
    <n v="22.428000000000001"/>
    <n v="470.988"/>
    <x v="88"/>
    <x v="2"/>
    <d v="1899-12-30T19:29:00"/>
    <x v="2"/>
    <n v="448.56"/>
    <n v="4.7619047620000003"/>
    <n v="22.428000000000001"/>
    <n v="7"/>
  </r>
  <r>
    <x v="677"/>
    <x v="0"/>
    <x v="0"/>
    <x v="0"/>
    <s v="Female"/>
    <x v="4"/>
    <n v="73.47"/>
    <n v="4"/>
    <n v="14.694000000000001"/>
    <n v="308.57400000000001"/>
    <x v="55"/>
    <x v="2"/>
    <d v="1899-12-30T18:30:00"/>
    <x v="1"/>
    <n v="293.88"/>
    <n v="4.7619047620000003"/>
    <n v="14.694000000000001"/>
    <n v="6"/>
  </r>
  <r>
    <x v="678"/>
    <x v="1"/>
    <x v="1"/>
    <x v="1"/>
    <s v="Male"/>
    <x v="0"/>
    <n v="58.95"/>
    <n v="10"/>
    <n v="29.475000000000001"/>
    <n v="618.97500000000002"/>
    <x v="13"/>
    <x v="2"/>
    <d v="1899-12-30T14:27:00"/>
    <x v="0"/>
    <n v="589.5"/>
    <n v="4.7619047620000003"/>
    <n v="29.475000000000001"/>
    <n v="8"/>
  </r>
  <r>
    <x v="679"/>
    <x v="0"/>
    <x v="0"/>
    <x v="0"/>
    <s v="Male"/>
    <x v="4"/>
    <n v="48.5"/>
    <n v="6"/>
    <n v="14.55"/>
    <n v="305.55"/>
    <x v="83"/>
    <x v="0"/>
    <d v="1899-12-30T13:57:00"/>
    <x v="0"/>
    <n v="291"/>
    <n v="4.7619047620000003"/>
    <n v="14.55"/>
    <n v="9"/>
  </r>
  <r>
    <x v="680"/>
    <x v="2"/>
    <x v="2"/>
    <x v="0"/>
    <s v="Female"/>
    <x v="1"/>
    <n v="39.479999999999997"/>
    <n v="1"/>
    <n v="1.974"/>
    <n v="41.454000000000001"/>
    <x v="12"/>
    <x v="2"/>
    <d v="1899-12-30T19:43:00"/>
    <x v="1"/>
    <n v="39.479999999999997"/>
    <n v="4.7619047620000003"/>
    <n v="1.974"/>
    <n v="7"/>
  </r>
  <r>
    <x v="681"/>
    <x v="2"/>
    <x v="2"/>
    <x v="1"/>
    <s v="Female"/>
    <x v="3"/>
    <n v="34.81"/>
    <n v="1"/>
    <n v="1.7404999999999999"/>
    <n v="36.5505"/>
    <x v="78"/>
    <x v="0"/>
    <d v="1899-12-30T10:11:00"/>
    <x v="2"/>
    <n v="34.81"/>
    <n v="4.7619047620000003"/>
    <n v="1.7404999999999999"/>
    <n v="7"/>
  </r>
  <r>
    <x v="682"/>
    <x v="1"/>
    <x v="1"/>
    <x v="1"/>
    <s v="Female"/>
    <x v="5"/>
    <n v="49.32"/>
    <n v="6"/>
    <n v="14.795999999999999"/>
    <n v="310.71600000000001"/>
    <x v="51"/>
    <x v="0"/>
    <d v="1899-12-30T13:46:00"/>
    <x v="0"/>
    <n v="295.92"/>
    <n v="4.7619047620000003"/>
    <n v="14.795999999999999"/>
    <n v="7"/>
  </r>
  <r>
    <x v="683"/>
    <x v="0"/>
    <x v="0"/>
    <x v="0"/>
    <s v="Male"/>
    <x v="5"/>
    <n v="21.48"/>
    <n v="2"/>
    <n v="2.1480000000000001"/>
    <n v="45.107999999999997"/>
    <x v="33"/>
    <x v="2"/>
    <d v="1899-12-30T12:22:00"/>
    <x v="0"/>
    <n v="42.96"/>
    <n v="4.7619047620000003"/>
    <n v="2.1480000000000001"/>
    <n v="7"/>
  </r>
  <r>
    <x v="684"/>
    <x v="2"/>
    <x v="2"/>
    <x v="0"/>
    <s v="Female"/>
    <x v="3"/>
    <n v="23.08"/>
    <n v="6"/>
    <n v="6.9240000000000004"/>
    <n v="145.404"/>
    <x v="46"/>
    <x v="0"/>
    <d v="1899-12-30T19:20:00"/>
    <x v="0"/>
    <n v="138.47999999999999"/>
    <n v="4.7619047620000003"/>
    <n v="6.9240000000000004"/>
    <n v="5"/>
  </r>
  <r>
    <x v="685"/>
    <x v="2"/>
    <x v="2"/>
    <x v="0"/>
    <s v="Female"/>
    <x v="2"/>
    <n v="49.1"/>
    <n v="2"/>
    <n v="4.91"/>
    <n v="103.11"/>
    <x v="66"/>
    <x v="0"/>
    <d v="1899-12-30T12:58:00"/>
    <x v="2"/>
    <n v="98.2"/>
    <n v="4.7619047620000003"/>
    <n v="4.91"/>
    <n v="6"/>
  </r>
  <r>
    <x v="686"/>
    <x v="2"/>
    <x v="2"/>
    <x v="0"/>
    <s v="Female"/>
    <x v="3"/>
    <n v="64.83"/>
    <n v="2"/>
    <n v="6.4829999999999997"/>
    <n v="136.143"/>
    <x v="66"/>
    <x v="0"/>
    <d v="1899-12-30T11:59:00"/>
    <x v="2"/>
    <n v="129.66"/>
    <n v="4.7619047620000003"/>
    <n v="6.4829999999999997"/>
    <n v="8"/>
  </r>
  <r>
    <x v="687"/>
    <x v="0"/>
    <x v="0"/>
    <x v="0"/>
    <s v="Male"/>
    <x v="2"/>
    <n v="63.56"/>
    <n v="10"/>
    <n v="31.78"/>
    <n v="667.38"/>
    <x v="65"/>
    <x v="0"/>
    <d v="1899-12-30T17:59:00"/>
    <x v="1"/>
    <n v="635.6"/>
    <n v="4.7619047620000003"/>
    <n v="31.78"/>
    <n v="4"/>
  </r>
  <r>
    <x v="688"/>
    <x v="1"/>
    <x v="1"/>
    <x v="0"/>
    <s v="Male"/>
    <x v="3"/>
    <n v="72.88"/>
    <n v="2"/>
    <n v="7.2880000000000003"/>
    <n v="153.048"/>
    <x v="45"/>
    <x v="1"/>
    <d v="1899-12-30T12:51:00"/>
    <x v="1"/>
    <n v="145.76"/>
    <n v="4.7619047620000003"/>
    <n v="7.2880000000000003"/>
    <n v="6"/>
  </r>
  <r>
    <x v="689"/>
    <x v="0"/>
    <x v="0"/>
    <x v="1"/>
    <s v="Female"/>
    <x v="4"/>
    <n v="67.099999999999994"/>
    <n v="3"/>
    <n v="10.065"/>
    <n v="211.36500000000001"/>
    <x v="42"/>
    <x v="2"/>
    <d v="1899-12-30T10:36:00"/>
    <x v="1"/>
    <n v="201.3"/>
    <n v="4.7619047620000003"/>
    <n v="10.065"/>
    <n v="8"/>
  </r>
  <r>
    <x v="690"/>
    <x v="1"/>
    <x v="1"/>
    <x v="0"/>
    <s v="Female"/>
    <x v="3"/>
    <n v="70.19"/>
    <n v="9"/>
    <n v="31.5855"/>
    <n v="663.29549999999995"/>
    <x v="25"/>
    <x v="0"/>
    <d v="1899-12-30T13:38:00"/>
    <x v="1"/>
    <n v="631.71"/>
    <n v="4.7619047620000003"/>
    <n v="31.5855"/>
    <n v="7"/>
  </r>
  <r>
    <x v="691"/>
    <x v="1"/>
    <x v="1"/>
    <x v="0"/>
    <s v="Male"/>
    <x v="4"/>
    <n v="55.04"/>
    <n v="7"/>
    <n v="19.263999999999999"/>
    <n v="404.54399999999998"/>
    <x v="41"/>
    <x v="1"/>
    <d v="1899-12-30T19:39:00"/>
    <x v="0"/>
    <n v="385.28"/>
    <n v="4.7619047620000003"/>
    <n v="19.263999999999999"/>
    <n v="5"/>
  </r>
  <r>
    <x v="692"/>
    <x v="0"/>
    <x v="0"/>
    <x v="0"/>
    <s v="Male"/>
    <x v="0"/>
    <n v="48.63"/>
    <n v="10"/>
    <n v="24.315000000000001"/>
    <n v="510.61500000000001"/>
    <x v="31"/>
    <x v="1"/>
    <d v="1899-12-30T12:44:00"/>
    <x v="1"/>
    <n v="486.3"/>
    <n v="4.7619047620000003"/>
    <n v="24.315000000000001"/>
    <n v="9"/>
  </r>
  <r>
    <x v="693"/>
    <x v="1"/>
    <x v="1"/>
    <x v="0"/>
    <s v="Female"/>
    <x v="5"/>
    <n v="73.38"/>
    <n v="7"/>
    <n v="25.683"/>
    <n v="539.34299999999996"/>
    <x v="34"/>
    <x v="2"/>
    <d v="1899-12-30T13:56:00"/>
    <x v="1"/>
    <n v="513.66"/>
    <n v="4.7619047620000003"/>
    <n v="25.683"/>
    <n v="10"/>
  </r>
  <r>
    <x v="694"/>
    <x v="1"/>
    <x v="1"/>
    <x v="1"/>
    <s v="Female"/>
    <x v="4"/>
    <n v="52.6"/>
    <n v="9"/>
    <n v="23.67"/>
    <n v="497.07"/>
    <x v="65"/>
    <x v="0"/>
    <d v="1899-12-30T14:42:00"/>
    <x v="1"/>
    <n v="473.4"/>
    <n v="4.7619047620000003"/>
    <n v="23.67"/>
    <n v="8"/>
  </r>
  <r>
    <x v="695"/>
    <x v="0"/>
    <x v="0"/>
    <x v="0"/>
    <s v="Female"/>
    <x v="2"/>
    <n v="87.37"/>
    <n v="5"/>
    <n v="21.842500000000001"/>
    <n v="458.6925"/>
    <x v="71"/>
    <x v="0"/>
    <d v="1899-12-30T19:45:00"/>
    <x v="1"/>
    <n v="436.85"/>
    <n v="4.7619047620000003"/>
    <n v="21.842500000000001"/>
    <n v="7"/>
  </r>
  <r>
    <x v="696"/>
    <x v="0"/>
    <x v="0"/>
    <x v="0"/>
    <s v="Female"/>
    <x v="3"/>
    <n v="27.04"/>
    <n v="4"/>
    <n v="5.4080000000000004"/>
    <n v="113.568"/>
    <x v="17"/>
    <x v="0"/>
    <d v="1899-12-30T20:26:00"/>
    <x v="0"/>
    <n v="108.16"/>
    <n v="4.7619047620000003"/>
    <n v="5.4080000000000004"/>
    <n v="7"/>
  </r>
  <r>
    <x v="697"/>
    <x v="2"/>
    <x v="2"/>
    <x v="1"/>
    <s v="Male"/>
    <x v="2"/>
    <n v="62.19"/>
    <n v="4"/>
    <n v="12.438000000000001"/>
    <n v="261.19799999999998"/>
    <x v="47"/>
    <x v="0"/>
    <d v="1899-12-30T19:46:00"/>
    <x v="0"/>
    <n v="248.76"/>
    <n v="4.7619047620000003"/>
    <n v="12.438000000000001"/>
    <n v="4"/>
  </r>
  <r>
    <x v="698"/>
    <x v="0"/>
    <x v="0"/>
    <x v="0"/>
    <s v="Male"/>
    <x v="1"/>
    <n v="69.58"/>
    <n v="9"/>
    <n v="31.311"/>
    <n v="657.53099999999995"/>
    <x v="88"/>
    <x v="2"/>
    <d v="1899-12-30T19:38:00"/>
    <x v="2"/>
    <n v="626.22"/>
    <n v="4.7619047620000003"/>
    <n v="31.311"/>
    <n v="8"/>
  </r>
  <r>
    <x v="699"/>
    <x v="1"/>
    <x v="1"/>
    <x v="1"/>
    <s v="Male"/>
    <x v="2"/>
    <n v="97.5"/>
    <n v="10"/>
    <n v="48.75"/>
    <n v="1023.75"/>
    <x v="52"/>
    <x v="0"/>
    <d v="1899-12-30T16:18:00"/>
    <x v="0"/>
    <n v="975"/>
    <n v="4.7619047620000003"/>
    <n v="48.75"/>
    <n v="8"/>
  </r>
  <r>
    <x v="700"/>
    <x v="1"/>
    <x v="1"/>
    <x v="1"/>
    <s v="Female"/>
    <x v="5"/>
    <n v="60.41"/>
    <n v="8"/>
    <n v="24.164000000000001"/>
    <n v="507.44400000000002"/>
    <x v="13"/>
    <x v="2"/>
    <d v="1899-12-30T12:23:00"/>
    <x v="0"/>
    <n v="483.28"/>
    <n v="4.7619047620000003"/>
    <n v="24.164000000000001"/>
    <n v="10"/>
  </r>
  <r>
    <x v="701"/>
    <x v="2"/>
    <x v="2"/>
    <x v="1"/>
    <s v="Male"/>
    <x v="4"/>
    <n v="32.32"/>
    <n v="3"/>
    <n v="4.8479999999999999"/>
    <n v="101.80800000000001"/>
    <x v="39"/>
    <x v="1"/>
    <d v="1899-12-30T19:11:00"/>
    <x v="2"/>
    <n v="96.96"/>
    <n v="4.7619047620000003"/>
    <n v="4.8479999999999999"/>
    <n v="4"/>
  </r>
  <r>
    <x v="702"/>
    <x v="2"/>
    <x v="2"/>
    <x v="0"/>
    <s v="Female"/>
    <x v="5"/>
    <n v="19.77"/>
    <n v="10"/>
    <n v="9.8849999999999998"/>
    <n v="207.58500000000001"/>
    <x v="33"/>
    <x v="2"/>
    <d v="1899-12-30T18:57:00"/>
    <x v="2"/>
    <n v="197.7"/>
    <n v="4.7619047620000003"/>
    <n v="9.8849999999999998"/>
    <n v="5"/>
  </r>
  <r>
    <x v="703"/>
    <x v="2"/>
    <x v="2"/>
    <x v="0"/>
    <s v="Male"/>
    <x v="0"/>
    <n v="80.47"/>
    <n v="9"/>
    <n v="36.211500000000001"/>
    <n v="760.44150000000002"/>
    <x v="47"/>
    <x v="0"/>
    <d v="1899-12-30T11:18:00"/>
    <x v="1"/>
    <n v="724.23"/>
    <n v="4.7619047620000003"/>
    <n v="36.211500000000001"/>
    <n v="9"/>
  </r>
  <r>
    <x v="704"/>
    <x v="2"/>
    <x v="2"/>
    <x v="0"/>
    <s v="Female"/>
    <x v="2"/>
    <n v="88.39"/>
    <n v="9"/>
    <n v="39.775500000000001"/>
    <n v="835.28549999999996"/>
    <x v="22"/>
    <x v="1"/>
    <d v="1899-12-30T12:40:00"/>
    <x v="1"/>
    <n v="795.51"/>
    <n v="4.7619047620000003"/>
    <n v="39.775500000000001"/>
    <n v="6"/>
  </r>
  <r>
    <x v="705"/>
    <x v="2"/>
    <x v="2"/>
    <x v="1"/>
    <s v="Male"/>
    <x v="0"/>
    <n v="71.77"/>
    <n v="7"/>
    <n v="25.119499999999999"/>
    <n v="527.5095"/>
    <x v="14"/>
    <x v="1"/>
    <d v="1899-12-30T14:06:00"/>
    <x v="1"/>
    <n v="502.39"/>
    <n v="4.7619047620000003"/>
    <n v="25.119499999999999"/>
    <n v="9"/>
  </r>
  <r>
    <x v="706"/>
    <x v="2"/>
    <x v="2"/>
    <x v="1"/>
    <s v="Female"/>
    <x v="1"/>
    <n v="43"/>
    <n v="4"/>
    <n v="8.6"/>
    <n v="180.6"/>
    <x v="82"/>
    <x v="0"/>
    <d v="1899-12-30T20:48:00"/>
    <x v="0"/>
    <n v="172"/>
    <n v="4.7619047620000003"/>
    <n v="8.6"/>
    <n v="8"/>
  </r>
  <r>
    <x v="707"/>
    <x v="1"/>
    <x v="1"/>
    <x v="0"/>
    <s v="Male"/>
    <x v="4"/>
    <n v="68.98"/>
    <n v="1"/>
    <n v="3.4489999999999998"/>
    <n v="72.429000000000002"/>
    <x v="18"/>
    <x v="0"/>
    <d v="1899-12-30T20:13:00"/>
    <x v="1"/>
    <n v="68.98"/>
    <n v="4.7619047620000003"/>
    <n v="3.4489999999999998"/>
    <n v="5"/>
  </r>
  <r>
    <x v="708"/>
    <x v="1"/>
    <x v="1"/>
    <x v="1"/>
    <s v="Male"/>
    <x v="5"/>
    <n v="15.62"/>
    <n v="8"/>
    <n v="6.2480000000000002"/>
    <n v="131.208"/>
    <x v="40"/>
    <x v="0"/>
    <d v="1899-12-30T20:37:00"/>
    <x v="0"/>
    <n v="124.96"/>
    <n v="4.7619047620000003"/>
    <n v="6.2480000000000002"/>
    <n v="9"/>
  </r>
  <r>
    <x v="709"/>
    <x v="0"/>
    <x v="0"/>
    <x v="1"/>
    <s v="Male"/>
    <x v="3"/>
    <n v="25.7"/>
    <n v="3"/>
    <n v="3.855"/>
    <n v="80.954999999999998"/>
    <x v="29"/>
    <x v="0"/>
    <d v="1899-12-30T17:59:00"/>
    <x v="0"/>
    <n v="77.099999999999994"/>
    <n v="4.7619047620000003"/>
    <n v="3.855"/>
    <n v="6"/>
  </r>
  <r>
    <x v="710"/>
    <x v="0"/>
    <x v="0"/>
    <x v="0"/>
    <s v="Male"/>
    <x v="4"/>
    <n v="80.62"/>
    <n v="6"/>
    <n v="24.186"/>
    <n v="507.90600000000001"/>
    <x v="38"/>
    <x v="2"/>
    <d v="1899-12-30T20:18:00"/>
    <x v="1"/>
    <n v="483.72"/>
    <n v="4.7619047620000003"/>
    <n v="24.186"/>
    <n v="9"/>
  </r>
  <r>
    <x v="711"/>
    <x v="1"/>
    <x v="1"/>
    <x v="0"/>
    <s v="Female"/>
    <x v="2"/>
    <n v="75.53"/>
    <n v="4"/>
    <n v="15.106"/>
    <n v="317.226"/>
    <x v="35"/>
    <x v="1"/>
    <d v="1899-12-30T15:52:00"/>
    <x v="0"/>
    <n v="302.12"/>
    <n v="4.7619047620000003"/>
    <n v="15.106"/>
    <n v="8"/>
  </r>
  <r>
    <x v="712"/>
    <x v="1"/>
    <x v="1"/>
    <x v="1"/>
    <s v="Female"/>
    <x v="1"/>
    <n v="77.63"/>
    <n v="9"/>
    <n v="34.933500000000002"/>
    <n v="733.60350000000005"/>
    <x v="88"/>
    <x v="2"/>
    <d v="1899-12-30T15:14:00"/>
    <x v="0"/>
    <n v="698.67"/>
    <n v="4.7619047620000003"/>
    <n v="34.933500000000002"/>
    <n v="7"/>
  </r>
  <r>
    <x v="713"/>
    <x v="1"/>
    <x v="1"/>
    <x v="1"/>
    <s v="Female"/>
    <x v="0"/>
    <n v="13.85"/>
    <n v="9"/>
    <n v="6.2324999999999999"/>
    <n v="130.88249999999999"/>
    <x v="87"/>
    <x v="2"/>
    <d v="1899-12-30T12:50:00"/>
    <x v="0"/>
    <n v="124.65"/>
    <n v="4.7619047620000003"/>
    <n v="6.2324999999999999"/>
    <n v="6"/>
  </r>
  <r>
    <x v="714"/>
    <x v="1"/>
    <x v="1"/>
    <x v="0"/>
    <s v="Male"/>
    <x v="5"/>
    <n v="98.7"/>
    <n v="8"/>
    <n v="39.479999999999997"/>
    <n v="829.08"/>
    <x v="82"/>
    <x v="0"/>
    <d v="1899-12-30T10:36:00"/>
    <x v="0"/>
    <n v="789.6"/>
    <n v="4.7619047620000003"/>
    <n v="39.479999999999997"/>
    <n v="9"/>
  </r>
  <r>
    <x v="715"/>
    <x v="0"/>
    <x v="0"/>
    <x v="1"/>
    <s v="Female"/>
    <x v="0"/>
    <n v="35.68"/>
    <n v="5"/>
    <n v="8.92"/>
    <n v="187.32"/>
    <x v="10"/>
    <x v="2"/>
    <d v="1899-12-30T18:33:00"/>
    <x v="2"/>
    <n v="178.4"/>
    <n v="4.7619047620000003"/>
    <n v="8.92"/>
    <n v="7"/>
  </r>
  <r>
    <x v="716"/>
    <x v="0"/>
    <x v="0"/>
    <x v="0"/>
    <s v="Female"/>
    <x v="5"/>
    <n v="71.459999999999994"/>
    <n v="7"/>
    <n v="25.010999999999999"/>
    <n v="525.23099999999999"/>
    <x v="61"/>
    <x v="1"/>
    <d v="1899-12-30T16:06:00"/>
    <x v="0"/>
    <n v="500.22"/>
    <n v="4.7619047620000003"/>
    <n v="25.010999999999999"/>
    <n v="5"/>
  </r>
  <r>
    <x v="717"/>
    <x v="0"/>
    <x v="0"/>
    <x v="0"/>
    <s v="Male"/>
    <x v="1"/>
    <n v="11.94"/>
    <n v="3"/>
    <n v="1.7909999999999999"/>
    <n v="37.610999999999997"/>
    <x v="64"/>
    <x v="0"/>
    <d v="1899-12-30T12:47:00"/>
    <x v="2"/>
    <n v="35.82"/>
    <n v="4.7619047620000003"/>
    <n v="1.7909999999999999"/>
    <n v="8"/>
  </r>
  <r>
    <x v="718"/>
    <x v="0"/>
    <x v="0"/>
    <x v="1"/>
    <s v="Male"/>
    <x v="5"/>
    <n v="45.38"/>
    <n v="3"/>
    <n v="6.8070000000000004"/>
    <n v="142.947"/>
    <x v="21"/>
    <x v="2"/>
    <d v="1899-12-30T13:34:00"/>
    <x v="2"/>
    <n v="136.13999999999999"/>
    <n v="4.7619047620000003"/>
    <n v="6.8070000000000004"/>
    <n v="7"/>
  </r>
  <r>
    <x v="719"/>
    <x v="2"/>
    <x v="2"/>
    <x v="0"/>
    <s v="Female"/>
    <x v="5"/>
    <n v="17.48"/>
    <n v="6"/>
    <n v="5.2439999999999998"/>
    <n v="110.124"/>
    <x v="68"/>
    <x v="0"/>
    <d v="1899-12-30T15:04:00"/>
    <x v="2"/>
    <n v="104.88"/>
    <n v="4.7619047620000003"/>
    <n v="5.2439999999999998"/>
    <n v="6"/>
  </r>
  <r>
    <x v="720"/>
    <x v="2"/>
    <x v="2"/>
    <x v="1"/>
    <s v="Female"/>
    <x v="5"/>
    <n v="25.56"/>
    <n v="7"/>
    <n v="8.9459999999999997"/>
    <n v="187.86600000000001"/>
    <x v="30"/>
    <x v="2"/>
    <d v="1899-12-30T20:42:00"/>
    <x v="1"/>
    <n v="178.92"/>
    <n v="4.7619047620000003"/>
    <n v="8.9459999999999997"/>
    <n v="7"/>
  </r>
  <r>
    <x v="721"/>
    <x v="1"/>
    <x v="1"/>
    <x v="0"/>
    <s v="Female"/>
    <x v="3"/>
    <n v="90.63"/>
    <n v="9"/>
    <n v="40.783499999999997"/>
    <n v="856.45349999999996"/>
    <x v="68"/>
    <x v="0"/>
    <d v="1899-12-30T15:28:00"/>
    <x v="1"/>
    <n v="815.67"/>
    <n v="4.7619047620000003"/>
    <n v="40.783499999999997"/>
    <n v="5"/>
  </r>
  <r>
    <x v="722"/>
    <x v="2"/>
    <x v="2"/>
    <x v="1"/>
    <s v="Male"/>
    <x v="2"/>
    <n v="44.12"/>
    <n v="3"/>
    <n v="6.6180000000000003"/>
    <n v="138.97800000000001"/>
    <x v="79"/>
    <x v="1"/>
    <d v="1899-12-30T13:45:00"/>
    <x v="2"/>
    <n v="132.36000000000001"/>
    <n v="4.7619047620000003"/>
    <n v="6.6180000000000003"/>
    <n v="8"/>
  </r>
  <r>
    <x v="723"/>
    <x v="1"/>
    <x v="1"/>
    <x v="0"/>
    <s v="Female"/>
    <x v="4"/>
    <n v="36.770000000000003"/>
    <n v="7"/>
    <n v="12.8695"/>
    <n v="270.2595"/>
    <x v="83"/>
    <x v="0"/>
    <d v="1899-12-30T20:10:00"/>
    <x v="1"/>
    <n v="257.39"/>
    <n v="4.7619047620000003"/>
    <n v="12.8695"/>
    <n v="7"/>
  </r>
  <r>
    <x v="724"/>
    <x v="2"/>
    <x v="2"/>
    <x v="0"/>
    <s v="Male"/>
    <x v="4"/>
    <n v="23.34"/>
    <n v="4"/>
    <n v="4.6680000000000001"/>
    <n v="98.028000000000006"/>
    <x v="87"/>
    <x v="2"/>
    <d v="1899-12-30T18:53:00"/>
    <x v="0"/>
    <n v="93.36"/>
    <n v="4.7619047620000003"/>
    <n v="4.6680000000000001"/>
    <n v="7"/>
  </r>
  <r>
    <x v="725"/>
    <x v="1"/>
    <x v="1"/>
    <x v="0"/>
    <s v="Female"/>
    <x v="0"/>
    <n v="28.5"/>
    <n v="8"/>
    <n v="11.4"/>
    <n v="239.4"/>
    <x v="10"/>
    <x v="2"/>
    <d v="1899-12-30T14:24:00"/>
    <x v="1"/>
    <n v="228"/>
    <n v="4.7619047620000003"/>
    <n v="11.4"/>
    <n v="7"/>
  </r>
  <r>
    <x v="726"/>
    <x v="1"/>
    <x v="1"/>
    <x v="0"/>
    <s v="Male"/>
    <x v="2"/>
    <n v="55.57"/>
    <n v="3"/>
    <n v="8.3354999999999997"/>
    <n v="175.0455"/>
    <x v="66"/>
    <x v="0"/>
    <d v="1899-12-30T11:42:00"/>
    <x v="2"/>
    <n v="166.71"/>
    <n v="4.7619047620000003"/>
    <n v="8.3354999999999997"/>
    <n v="6"/>
  </r>
  <r>
    <x v="727"/>
    <x v="2"/>
    <x v="2"/>
    <x v="1"/>
    <s v="Male"/>
    <x v="3"/>
    <n v="69.739999999999995"/>
    <n v="10"/>
    <n v="34.869999999999997"/>
    <n v="732.27"/>
    <x v="19"/>
    <x v="1"/>
    <d v="1899-12-30T17:49:00"/>
    <x v="2"/>
    <n v="697.4"/>
    <n v="4.7619047620000003"/>
    <n v="34.869999999999997"/>
    <n v="9"/>
  </r>
  <r>
    <x v="728"/>
    <x v="1"/>
    <x v="1"/>
    <x v="1"/>
    <s v="Male"/>
    <x v="5"/>
    <n v="97.26"/>
    <n v="4"/>
    <n v="19.452000000000002"/>
    <n v="408.49200000000002"/>
    <x v="32"/>
    <x v="1"/>
    <d v="1899-12-30T15:33:00"/>
    <x v="0"/>
    <n v="389.04"/>
    <n v="4.7619047620000003"/>
    <n v="19.452000000000002"/>
    <n v="7"/>
  </r>
  <r>
    <x v="729"/>
    <x v="2"/>
    <x v="2"/>
    <x v="0"/>
    <s v="Female"/>
    <x v="2"/>
    <n v="52.18"/>
    <n v="7"/>
    <n v="18.263000000000002"/>
    <n v="383.52300000000002"/>
    <x v="11"/>
    <x v="1"/>
    <d v="1899-12-30T10:54:00"/>
    <x v="1"/>
    <n v="365.26"/>
    <n v="4.7619047620000003"/>
    <n v="18.263000000000002"/>
    <n v="9"/>
  </r>
  <r>
    <x v="730"/>
    <x v="0"/>
    <x v="0"/>
    <x v="0"/>
    <s v="Female"/>
    <x v="5"/>
    <n v="22.32"/>
    <n v="4"/>
    <n v="4.4640000000000004"/>
    <n v="93.744"/>
    <x v="59"/>
    <x v="1"/>
    <d v="1899-12-30T16:23:00"/>
    <x v="2"/>
    <n v="89.28"/>
    <n v="4.7619047620000003"/>
    <n v="4.4640000000000004"/>
    <n v="4"/>
  </r>
  <r>
    <x v="731"/>
    <x v="0"/>
    <x v="0"/>
    <x v="1"/>
    <s v="Male"/>
    <x v="0"/>
    <n v="56"/>
    <n v="3"/>
    <n v="8.4"/>
    <n v="176.4"/>
    <x v="38"/>
    <x v="2"/>
    <d v="1899-12-30T19:33:00"/>
    <x v="0"/>
    <n v="168"/>
    <n v="4.7619047620000003"/>
    <n v="8.4"/>
    <n v="5"/>
  </r>
  <r>
    <x v="732"/>
    <x v="0"/>
    <x v="0"/>
    <x v="0"/>
    <s v="Male"/>
    <x v="5"/>
    <n v="19.7"/>
    <n v="1"/>
    <n v="0.98499999999999999"/>
    <n v="20.684999999999999"/>
    <x v="4"/>
    <x v="2"/>
    <d v="1899-12-30T11:39:00"/>
    <x v="0"/>
    <n v="19.7"/>
    <n v="4.7619047620000003"/>
    <n v="0.98499999999999999"/>
    <n v="10"/>
  </r>
  <r>
    <x v="733"/>
    <x v="2"/>
    <x v="2"/>
    <x v="1"/>
    <s v="Male"/>
    <x v="1"/>
    <n v="75.88"/>
    <n v="7"/>
    <n v="26.558"/>
    <n v="557.71799999999996"/>
    <x v="46"/>
    <x v="0"/>
    <d v="1899-12-30T10:38:00"/>
    <x v="0"/>
    <n v="531.16"/>
    <n v="4.7619047620000003"/>
    <n v="26.558"/>
    <n v="9"/>
  </r>
  <r>
    <x v="734"/>
    <x v="2"/>
    <x v="2"/>
    <x v="0"/>
    <s v="Male"/>
    <x v="4"/>
    <n v="53.72"/>
    <n v="1"/>
    <n v="2.6859999999999999"/>
    <n v="56.405999999999999"/>
    <x v="59"/>
    <x v="1"/>
    <d v="1899-12-30T20:03:00"/>
    <x v="0"/>
    <n v="53.72"/>
    <n v="4.7619047620000003"/>
    <n v="2.6859999999999999"/>
    <n v="6"/>
  </r>
  <r>
    <x v="735"/>
    <x v="1"/>
    <x v="1"/>
    <x v="0"/>
    <s v="Male"/>
    <x v="0"/>
    <n v="81.95"/>
    <n v="10"/>
    <n v="40.975000000000001"/>
    <n v="860.47500000000002"/>
    <x v="24"/>
    <x v="1"/>
    <d v="1899-12-30T12:39:00"/>
    <x v="2"/>
    <n v="819.5"/>
    <n v="4.7619047620000003"/>
    <n v="40.975000000000001"/>
    <n v="6"/>
  </r>
  <r>
    <x v="736"/>
    <x v="1"/>
    <x v="1"/>
    <x v="0"/>
    <s v="Female"/>
    <x v="2"/>
    <n v="81.2"/>
    <n v="7"/>
    <n v="28.42"/>
    <n v="596.82000000000005"/>
    <x v="28"/>
    <x v="1"/>
    <d v="1899-12-30T15:59:00"/>
    <x v="2"/>
    <n v="568.4"/>
    <n v="4.7619047620000003"/>
    <n v="28.42"/>
    <n v="8"/>
  </r>
  <r>
    <x v="737"/>
    <x v="1"/>
    <x v="1"/>
    <x v="1"/>
    <s v="Male"/>
    <x v="1"/>
    <n v="58.76"/>
    <n v="10"/>
    <n v="29.38"/>
    <n v="616.98"/>
    <x v="71"/>
    <x v="0"/>
    <d v="1899-12-30T14:26:00"/>
    <x v="0"/>
    <n v="587.6"/>
    <n v="4.7619047620000003"/>
    <n v="29.38"/>
    <n v="9"/>
  </r>
  <r>
    <x v="738"/>
    <x v="2"/>
    <x v="2"/>
    <x v="0"/>
    <s v="Male"/>
    <x v="1"/>
    <n v="91.56"/>
    <n v="8"/>
    <n v="36.624000000000002"/>
    <n v="769.10400000000004"/>
    <x v="52"/>
    <x v="0"/>
    <d v="1899-12-30T18:22:00"/>
    <x v="0"/>
    <n v="732.48"/>
    <n v="4.7619047620000003"/>
    <n v="36.624000000000002"/>
    <n v="6"/>
  </r>
  <r>
    <x v="739"/>
    <x v="0"/>
    <x v="0"/>
    <x v="1"/>
    <s v="Male"/>
    <x v="2"/>
    <n v="93.96"/>
    <n v="9"/>
    <n v="42.281999999999996"/>
    <n v="887.92200000000003"/>
    <x v="80"/>
    <x v="1"/>
    <d v="1899-12-30T11:32:00"/>
    <x v="1"/>
    <n v="845.64"/>
    <n v="4.7619047620000003"/>
    <n v="42.281999999999996"/>
    <n v="10"/>
  </r>
  <r>
    <x v="740"/>
    <x v="1"/>
    <x v="1"/>
    <x v="1"/>
    <s v="Male"/>
    <x v="2"/>
    <n v="55.61"/>
    <n v="7"/>
    <n v="19.4635"/>
    <n v="408.73349999999999"/>
    <x v="28"/>
    <x v="1"/>
    <d v="1899-12-30T12:41:00"/>
    <x v="1"/>
    <n v="389.27"/>
    <n v="4.7619047620000003"/>
    <n v="19.4635"/>
    <n v="9"/>
  </r>
  <r>
    <x v="741"/>
    <x v="1"/>
    <x v="1"/>
    <x v="1"/>
    <s v="Male"/>
    <x v="4"/>
    <n v="84.83"/>
    <n v="1"/>
    <n v="4.2415000000000003"/>
    <n v="89.0715"/>
    <x v="78"/>
    <x v="0"/>
    <d v="1899-12-30T15:20:00"/>
    <x v="0"/>
    <n v="84.83"/>
    <n v="4.7619047620000003"/>
    <n v="4.2415000000000003"/>
    <n v="9"/>
  </r>
  <r>
    <x v="742"/>
    <x v="0"/>
    <x v="0"/>
    <x v="0"/>
    <s v="Female"/>
    <x v="3"/>
    <n v="71.63"/>
    <n v="2"/>
    <n v="7.1630000000000003"/>
    <n v="150.423"/>
    <x v="12"/>
    <x v="2"/>
    <d v="1899-12-30T14:33:00"/>
    <x v="0"/>
    <n v="143.26"/>
    <n v="4.7619047620000003"/>
    <n v="7.1630000000000003"/>
    <n v="9"/>
  </r>
  <r>
    <x v="743"/>
    <x v="0"/>
    <x v="0"/>
    <x v="0"/>
    <s v="Male"/>
    <x v="2"/>
    <n v="37.69"/>
    <n v="2"/>
    <n v="3.7690000000000001"/>
    <n v="79.149000000000001"/>
    <x v="9"/>
    <x v="2"/>
    <d v="1899-12-30T15:29:00"/>
    <x v="0"/>
    <n v="75.38"/>
    <n v="4.7619047620000003"/>
    <n v="3.7690000000000001"/>
    <n v="10"/>
  </r>
  <r>
    <x v="744"/>
    <x v="1"/>
    <x v="1"/>
    <x v="0"/>
    <s v="Female"/>
    <x v="3"/>
    <n v="31.67"/>
    <n v="8"/>
    <n v="12.667999999999999"/>
    <n v="266.02800000000002"/>
    <x v="56"/>
    <x v="0"/>
    <d v="1899-12-30T16:19:00"/>
    <x v="2"/>
    <n v="253.36"/>
    <n v="4.7619047620000003"/>
    <n v="12.667999999999999"/>
    <n v="6"/>
  </r>
  <r>
    <x v="745"/>
    <x v="1"/>
    <x v="1"/>
    <x v="0"/>
    <s v="Female"/>
    <x v="4"/>
    <n v="38.42"/>
    <n v="1"/>
    <n v="1.921"/>
    <n v="40.341000000000001"/>
    <x v="30"/>
    <x v="2"/>
    <d v="1899-12-30T16:33:00"/>
    <x v="1"/>
    <n v="38.42"/>
    <n v="4.7619047620000003"/>
    <n v="1.921"/>
    <n v="9"/>
  </r>
  <r>
    <x v="746"/>
    <x v="2"/>
    <x v="2"/>
    <x v="0"/>
    <s v="Male"/>
    <x v="5"/>
    <n v="65.23"/>
    <n v="10"/>
    <n v="32.615000000000002"/>
    <n v="684.91499999999996"/>
    <x v="66"/>
    <x v="0"/>
    <d v="1899-12-30T19:07:00"/>
    <x v="2"/>
    <n v="652.29999999999995"/>
    <n v="4.7619047620000003"/>
    <n v="32.615000000000002"/>
    <n v="5"/>
  </r>
  <r>
    <x v="747"/>
    <x v="1"/>
    <x v="1"/>
    <x v="0"/>
    <s v="Female"/>
    <x v="2"/>
    <n v="10.53"/>
    <n v="5"/>
    <n v="2.6324999999999998"/>
    <n v="55.282499999999999"/>
    <x v="74"/>
    <x v="0"/>
    <d v="1899-12-30T14:43:00"/>
    <x v="2"/>
    <n v="52.65"/>
    <n v="4.7619047620000003"/>
    <n v="2.6324999999999998"/>
    <n v="6"/>
  </r>
  <r>
    <x v="748"/>
    <x v="2"/>
    <x v="2"/>
    <x v="0"/>
    <s v="Female"/>
    <x v="2"/>
    <n v="12.29"/>
    <n v="9"/>
    <n v="5.5305"/>
    <n v="116.1405"/>
    <x v="58"/>
    <x v="1"/>
    <d v="1899-12-30T19:28:00"/>
    <x v="2"/>
    <n v="110.61"/>
    <n v="4.7619047620000003"/>
    <n v="5.5305"/>
    <n v="8"/>
  </r>
  <r>
    <x v="749"/>
    <x v="1"/>
    <x v="1"/>
    <x v="0"/>
    <s v="Male"/>
    <x v="0"/>
    <n v="81.23"/>
    <n v="7"/>
    <n v="28.430499999999999"/>
    <n v="597.04049999999995"/>
    <x v="15"/>
    <x v="0"/>
    <d v="1899-12-30T20:44:00"/>
    <x v="1"/>
    <n v="568.61"/>
    <n v="4.7619047620000003"/>
    <n v="28.430499999999999"/>
    <n v="9"/>
  </r>
  <r>
    <x v="750"/>
    <x v="2"/>
    <x v="2"/>
    <x v="0"/>
    <s v="Female"/>
    <x v="5"/>
    <n v="22.32"/>
    <n v="4"/>
    <n v="4.4640000000000004"/>
    <n v="93.744"/>
    <x v="86"/>
    <x v="1"/>
    <d v="1899-12-30T11:16:00"/>
    <x v="0"/>
    <n v="89.28"/>
    <n v="4.7619047620000003"/>
    <n v="4.4640000000000004"/>
    <n v="4"/>
  </r>
  <r>
    <x v="751"/>
    <x v="0"/>
    <x v="0"/>
    <x v="1"/>
    <s v="Female"/>
    <x v="4"/>
    <n v="27.28"/>
    <n v="5"/>
    <n v="6.82"/>
    <n v="143.22"/>
    <x v="36"/>
    <x v="2"/>
    <d v="1899-12-30T10:31:00"/>
    <x v="2"/>
    <n v="136.4"/>
    <n v="4.7619047620000003"/>
    <n v="6.82"/>
    <n v="9"/>
  </r>
  <r>
    <x v="752"/>
    <x v="0"/>
    <x v="0"/>
    <x v="0"/>
    <s v="Female"/>
    <x v="1"/>
    <n v="17.420000000000002"/>
    <n v="10"/>
    <n v="8.7100000000000009"/>
    <n v="182.91"/>
    <x v="70"/>
    <x v="2"/>
    <d v="1899-12-30T12:30:00"/>
    <x v="0"/>
    <n v="174.2"/>
    <n v="4.7619047620000003"/>
    <n v="8.7100000000000009"/>
    <n v="7"/>
  </r>
  <r>
    <x v="753"/>
    <x v="2"/>
    <x v="2"/>
    <x v="1"/>
    <s v="Male"/>
    <x v="2"/>
    <n v="73.28"/>
    <n v="5"/>
    <n v="18.32"/>
    <n v="384.72"/>
    <x v="46"/>
    <x v="0"/>
    <d v="1899-12-30T15:05:00"/>
    <x v="0"/>
    <n v="366.4"/>
    <n v="4.7619047620000003"/>
    <n v="18.32"/>
    <n v="8"/>
  </r>
  <r>
    <x v="754"/>
    <x v="1"/>
    <x v="1"/>
    <x v="0"/>
    <s v="Female"/>
    <x v="5"/>
    <n v="84.87"/>
    <n v="3"/>
    <n v="12.730499999999999"/>
    <n v="267.34050000000002"/>
    <x v="25"/>
    <x v="0"/>
    <d v="1899-12-30T18:30:00"/>
    <x v="0"/>
    <n v="254.61"/>
    <n v="4.7619047620000003"/>
    <n v="12.730499999999999"/>
    <n v="7"/>
  </r>
  <r>
    <x v="755"/>
    <x v="0"/>
    <x v="0"/>
    <x v="1"/>
    <s v="Female"/>
    <x v="5"/>
    <n v="97.29"/>
    <n v="8"/>
    <n v="38.915999999999997"/>
    <n v="817.23599999999999"/>
    <x v="11"/>
    <x v="1"/>
    <d v="1899-12-30T13:18:00"/>
    <x v="2"/>
    <n v="778.32"/>
    <n v="4.7619047620000003"/>
    <n v="38.915999999999997"/>
    <n v="6"/>
  </r>
  <r>
    <x v="756"/>
    <x v="2"/>
    <x v="2"/>
    <x v="0"/>
    <s v="Female"/>
    <x v="1"/>
    <n v="35.74"/>
    <n v="8"/>
    <n v="14.295999999999999"/>
    <n v="300.21600000000001"/>
    <x v="21"/>
    <x v="2"/>
    <d v="1899-12-30T15:28:00"/>
    <x v="0"/>
    <n v="285.92"/>
    <n v="4.7619047620000003"/>
    <n v="14.295999999999999"/>
    <n v="5"/>
  </r>
  <r>
    <x v="757"/>
    <x v="0"/>
    <x v="0"/>
    <x v="1"/>
    <s v="Female"/>
    <x v="2"/>
    <n v="96.52"/>
    <n v="6"/>
    <n v="28.956"/>
    <n v="608.07600000000002"/>
    <x v="83"/>
    <x v="0"/>
    <d v="1899-12-30T11:52:00"/>
    <x v="1"/>
    <n v="579.12"/>
    <n v="4.7619047620000003"/>
    <n v="28.956"/>
    <n v="5"/>
  </r>
  <r>
    <x v="758"/>
    <x v="0"/>
    <x v="0"/>
    <x v="0"/>
    <s v="Male"/>
    <x v="4"/>
    <n v="18.850000000000001"/>
    <n v="10"/>
    <n v="9.4250000000000007"/>
    <n v="197.92500000000001"/>
    <x v="33"/>
    <x v="2"/>
    <d v="1899-12-30T18:24:00"/>
    <x v="0"/>
    <n v="188.5"/>
    <n v="4.7619047620000003"/>
    <n v="9.4250000000000007"/>
    <n v="6"/>
  </r>
  <r>
    <x v="759"/>
    <x v="0"/>
    <x v="0"/>
    <x v="1"/>
    <s v="Female"/>
    <x v="4"/>
    <n v="55.39"/>
    <n v="4"/>
    <n v="11.077999999999999"/>
    <n v="232.63800000000001"/>
    <x v="5"/>
    <x v="1"/>
    <d v="1899-12-30T15:19:00"/>
    <x v="0"/>
    <n v="221.56"/>
    <n v="4.7619047620000003"/>
    <n v="11.077999999999999"/>
    <n v="8"/>
  </r>
  <r>
    <x v="760"/>
    <x v="2"/>
    <x v="2"/>
    <x v="0"/>
    <s v="Female"/>
    <x v="4"/>
    <n v="77.2"/>
    <n v="10"/>
    <n v="38.6"/>
    <n v="810.6"/>
    <x v="48"/>
    <x v="2"/>
    <d v="1899-12-30T10:38:00"/>
    <x v="2"/>
    <n v="772"/>
    <n v="4.7619047620000003"/>
    <n v="38.6"/>
    <n v="6"/>
  </r>
  <r>
    <x v="761"/>
    <x v="2"/>
    <x v="2"/>
    <x v="1"/>
    <s v="Male"/>
    <x v="1"/>
    <n v="72.13"/>
    <n v="10"/>
    <n v="36.064999999999998"/>
    <n v="757.36500000000001"/>
    <x v="82"/>
    <x v="0"/>
    <d v="1899-12-30T15:12:00"/>
    <x v="2"/>
    <n v="721.3"/>
    <n v="4.7619047620000003"/>
    <n v="36.064999999999998"/>
    <n v="4"/>
  </r>
  <r>
    <x v="762"/>
    <x v="0"/>
    <x v="0"/>
    <x v="0"/>
    <s v="Female"/>
    <x v="5"/>
    <n v="63.88"/>
    <n v="8"/>
    <n v="25.552"/>
    <n v="536.59199999999998"/>
    <x v="40"/>
    <x v="0"/>
    <d v="1899-12-30T17:48:00"/>
    <x v="0"/>
    <n v="511.04"/>
    <n v="4.7619047620000003"/>
    <n v="25.552"/>
    <n v="10"/>
  </r>
  <r>
    <x v="763"/>
    <x v="0"/>
    <x v="0"/>
    <x v="0"/>
    <s v="Female"/>
    <x v="0"/>
    <n v="10.69"/>
    <n v="5"/>
    <n v="2.6724999999999999"/>
    <n v="56.122500000000002"/>
    <x v="58"/>
    <x v="1"/>
    <d v="1899-12-30T11:07:00"/>
    <x v="0"/>
    <n v="53.45"/>
    <n v="4.7619047620000003"/>
    <n v="2.6724999999999999"/>
    <n v="8"/>
  </r>
  <r>
    <x v="764"/>
    <x v="0"/>
    <x v="0"/>
    <x v="0"/>
    <s v="Male"/>
    <x v="0"/>
    <n v="55.5"/>
    <n v="4"/>
    <n v="11.1"/>
    <n v="233.1"/>
    <x v="40"/>
    <x v="0"/>
    <d v="1899-12-30T15:48:00"/>
    <x v="2"/>
    <n v="222"/>
    <n v="4.7619047620000003"/>
    <n v="11.1"/>
    <n v="7"/>
  </r>
  <r>
    <x v="765"/>
    <x v="2"/>
    <x v="2"/>
    <x v="1"/>
    <s v="Female"/>
    <x v="2"/>
    <n v="95.46"/>
    <n v="8"/>
    <n v="38.183999999999997"/>
    <n v="801.86400000000003"/>
    <x v="19"/>
    <x v="1"/>
    <d v="1899-12-30T19:40:00"/>
    <x v="0"/>
    <n v="763.68"/>
    <n v="4.7619047620000003"/>
    <n v="38.183999999999997"/>
    <n v="5"/>
  </r>
  <r>
    <x v="766"/>
    <x v="1"/>
    <x v="1"/>
    <x v="1"/>
    <s v="Female"/>
    <x v="5"/>
    <n v="76.06"/>
    <n v="3"/>
    <n v="11.409000000000001"/>
    <n v="239.589"/>
    <x v="0"/>
    <x v="0"/>
    <d v="1899-12-30T20:30:00"/>
    <x v="2"/>
    <n v="228.18"/>
    <n v="4.7619047620000003"/>
    <n v="11.409000000000001"/>
    <n v="10"/>
  </r>
  <r>
    <x v="767"/>
    <x v="2"/>
    <x v="2"/>
    <x v="1"/>
    <s v="Male"/>
    <x v="3"/>
    <n v="13.69"/>
    <n v="6"/>
    <n v="4.1070000000000002"/>
    <n v="86.247"/>
    <x v="77"/>
    <x v="2"/>
    <d v="1899-12-30T13:59:00"/>
    <x v="1"/>
    <n v="82.14"/>
    <n v="4.7619047620000003"/>
    <n v="4.1070000000000002"/>
    <n v="6"/>
  </r>
  <r>
    <x v="768"/>
    <x v="2"/>
    <x v="2"/>
    <x v="1"/>
    <s v="Female"/>
    <x v="1"/>
    <n v="95.64"/>
    <n v="4"/>
    <n v="19.128"/>
    <n v="401.68799999999999"/>
    <x v="32"/>
    <x v="1"/>
    <d v="1899-12-30T18:51:00"/>
    <x v="1"/>
    <n v="382.56"/>
    <n v="4.7619047620000003"/>
    <n v="19.128"/>
    <n v="8"/>
  </r>
  <r>
    <x v="769"/>
    <x v="0"/>
    <x v="0"/>
    <x v="1"/>
    <s v="Female"/>
    <x v="2"/>
    <n v="11.43"/>
    <n v="6"/>
    <n v="3.4289999999999998"/>
    <n v="72.009"/>
    <x v="15"/>
    <x v="0"/>
    <d v="1899-12-30T17:24:00"/>
    <x v="1"/>
    <n v="68.58"/>
    <n v="4.7619047620000003"/>
    <n v="3.4289999999999998"/>
    <n v="8"/>
  </r>
  <r>
    <x v="770"/>
    <x v="2"/>
    <x v="2"/>
    <x v="0"/>
    <s v="Female"/>
    <x v="3"/>
    <n v="95.54"/>
    <n v="4"/>
    <n v="19.108000000000001"/>
    <n v="401.26799999999997"/>
    <x v="84"/>
    <x v="2"/>
    <d v="1899-12-30T11:58:00"/>
    <x v="0"/>
    <n v="382.16"/>
    <n v="4.7619047620000003"/>
    <n v="19.108000000000001"/>
    <n v="5"/>
  </r>
  <r>
    <x v="771"/>
    <x v="1"/>
    <x v="1"/>
    <x v="0"/>
    <s v="Female"/>
    <x v="0"/>
    <n v="85.87"/>
    <n v="7"/>
    <n v="30.054500000000001"/>
    <n v="631.14449999999999"/>
    <x v="33"/>
    <x v="2"/>
    <d v="1899-12-30T19:01:00"/>
    <x v="2"/>
    <n v="601.09"/>
    <n v="4.7619047620000003"/>
    <n v="30.054500000000001"/>
    <n v="8"/>
  </r>
  <r>
    <x v="772"/>
    <x v="1"/>
    <x v="1"/>
    <x v="0"/>
    <s v="Female"/>
    <x v="3"/>
    <n v="67.989999999999995"/>
    <n v="7"/>
    <n v="23.796500000000002"/>
    <n v="499.72649999999999"/>
    <x v="21"/>
    <x v="2"/>
    <d v="1899-12-30T16:50:00"/>
    <x v="0"/>
    <n v="475.93"/>
    <n v="4.7619047620000003"/>
    <n v="23.796500000000002"/>
    <n v="6"/>
  </r>
  <r>
    <x v="773"/>
    <x v="1"/>
    <x v="1"/>
    <x v="1"/>
    <s v="Female"/>
    <x v="4"/>
    <n v="52.42"/>
    <n v="1"/>
    <n v="2.621"/>
    <n v="55.040999999999997"/>
    <x v="10"/>
    <x v="2"/>
    <d v="1899-12-30T10:22:00"/>
    <x v="2"/>
    <n v="52.42"/>
    <n v="4.7619047620000003"/>
    <n v="2.621"/>
    <n v="6"/>
  </r>
  <r>
    <x v="774"/>
    <x v="1"/>
    <x v="1"/>
    <x v="0"/>
    <s v="Male"/>
    <x v="4"/>
    <n v="65.650000000000006"/>
    <n v="2"/>
    <n v="6.5650000000000004"/>
    <n v="137.86500000000001"/>
    <x v="29"/>
    <x v="0"/>
    <d v="1899-12-30T16:46:00"/>
    <x v="1"/>
    <n v="131.30000000000001"/>
    <n v="4.7619047620000003"/>
    <n v="6.5650000000000004"/>
    <n v="6"/>
  </r>
  <r>
    <x v="775"/>
    <x v="2"/>
    <x v="2"/>
    <x v="1"/>
    <s v="Female"/>
    <x v="4"/>
    <n v="28.86"/>
    <n v="5"/>
    <n v="7.2149999999999999"/>
    <n v="151.51499999999999"/>
    <x v="49"/>
    <x v="0"/>
    <d v="1899-12-30T18:08:00"/>
    <x v="2"/>
    <n v="144.30000000000001"/>
    <n v="4.7619047620000003"/>
    <n v="7.2149999999999999"/>
    <n v="8"/>
  </r>
  <r>
    <x v="776"/>
    <x v="1"/>
    <x v="1"/>
    <x v="0"/>
    <s v="Male"/>
    <x v="0"/>
    <n v="65.31"/>
    <n v="7"/>
    <n v="22.858499999999999"/>
    <n v="480.02850000000001"/>
    <x v="19"/>
    <x v="1"/>
    <d v="1899-12-30T18:02:00"/>
    <x v="2"/>
    <n v="457.17"/>
    <n v="4.7619047620000003"/>
    <n v="22.858499999999999"/>
    <n v="4"/>
  </r>
  <r>
    <x v="777"/>
    <x v="2"/>
    <x v="2"/>
    <x v="1"/>
    <s v="Male"/>
    <x v="3"/>
    <n v="93.38"/>
    <n v="1"/>
    <n v="4.6689999999999996"/>
    <n v="98.049000000000007"/>
    <x v="75"/>
    <x v="0"/>
    <d v="1899-12-30T13:07:00"/>
    <x v="1"/>
    <n v="93.38"/>
    <n v="4.7619047620000003"/>
    <n v="4.6689999999999996"/>
    <n v="10"/>
  </r>
  <r>
    <x v="778"/>
    <x v="1"/>
    <x v="1"/>
    <x v="0"/>
    <s v="Male"/>
    <x v="3"/>
    <n v="25.25"/>
    <n v="5"/>
    <n v="6.3125"/>
    <n v="132.5625"/>
    <x v="80"/>
    <x v="1"/>
    <d v="1899-12-30T17:52:00"/>
    <x v="1"/>
    <n v="126.25"/>
    <n v="4.7619047620000003"/>
    <n v="6.3125"/>
    <n v="6"/>
  </r>
  <r>
    <x v="779"/>
    <x v="2"/>
    <x v="2"/>
    <x v="0"/>
    <s v="Male"/>
    <x v="1"/>
    <n v="87.87"/>
    <n v="9"/>
    <n v="39.541499999999999"/>
    <n v="830.37149999999997"/>
    <x v="82"/>
    <x v="0"/>
    <d v="1899-12-30T20:32:00"/>
    <x v="0"/>
    <n v="790.83"/>
    <n v="4.7619047620000003"/>
    <n v="39.541499999999999"/>
    <n v="6"/>
  </r>
  <r>
    <x v="780"/>
    <x v="1"/>
    <x v="1"/>
    <x v="1"/>
    <s v="Male"/>
    <x v="0"/>
    <n v="21.8"/>
    <n v="8"/>
    <n v="8.7200000000000006"/>
    <n v="183.12"/>
    <x v="88"/>
    <x v="2"/>
    <d v="1899-12-30T19:24:00"/>
    <x v="1"/>
    <n v="174.4"/>
    <n v="4.7619047620000003"/>
    <n v="8.7200000000000006"/>
    <n v="8"/>
  </r>
  <r>
    <x v="781"/>
    <x v="0"/>
    <x v="0"/>
    <x v="1"/>
    <s v="Female"/>
    <x v="3"/>
    <n v="94.76"/>
    <n v="4"/>
    <n v="18.952000000000002"/>
    <n v="397.99200000000002"/>
    <x v="48"/>
    <x v="2"/>
    <d v="1899-12-30T16:06:00"/>
    <x v="0"/>
    <n v="379.04"/>
    <n v="4.7619047620000003"/>
    <n v="18.952000000000002"/>
    <n v="8"/>
  </r>
  <r>
    <x v="782"/>
    <x v="0"/>
    <x v="0"/>
    <x v="0"/>
    <s v="Female"/>
    <x v="5"/>
    <n v="30.62"/>
    <n v="1"/>
    <n v="1.5309999999999999"/>
    <n v="32.151000000000003"/>
    <x v="63"/>
    <x v="2"/>
    <d v="1899-12-30T14:14:00"/>
    <x v="2"/>
    <n v="30.62"/>
    <n v="4.7619047620000003"/>
    <n v="1.5309999999999999"/>
    <n v="4"/>
  </r>
  <r>
    <x v="783"/>
    <x v="1"/>
    <x v="1"/>
    <x v="1"/>
    <s v="Female"/>
    <x v="2"/>
    <n v="44.01"/>
    <n v="8"/>
    <n v="17.603999999999999"/>
    <n v="369.68400000000003"/>
    <x v="2"/>
    <x v="1"/>
    <d v="1899-12-30T17:36:00"/>
    <x v="1"/>
    <n v="352.08"/>
    <n v="4.7619047620000003"/>
    <n v="17.603999999999999"/>
    <n v="9"/>
  </r>
  <r>
    <x v="784"/>
    <x v="1"/>
    <x v="1"/>
    <x v="0"/>
    <s v="Female"/>
    <x v="0"/>
    <n v="10.16"/>
    <n v="5"/>
    <n v="2.54"/>
    <n v="53.34"/>
    <x v="7"/>
    <x v="2"/>
    <d v="1899-12-30T13:08:00"/>
    <x v="0"/>
    <n v="50.8"/>
    <n v="4.7619047620000003"/>
    <n v="2.54"/>
    <n v="4"/>
  </r>
  <r>
    <x v="785"/>
    <x v="0"/>
    <x v="0"/>
    <x v="1"/>
    <s v="Male"/>
    <x v="1"/>
    <n v="74.58"/>
    <n v="7"/>
    <n v="26.103000000000002"/>
    <n v="548.16300000000001"/>
    <x v="87"/>
    <x v="2"/>
    <d v="1899-12-30T16:09:00"/>
    <x v="2"/>
    <n v="522.05999999999995"/>
    <n v="4.7619047620000003"/>
    <n v="26.103000000000002"/>
    <n v="9"/>
  </r>
  <r>
    <x v="786"/>
    <x v="1"/>
    <x v="1"/>
    <x v="1"/>
    <s v="Male"/>
    <x v="1"/>
    <n v="71.89"/>
    <n v="8"/>
    <n v="28.756"/>
    <n v="603.87599999999998"/>
    <x v="88"/>
    <x v="2"/>
    <d v="1899-12-30T11:33:00"/>
    <x v="0"/>
    <n v="575.12"/>
    <n v="4.7619047620000003"/>
    <n v="28.756"/>
    <n v="6"/>
  </r>
  <r>
    <x v="787"/>
    <x v="1"/>
    <x v="1"/>
    <x v="1"/>
    <s v="Female"/>
    <x v="0"/>
    <n v="10.99"/>
    <n v="5"/>
    <n v="2.7475000000000001"/>
    <n v="57.697499999999998"/>
    <x v="54"/>
    <x v="0"/>
    <d v="1899-12-30T10:18:00"/>
    <x v="2"/>
    <n v="54.95"/>
    <n v="4.7619047620000003"/>
    <n v="2.7475000000000001"/>
    <n v="9"/>
  </r>
  <r>
    <x v="788"/>
    <x v="1"/>
    <x v="1"/>
    <x v="0"/>
    <s v="Male"/>
    <x v="0"/>
    <n v="60.47"/>
    <n v="3"/>
    <n v="9.0704999999999991"/>
    <n v="190.48050000000001"/>
    <x v="78"/>
    <x v="0"/>
    <d v="1899-12-30T10:55:00"/>
    <x v="2"/>
    <n v="181.41"/>
    <n v="4.7619047620000003"/>
    <n v="9.0704999999999991"/>
    <n v="6"/>
  </r>
  <r>
    <x v="789"/>
    <x v="0"/>
    <x v="0"/>
    <x v="1"/>
    <s v="Male"/>
    <x v="3"/>
    <n v="58.91"/>
    <n v="7"/>
    <n v="20.618500000000001"/>
    <n v="432.98849999999999"/>
    <x v="29"/>
    <x v="0"/>
    <d v="1899-12-30T15:15:00"/>
    <x v="0"/>
    <n v="412.37"/>
    <n v="4.7619047620000003"/>
    <n v="20.618500000000001"/>
    <n v="10"/>
  </r>
  <r>
    <x v="790"/>
    <x v="0"/>
    <x v="0"/>
    <x v="1"/>
    <s v="Male"/>
    <x v="5"/>
    <n v="46.41"/>
    <n v="1"/>
    <n v="2.3205"/>
    <n v="48.730499999999999"/>
    <x v="2"/>
    <x v="1"/>
    <d v="1899-12-30T20:06:00"/>
    <x v="2"/>
    <n v="46.41"/>
    <n v="4.7619047620000003"/>
    <n v="2.3205"/>
    <n v="4"/>
  </r>
  <r>
    <x v="791"/>
    <x v="1"/>
    <x v="1"/>
    <x v="0"/>
    <s v="Male"/>
    <x v="0"/>
    <n v="68.55"/>
    <n v="4"/>
    <n v="13.71"/>
    <n v="287.91000000000003"/>
    <x v="42"/>
    <x v="2"/>
    <d v="1899-12-30T20:21:00"/>
    <x v="2"/>
    <n v="274.2"/>
    <n v="4.7619047620000003"/>
    <n v="13.71"/>
    <n v="9"/>
  </r>
  <r>
    <x v="792"/>
    <x v="2"/>
    <x v="2"/>
    <x v="1"/>
    <s v="Female"/>
    <x v="2"/>
    <n v="97.37"/>
    <n v="10"/>
    <n v="48.685000000000002"/>
    <n v="1022.385"/>
    <x v="15"/>
    <x v="0"/>
    <d v="1899-12-30T13:48:00"/>
    <x v="2"/>
    <n v="973.7"/>
    <n v="4.7619047620000003"/>
    <n v="48.685000000000002"/>
    <n v="5"/>
  </r>
  <r>
    <x v="793"/>
    <x v="0"/>
    <x v="0"/>
    <x v="0"/>
    <s v="Male"/>
    <x v="1"/>
    <n v="92.6"/>
    <n v="7"/>
    <n v="32.409999999999997"/>
    <n v="680.61"/>
    <x v="33"/>
    <x v="2"/>
    <d v="1899-12-30T12:52:00"/>
    <x v="2"/>
    <n v="648.20000000000005"/>
    <n v="4.7619047620000003"/>
    <n v="32.409999999999997"/>
    <n v="9"/>
  </r>
  <r>
    <x v="794"/>
    <x v="0"/>
    <x v="0"/>
    <x v="1"/>
    <s v="Female"/>
    <x v="1"/>
    <n v="46.61"/>
    <n v="2"/>
    <n v="4.6609999999999996"/>
    <n v="97.881"/>
    <x v="84"/>
    <x v="2"/>
    <d v="1899-12-30T12:28:00"/>
    <x v="2"/>
    <n v="93.22"/>
    <n v="4.7619047620000003"/>
    <n v="4.6609999999999996"/>
    <n v="7"/>
  </r>
  <r>
    <x v="795"/>
    <x v="2"/>
    <x v="2"/>
    <x v="1"/>
    <s v="Male"/>
    <x v="5"/>
    <n v="27.18"/>
    <n v="2"/>
    <n v="2.718"/>
    <n v="57.078000000000003"/>
    <x v="20"/>
    <x v="1"/>
    <d v="1899-12-30T16:26:00"/>
    <x v="0"/>
    <n v="54.36"/>
    <n v="4.7619047620000003"/>
    <n v="2.718"/>
    <n v="4"/>
  </r>
  <r>
    <x v="796"/>
    <x v="1"/>
    <x v="1"/>
    <x v="0"/>
    <s v="Female"/>
    <x v="2"/>
    <n v="60.87"/>
    <n v="1"/>
    <n v="3.0434999999999999"/>
    <n v="63.913499999999999"/>
    <x v="46"/>
    <x v="0"/>
    <d v="1899-12-30T13:24:00"/>
    <x v="1"/>
    <n v="60.87"/>
    <n v="4.7619047620000003"/>
    <n v="3.0434999999999999"/>
    <n v="6"/>
  </r>
  <r>
    <x v="797"/>
    <x v="0"/>
    <x v="0"/>
    <x v="0"/>
    <s v="Female"/>
    <x v="3"/>
    <n v="24.49"/>
    <n v="10"/>
    <n v="12.244999999999999"/>
    <n v="257.14499999999998"/>
    <x v="70"/>
    <x v="2"/>
    <d v="1899-12-30T15:15:00"/>
    <x v="1"/>
    <n v="244.9"/>
    <n v="4.7619047620000003"/>
    <n v="12.244999999999999"/>
    <n v="8"/>
  </r>
  <r>
    <x v="798"/>
    <x v="2"/>
    <x v="2"/>
    <x v="1"/>
    <s v="Male"/>
    <x v="0"/>
    <n v="92.78"/>
    <n v="1"/>
    <n v="4.6390000000000002"/>
    <n v="97.418999999999997"/>
    <x v="20"/>
    <x v="1"/>
    <d v="1899-12-30T10:50:00"/>
    <x v="2"/>
    <n v="92.78"/>
    <n v="4.7619047620000003"/>
    <n v="4.6390000000000002"/>
    <n v="10"/>
  </r>
  <r>
    <x v="799"/>
    <x v="1"/>
    <x v="1"/>
    <x v="0"/>
    <s v="Male"/>
    <x v="2"/>
    <n v="86.69"/>
    <n v="5"/>
    <n v="21.672499999999999"/>
    <n v="455.1225"/>
    <x v="48"/>
    <x v="2"/>
    <d v="1899-12-30T18:38:00"/>
    <x v="0"/>
    <n v="433.45"/>
    <n v="4.7619047620000003"/>
    <n v="21.672499999999999"/>
    <n v="9"/>
  </r>
  <r>
    <x v="800"/>
    <x v="2"/>
    <x v="2"/>
    <x v="1"/>
    <s v="Male"/>
    <x v="3"/>
    <n v="23.01"/>
    <n v="6"/>
    <n v="6.9029999999999996"/>
    <n v="144.96299999999999"/>
    <x v="52"/>
    <x v="0"/>
    <d v="1899-12-30T16:45:00"/>
    <x v="0"/>
    <n v="138.06"/>
    <n v="4.7619047620000003"/>
    <n v="6.9029999999999996"/>
    <n v="8"/>
  </r>
  <r>
    <x v="801"/>
    <x v="1"/>
    <x v="1"/>
    <x v="0"/>
    <s v="Female"/>
    <x v="1"/>
    <n v="30.2"/>
    <n v="8"/>
    <n v="12.08"/>
    <n v="253.68"/>
    <x v="2"/>
    <x v="1"/>
    <d v="1899-12-30T19:30:00"/>
    <x v="0"/>
    <n v="241.6"/>
    <n v="4.7619047620000003"/>
    <n v="12.08"/>
    <n v="5"/>
  </r>
  <r>
    <x v="802"/>
    <x v="1"/>
    <x v="1"/>
    <x v="0"/>
    <s v="Male"/>
    <x v="5"/>
    <n v="67.39"/>
    <n v="7"/>
    <n v="23.586500000000001"/>
    <n v="495.31650000000002"/>
    <x v="28"/>
    <x v="1"/>
    <d v="1899-12-30T13:23:00"/>
    <x v="0"/>
    <n v="471.73"/>
    <n v="4.7619047620000003"/>
    <n v="23.586500000000001"/>
    <n v="7"/>
  </r>
  <r>
    <x v="803"/>
    <x v="0"/>
    <x v="0"/>
    <x v="0"/>
    <s v="Female"/>
    <x v="5"/>
    <n v="48.96"/>
    <n v="9"/>
    <n v="22.032"/>
    <n v="462.67200000000003"/>
    <x v="31"/>
    <x v="1"/>
    <d v="1899-12-30T11:27:00"/>
    <x v="1"/>
    <n v="440.64"/>
    <n v="4.7619047620000003"/>
    <n v="22.032"/>
    <n v="8"/>
  </r>
  <r>
    <x v="804"/>
    <x v="2"/>
    <x v="2"/>
    <x v="0"/>
    <s v="Female"/>
    <x v="1"/>
    <n v="75.59"/>
    <n v="9"/>
    <n v="34.015500000000003"/>
    <n v="714.32550000000003"/>
    <x v="55"/>
    <x v="2"/>
    <d v="1899-12-30T11:12:00"/>
    <x v="1"/>
    <n v="680.31"/>
    <n v="4.7619047620000003"/>
    <n v="34.015500000000003"/>
    <n v="8"/>
  </r>
  <r>
    <x v="805"/>
    <x v="0"/>
    <x v="0"/>
    <x v="1"/>
    <s v="Female"/>
    <x v="2"/>
    <n v="77.47"/>
    <n v="4"/>
    <n v="15.494"/>
    <n v="325.37400000000002"/>
    <x v="85"/>
    <x v="1"/>
    <d v="1899-12-30T16:36:00"/>
    <x v="1"/>
    <n v="309.88"/>
    <n v="4.7619047620000003"/>
    <n v="15.494"/>
    <n v="4"/>
  </r>
  <r>
    <x v="806"/>
    <x v="0"/>
    <x v="0"/>
    <x v="1"/>
    <s v="Female"/>
    <x v="3"/>
    <n v="93.18"/>
    <n v="2"/>
    <n v="9.3179999999999996"/>
    <n v="195.678"/>
    <x v="65"/>
    <x v="0"/>
    <d v="1899-12-30T18:41:00"/>
    <x v="2"/>
    <n v="186.36"/>
    <n v="4.7619047620000003"/>
    <n v="9.3179999999999996"/>
    <n v="9"/>
  </r>
  <r>
    <x v="807"/>
    <x v="0"/>
    <x v="0"/>
    <x v="1"/>
    <s v="Female"/>
    <x v="1"/>
    <n v="50.23"/>
    <n v="4"/>
    <n v="10.045999999999999"/>
    <n v="210.96600000000001"/>
    <x v="66"/>
    <x v="0"/>
    <d v="1899-12-30T17:12:00"/>
    <x v="1"/>
    <n v="200.92"/>
    <n v="4.7619047620000003"/>
    <n v="10.045999999999999"/>
    <n v="9"/>
  </r>
  <r>
    <x v="808"/>
    <x v="2"/>
    <x v="2"/>
    <x v="1"/>
    <s v="Female"/>
    <x v="0"/>
    <n v="17.75"/>
    <n v="1"/>
    <n v="0.88749999999999996"/>
    <n v="18.637499999999999"/>
    <x v="78"/>
    <x v="0"/>
    <d v="1899-12-30T10:38:00"/>
    <x v="1"/>
    <n v="17.75"/>
    <n v="4.7619047620000003"/>
    <n v="0.88749999999999996"/>
    <n v="9"/>
  </r>
  <r>
    <x v="809"/>
    <x v="1"/>
    <x v="1"/>
    <x v="1"/>
    <s v="Female"/>
    <x v="5"/>
    <n v="62.18"/>
    <n v="10"/>
    <n v="31.09"/>
    <n v="652.89"/>
    <x v="82"/>
    <x v="0"/>
    <d v="1899-12-30T10:33:00"/>
    <x v="0"/>
    <n v="621.79999999999995"/>
    <n v="4.7619047620000003"/>
    <n v="31.09"/>
    <n v="6"/>
  </r>
  <r>
    <x v="810"/>
    <x v="2"/>
    <x v="2"/>
    <x v="1"/>
    <s v="Male"/>
    <x v="0"/>
    <n v="10.75"/>
    <n v="8"/>
    <n v="4.3"/>
    <n v="90.3"/>
    <x v="20"/>
    <x v="1"/>
    <d v="1899-12-30T14:38:00"/>
    <x v="0"/>
    <n v="86"/>
    <n v="4.7619047620000003"/>
    <n v="4.3"/>
    <n v="6"/>
  </r>
  <r>
    <x v="811"/>
    <x v="0"/>
    <x v="0"/>
    <x v="1"/>
    <s v="Female"/>
    <x v="1"/>
    <n v="40.26"/>
    <n v="10"/>
    <n v="20.13"/>
    <n v="422.73"/>
    <x v="7"/>
    <x v="2"/>
    <d v="1899-12-30T18:06:00"/>
    <x v="2"/>
    <n v="402.6"/>
    <n v="4.7619047620000003"/>
    <n v="20.13"/>
    <n v="5"/>
  </r>
  <r>
    <x v="812"/>
    <x v="1"/>
    <x v="1"/>
    <x v="0"/>
    <s v="Female"/>
    <x v="3"/>
    <n v="64.97"/>
    <n v="5"/>
    <n v="16.2425"/>
    <n v="341.09249999999997"/>
    <x v="4"/>
    <x v="2"/>
    <d v="1899-12-30T12:52:00"/>
    <x v="2"/>
    <n v="324.85000000000002"/>
    <n v="4.7619047620000003"/>
    <n v="16.2425"/>
    <n v="7"/>
  </r>
  <r>
    <x v="813"/>
    <x v="0"/>
    <x v="0"/>
    <x v="1"/>
    <s v="Male"/>
    <x v="1"/>
    <n v="95.15"/>
    <n v="1"/>
    <n v="4.7575000000000003"/>
    <n v="99.907499999999999"/>
    <x v="23"/>
    <x v="1"/>
    <d v="1899-12-30T14:00:00"/>
    <x v="1"/>
    <n v="95.15"/>
    <n v="4.7619047620000003"/>
    <n v="4.7575000000000003"/>
    <n v="6"/>
  </r>
  <r>
    <x v="814"/>
    <x v="0"/>
    <x v="0"/>
    <x v="0"/>
    <s v="Female"/>
    <x v="1"/>
    <n v="48.62"/>
    <n v="8"/>
    <n v="19.448"/>
    <n v="408.40800000000002"/>
    <x v="46"/>
    <x v="0"/>
    <d v="1899-12-30T10:57:00"/>
    <x v="1"/>
    <n v="388.96"/>
    <n v="4.7619047620000003"/>
    <n v="19.448"/>
    <n v="5"/>
  </r>
  <r>
    <x v="815"/>
    <x v="2"/>
    <x v="2"/>
    <x v="1"/>
    <s v="Female"/>
    <x v="4"/>
    <n v="53.21"/>
    <n v="8"/>
    <n v="21.283999999999999"/>
    <n v="446.964"/>
    <x v="86"/>
    <x v="1"/>
    <d v="1899-12-30T16:45:00"/>
    <x v="0"/>
    <n v="425.68"/>
    <n v="4.7619047620000003"/>
    <n v="21.283999999999999"/>
    <n v="5"/>
  </r>
  <r>
    <x v="816"/>
    <x v="1"/>
    <x v="1"/>
    <x v="1"/>
    <s v="Female"/>
    <x v="5"/>
    <n v="45.44"/>
    <n v="7"/>
    <n v="15.904"/>
    <n v="333.98399999999998"/>
    <x v="54"/>
    <x v="0"/>
    <d v="1899-12-30T11:15:00"/>
    <x v="1"/>
    <n v="318.08"/>
    <n v="4.7619047620000003"/>
    <n v="15.904"/>
    <n v="9"/>
  </r>
  <r>
    <x v="817"/>
    <x v="0"/>
    <x v="0"/>
    <x v="1"/>
    <s v="Male"/>
    <x v="4"/>
    <n v="33.880000000000003"/>
    <n v="8"/>
    <n v="13.552"/>
    <n v="284.59199999999998"/>
    <x v="64"/>
    <x v="0"/>
    <d v="1899-12-30T20:29:00"/>
    <x v="0"/>
    <n v="271.04000000000002"/>
    <n v="4.7619047620000003"/>
    <n v="13.552"/>
    <n v="10"/>
  </r>
  <r>
    <x v="818"/>
    <x v="2"/>
    <x v="2"/>
    <x v="0"/>
    <s v="Male"/>
    <x v="0"/>
    <n v="96.16"/>
    <n v="4"/>
    <n v="19.231999999999999"/>
    <n v="403.87200000000001"/>
    <x v="3"/>
    <x v="0"/>
    <d v="1899-12-30T20:03:00"/>
    <x v="2"/>
    <n v="384.64"/>
    <n v="4.7619047620000003"/>
    <n v="19.231999999999999"/>
    <n v="8"/>
  </r>
  <r>
    <x v="819"/>
    <x v="2"/>
    <x v="2"/>
    <x v="0"/>
    <s v="Male"/>
    <x v="4"/>
    <n v="47.16"/>
    <n v="5"/>
    <n v="11.79"/>
    <n v="247.59"/>
    <x v="36"/>
    <x v="2"/>
    <d v="1899-12-30T14:35:00"/>
    <x v="2"/>
    <n v="235.8"/>
    <n v="4.7619047620000003"/>
    <n v="11.79"/>
    <n v="6"/>
  </r>
  <r>
    <x v="820"/>
    <x v="2"/>
    <x v="2"/>
    <x v="1"/>
    <s v="Male"/>
    <x v="1"/>
    <n v="52.89"/>
    <n v="4"/>
    <n v="10.577999999999999"/>
    <n v="222.13800000000001"/>
    <x v="5"/>
    <x v="1"/>
    <d v="1899-12-30T16:32:00"/>
    <x v="0"/>
    <n v="211.56"/>
    <n v="4.7619047620000003"/>
    <n v="10.577999999999999"/>
    <n v="7"/>
  </r>
  <r>
    <x v="821"/>
    <x v="0"/>
    <x v="0"/>
    <x v="0"/>
    <s v="Female"/>
    <x v="2"/>
    <n v="47.68"/>
    <n v="2"/>
    <n v="4.7679999999999998"/>
    <n v="100.128"/>
    <x v="7"/>
    <x v="2"/>
    <d v="1899-12-30T10:10:00"/>
    <x v="2"/>
    <n v="95.36"/>
    <n v="4.7619047620000003"/>
    <n v="4.7679999999999998"/>
    <n v="4"/>
  </r>
  <r>
    <x v="822"/>
    <x v="1"/>
    <x v="1"/>
    <x v="0"/>
    <s v="Male"/>
    <x v="3"/>
    <n v="10.17"/>
    <n v="1"/>
    <n v="0.50849999999999995"/>
    <n v="10.6785"/>
    <x v="13"/>
    <x v="2"/>
    <d v="1899-12-30T14:15:00"/>
    <x v="1"/>
    <n v="10.17"/>
    <n v="4.7619047620000003"/>
    <n v="0.50849999999999995"/>
    <n v="6"/>
  </r>
  <r>
    <x v="823"/>
    <x v="0"/>
    <x v="0"/>
    <x v="1"/>
    <s v="Female"/>
    <x v="0"/>
    <n v="68.709999999999994"/>
    <n v="3"/>
    <n v="10.3065"/>
    <n v="216.4365"/>
    <x v="31"/>
    <x v="1"/>
    <d v="1899-12-30T10:05:00"/>
    <x v="1"/>
    <n v="206.13"/>
    <n v="4.7619047620000003"/>
    <n v="10.3065"/>
    <n v="9"/>
  </r>
  <r>
    <x v="824"/>
    <x v="2"/>
    <x v="2"/>
    <x v="0"/>
    <s v="Female"/>
    <x v="3"/>
    <n v="60.08"/>
    <n v="7"/>
    <n v="21.027999999999999"/>
    <n v="441.58800000000002"/>
    <x v="44"/>
    <x v="2"/>
    <d v="1899-12-30T11:36:00"/>
    <x v="2"/>
    <n v="420.56"/>
    <n v="4.7619047620000003"/>
    <n v="21.027999999999999"/>
    <n v="5"/>
  </r>
  <r>
    <x v="825"/>
    <x v="0"/>
    <x v="0"/>
    <x v="0"/>
    <s v="Female"/>
    <x v="3"/>
    <n v="22.01"/>
    <n v="4"/>
    <n v="4.4020000000000001"/>
    <n v="92.441999999999993"/>
    <x v="71"/>
    <x v="0"/>
    <d v="1899-12-30T18:15:00"/>
    <x v="2"/>
    <n v="88.04"/>
    <n v="4.7619047620000003"/>
    <n v="4.4020000000000001"/>
    <n v="7"/>
  </r>
  <r>
    <x v="826"/>
    <x v="2"/>
    <x v="2"/>
    <x v="0"/>
    <s v="Female"/>
    <x v="0"/>
    <n v="72.11"/>
    <n v="9"/>
    <n v="32.4495"/>
    <n v="681.43949999999995"/>
    <x v="26"/>
    <x v="0"/>
    <d v="1899-12-30T13:53:00"/>
    <x v="2"/>
    <n v="648.99"/>
    <n v="4.7619047620000003"/>
    <n v="32.4495"/>
    <n v="8"/>
  </r>
  <r>
    <x v="827"/>
    <x v="0"/>
    <x v="0"/>
    <x v="0"/>
    <s v="Male"/>
    <x v="5"/>
    <n v="41.28"/>
    <n v="3"/>
    <n v="6.1920000000000002"/>
    <n v="130.03200000000001"/>
    <x v="58"/>
    <x v="1"/>
    <d v="1899-12-30T18:37:00"/>
    <x v="2"/>
    <n v="123.84"/>
    <n v="4.7619047620000003"/>
    <n v="6.1920000000000002"/>
    <n v="9"/>
  </r>
  <r>
    <x v="828"/>
    <x v="1"/>
    <x v="1"/>
    <x v="1"/>
    <s v="Male"/>
    <x v="1"/>
    <n v="64.95"/>
    <n v="10"/>
    <n v="32.475000000000001"/>
    <n v="681.97500000000002"/>
    <x v="62"/>
    <x v="1"/>
    <d v="1899-12-30T18:27:00"/>
    <x v="1"/>
    <n v="649.5"/>
    <n v="4.7619047620000003"/>
    <n v="32.475000000000001"/>
    <n v="5"/>
  </r>
  <r>
    <x v="829"/>
    <x v="0"/>
    <x v="0"/>
    <x v="0"/>
    <s v="Female"/>
    <x v="1"/>
    <n v="74.22"/>
    <n v="10"/>
    <n v="37.11"/>
    <n v="779.31"/>
    <x v="17"/>
    <x v="0"/>
    <d v="1899-12-30T14:42:00"/>
    <x v="2"/>
    <n v="742.2"/>
    <n v="4.7619047620000003"/>
    <n v="37.11"/>
    <n v="4"/>
  </r>
  <r>
    <x v="830"/>
    <x v="0"/>
    <x v="0"/>
    <x v="1"/>
    <s v="Male"/>
    <x v="1"/>
    <n v="10.56"/>
    <n v="8"/>
    <n v="4.2240000000000002"/>
    <n v="88.703999999999994"/>
    <x v="46"/>
    <x v="0"/>
    <d v="1899-12-30T17:43:00"/>
    <x v="1"/>
    <n v="84.48"/>
    <n v="4.7619047620000003"/>
    <n v="4.2240000000000002"/>
    <n v="8"/>
  </r>
  <r>
    <x v="831"/>
    <x v="2"/>
    <x v="2"/>
    <x v="1"/>
    <s v="Male"/>
    <x v="0"/>
    <n v="62.57"/>
    <n v="4"/>
    <n v="12.513999999999999"/>
    <n v="262.79399999999998"/>
    <x v="6"/>
    <x v="2"/>
    <d v="1899-12-30T18:37:00"/>
    <x v="1"/>
    <n v="250.28"/>
    <n v="4.7619047620000003"/>
    <n v="12.513999999999999"/>
    <n v="10"/>
  </r>
  <r>
    <x v="832"/>
    <x v="2"/>
    <x v="2"/>
    <x v="0"/>
    <s v="Female"/>
    <x v="3"/>
    <n v="11.85"/>
    <n v="8"/>
    <n v="4.74"/>
    <n v="99.54"/>
    <x v="51"/>
    <x v="0"/>
    <d v="1899-12-30T16:34:00"/>
    <x v="1"/>
    <n v="94.8"/>
    <n v="4.7619047620000003"/>
    <n v="4.74"/>
    <n v="4"/>
  </r>
  <r>
    <x v="833"/>
    <x v="0"/>
    <x v="0"/>
    <x v="0"/>
    <s v="Male"/>
    <x v="0"/>
    <n v="91.3"/>
    <n v="1"/>
    <n v="4.5650000000000004"/>
    <n v="95.864999999999995"/>
    <x v="44"/>
    <x v="2"/>
    <d v="1899-12-30T14:42:00"/>
    <x v="0"/>
    <n v="91.3"/>
    <n v="4.7619047620000003"/>
    <n v="4.5650000000000004"/>
    <n v="9"/>
  </r>
  <r>
    <x v="834"/>
    <x v="2"/>
    <x v="2"/>
    <x v="0"/>
    <s v="Female"/>
    <x v="2"/>
    <n v="40.729999999999997"/>
    <n v="7"/>
    <n v="14.2555"/>
    <n v="299.3655"/>
    <x v="41"/>
    <x v="1"/>
    <d v="1899-12-30T11:01:00"/>
    <x v="0"/>
    <n v="285.11"/>
    <n v="4.7619047620000003"/>
    <n v="14.2555"/>
    <n v="5"/>
  </r>
  <r>
    <x v="835"/>
    <x v="0"/>
    <x v="0"/>
    <x v="1"/>
    <s v="Male"/>
    <x v="5"/>
    <n v="52.38"/>
    <n v="1"/>
    <n v="2.6190000000000002"/>
    <n v="54.999000000000002"/>
    <x v="58"/>
    <x v="1"/>
    <d v="1899-12-30T19:44:00"/>
    <x v="1"/>
    <n v="52.38"/>
    <n v="4.7619047620000003"/>
    <n v="2.6190000000000002"/>
    <n v="6"/>
  </r>
  <r>
    <x v="836"/>
    <x v="0"/>
    <x v="0"/>
    <x v="0"/>
    <s v="Male"/>
    <x v="5"/>
    <n v="38.54"/>
    <n v="5"/>
    <n v="9.6349999999999998"/>
    <n v="202.33500000000001"/>
    <x v="51"/>
    <x v="0"/>
    <d v="1899-12-30T13:34:00"/>
    <x v="0"/>
    <n v="192.7"/>
    <n v="4.7619047620000003"/>
    <n v="9.6349999999999998"/>
    <n v="6"/>
  </r>
  <r>
    <x v="837"/>
    <x v="2"/>
    <x v="2"/>
    <x v="1"/>
    <s v="Male"/>
    <x v="3"/>
    <n v="44.63"/>
    <n v="6"/>
    <n v="13.388999999999999"/>
    <n v="281.16899999999998"/>
    <x v="56"/>
    <x v="0"/>
    <d v="1899-12-30T20:08:00"/>
    <x v="2"/>
    <n v="267.77999999999997"/>
    <n v="4.7619047620000003"/>
    <n v="13.388999999999999"/>
    <n v="5"/>
  </r>
  <r>
    <x v="838"/>
    <x v="1"/>
    <x v="1"/>
    <x v="1"/>
    <s v="Male"/>
    <x v="1"/>
    <n v="55.87"/>
    <n v="10"/>
    <n v="27.934999999999999"/>
    <n v="586.63499999999999"/>
    <x v="15"/>
    <x v="0"/>
    <d v="1899-12-30T15:01:00"/>
    <x v="1"/>
    <n v="558.70000000000005"/>
    <n v="4.7619047620000003"/>
    <n v="27.934999999999999"/>
    <n v="6"/>
  </r>
  <r>
    <x v="839"/>
    <x v="1"/>
    <x v="1"/>
    <x v="0"/>
    <s v="Female"/>
    <x v="3"/>
    <n v="29.22"/>
    <n v="6"/>
    <n v="8.766"/>
    <n v="184.08600000000001"/>
    <x v="17"/>
    <x v="0"/>
    <d v="1899-12-30T11:40:00"/>
    <x v="0"/>
    <n v="175.32"/>
    <n v="4.7619047620000003"/>
    <n v="8.766"/>
    <n v="5"/>
  </r>
  <r>
    <x v="840"/>
    <x v="0"/>
    <x v="0"/>
    <x v="1"/>
    <s v="Male"/>
    <x v="5"/>
    <n v="51.94"/>
    <n v="3"/>
    <n v="7.7910000000000004"/>
    <n v="163.61099999999999"/>
    <x v="42"/>
    <x v="2"/>
    <d v="1899-12-30T15:21:00"/>
    <x v="1"/>
    <n v="155.82"/>
    <n v="4.7619047620000003"/>
    <n v="7.7910000000000004"/>
    <n v="8"/>
  </r>
  <r>
    <x v="841"/>
    <x v="2"/>
    <x v="2"/>
    <x v="1"/>
    <s v="Male"/>
    <x v="1"/>
    <n v="60.3"/>
    <n v="1"/>
    <n v="3.0150000000000001"/>
    <n v="63.314999999999998"/>
    <x v="38"/>
    <x v="2"/>
    <d v="1899-12-30T17:38:00"/>
    <x v="1"/>
    <n v="60.3"/>
    <n v="4.7619047620000003"/>
    <n v="3.0150000000000001"/>
    <n v="6"/>
  </r>
  <r>
    <x v="842"/>
    <x v="0"/>
    <x v="0"/>
    <x v="0"/>
    <s v="Female"/>
    <x v="3"/>
    <n v="39.47"/>
    <n v="2"/>
    <n v="3.9470000000000001"/>
    <n v="82.887"/>
    <x v="22"/>
    <x v="1"/>
    <d v="1899-12-30T16:16:00"/>
    <x v="2"/>
    <n v="78.94"/>
    <n v="4.7619047620000003"/>
    <n v="3.9470000000000001"/>
    <n v="5"/>
  </r>
  <r>
    <x v="843"/>
    <x v="1"/>
    <x v="1"/>
    <x v="0"/>
    <s v="Female"/>
    <x v="4"/>
    <n v="14.87"/>
    <n v="2"/>
    <n v="1.4870000000000001"/>
    <n v="31.227"/>
    <x v="77"/>
    <x v="2"/>
    <d v="1899-12-30T18:15:00"/>
    <x v="2"/>
    <n v="29.74"/>
    <n v="4.7619047620000003"/>
    <n v="1.4870000000000001"/>
    <n v="9"/>
  </r>
  <r>
    <x v="844"/>
    <x v="0"/>
    <x v="0"/>
    <x v="1"/>
    <s v="Male"/>
    <x v="5"/>
    <n v="21.32"/>
    <n v="1"/>
    <n v="1.0660000000000001"/>
    <n v="22.385999999999999"/>
    <x v="53"/>
    <x v="0"/>
    <d v="1899-12-30T12:43:00"/>
    <x v="1"/>
    <n v="21.32"/>
    <n v="4.7619047620000003"/>
    <n v="1.0660000000000001"/>
    <n v="6"/>
  </r>
  <r>
    <x v="845"/>
    <x v="0"/>
    <x v="0"/>
    <x v="0"/>
    <s v="Male"/>
    <x v="1"/>
    <n v="93.78"/>
    <n v="3"/>
    <n v="14.067"/>
    <n v="295.40699999999998"/>
    <x v="74"/>
    <x v="0"/>
    <d v="1899-12-30T11:32:00"/>
    <x v="2"/>
    <n v="281.33999999999997"/>
    <n v="4.7619047620000003"/>
    <n v="14.067"/>
    <n v="6"/>
  </r>
  <r>
    <x v="846"/>
    <x v="0"/>
    <x v="0"/>
    <x v="0"/>
    <s v="Male"/>
    <x v="1"/>
    <n v="73.260000000000005"/>
    <n v="1"/>
    <n v="3.6629999999999998"/>
    <n v="76.923000000000002"/>
    <x v="3"/>
    <x v="0"/>
    <d v="1899-12-30T18:08:00"/>
    <x v="0"/>
    <n v="73.260000000000005"/>
    <n v="4.7619047620000003"/>
    <n v="3.6629999999999998"/>
    <n v="10"/>
  </r>
  <r>
    <x v="847"/>
    <x v="1"/>
    <x v="1"/>
    <x v="1"/>
    <s v="Female"/>
    <x v="3"/>
    <n v="22.38"/>
    <n v="1"/>
    <n v="1.119"/>
    <n v="23.498999999999999"/>
    <x v="74"/>
    <x v="0"/>
    <d v="1899-12-30T17:08:00"/>
    <x v="2"/>
    <n v="22.38"/>
    <n v="4.7619047620000003"/>
    <n v="1.119"/>
    <n v="9"/>
  </r>
  <r>
    <x v="848"/>
    <x v="1"/>
    <x v="1"/>
    <x v="0"/>
    <s v="Female"/>
    <x v="4"/>
    <n v="72.88"/>
    <n v="9"/>
    <n v="32.795999999999999"/>
    <n v="688.71600000000001"/>
    <x v="66"/>
    <x v="0"/>
    <d v="1899-12-30T19:38:00"/>
    <x v="1"/>
    <n v="655.92"/>
    <n v="4.7619047620000003"/>
    <n v="32.795999999999999"/>
    <n v="4"/>
  </r>
  <r>
    <x v="849"/>
    <x v="0"/>
    <x v="0"/>
    <x v="1"/>
    <s v="Female"/>
    <x v="5"/>
    <n v="99.1"/>
    <n v="6"/>
    <n v="29.73"/>
    <n v="624.33000000000004"/>
    <x v="64"/>
    <x v="0"/>
    <d v="1899-12-30T13:11:00"/>
    <x v="1"/>
    <n v="594.6"/>
    <n v="4.7619047620000003"/>
    <n v="29.73"/>
    <n v="4"/>
  </r>
  <r>
    <x v="850"/>
    <x v="0"/>
    <x v="0"/>
    <x v="1"/>
    <s v="Male"/>
    <x v="5"/>
    <n v="74.099999999999994"/>
    <n v="1"/>
    <n v="3.7050000000000001"/>
    <n v="77.805000000000007"/>
    <x v="25"/>
    <x v="0"/>
    <d v="1899-12-30T11:05:00"/>
    <x v="1"/>
    <n v="74.099999999999994"/>
    <n v="4.7619047620000003"/>
    <n v="3.7050000000000001"/>
    <n v="9"/>
  </r>
  <r>
    <x v="851"/>
    <x v="0"/>
    <x v="0"/>
    <x v="1"/>
    <s v="Female"/>
    <x v="5"/>
    <n v="98.48"/>
    <n v="2"/>
    <n v="9.8480000000000008"/>
    <n v="206.80799999999999"/>
    <x v="88"/>
    <x v="2"/>
    <d v="1899-12-30T10:12:00"/>
    <x v="0"/>
    <n v="196.96"/>
    <n v="4.7619047620000003"/>
    <n v="9.8480000000000008"/>
    <n v="9"/>
  </r>
  <r>
    <x v="852"/>
    <x v="1"/>
    <x v="1"/>
    <x v="1"/>
    <s v="Male"/>
    <x v="0"/>
    <n v="53.19"/>
    <n v="7"/>
    <n v="18.616499999999998"/>
    <n v="390.94650000000001"/>
    <x v="78"/>
    <x v="0"/>
    <d v="1899-12-30T15:42:00"/>
    <x v="0"/>
    <n v="372.33"/>
    <n v="4.7619047620000003"/>
    <n v="18.616499999999998"/>
    <n v="5"/>
  </r>
  <r>
    <x v="853"/>
    <x v="2"/>
    <x v="2"/>
    <x v="1"/>
    <s v="Female"/>
    <x v="1"/>
    <n v="52.79"/>
    <n v="10"/>
    <n v="26.395"/>
    <n v="554.29499999999996"/>
    <x v="6"/>
    <x v="2"/>
    <d v="1899-12-30T11:58:00"/>
    <x v="0"/>
    <n v="527.9"/>
    <n v="4.7619047620000003"/>
    <n v="26.395"/>
    <n v="10"/>
  </r>
  <r>
    <x v="854"/>
    <x v="0"/>
    <x v="0"/>
    <x v="0"/>
    <s v="Female"/>
    <x v="0"/>
    <n v="95.95"/>
    <n v="5"/>
    <n v="23.987500000000001"/>
    <n v="503.73750000000001"/>
    <x v="54"/>
    <x v="0"/>
    <d v="1899-12-30T14:21:00"/>
    <x v="0"/>
    <n v="479.75"/>
    <n v="4.7619047620000003"/>
    <n v="23.987500000000001"/>
    <n v="9"/>
  </r>
  <r>
    <x v="855"/>
    <x v="2"/>
    <x v="2"/>
    <x v="1"/>
    <s v="Female"/>
    <x v="5"/>
    <n v="36.51"/>
    <n v="9"/>
    <n v="16.429500000000001"/>
    <n v="345.01949999999999"/>
    <x v="69"/>
    <x v="2"/>
    <d v="1899-12-30T10:52:00"/>
    <x v="1"/>
    <n v="328.59"/>
    <n v="4.7619047620000003"/>
    <n v="16.429500000000001"/>
    <n v="4"/>
  </r>
  <r>
    <x v="856"/>
    <x v="2"/>
    <x v="2"/>
    <x v="1"/>
    <s v="Male"/>
    <x v="4"/>
    <n v="21.12"/>
    <n v="8"/>
    <n v="8.4480000000000004"/>
    <n v="177.40799999999999"/>
    <x v="17"/>
    <x v="0"/>
    <d v="1899-12-30T19:31:00"/>
    <x v="1"/>
    <n v="168.96"/>
    <n v="4.7619047620000003"/>
    <n v="8.4480000000000004"/>
    <n v="6"/>
  </r>
  <r>
    <x v="857"/>
    <x v="0"/>
    <x v="0"/>
    <x v="0"/>
    <s v="Female"/>
    <x v="2"/>
    <n v="28.31"/>
    <n v="4"/>
    <n v="5.6619999999999999"/>
    <n v="118.902"/>
    <x v="37"/>
    <x v="1"/>
    <d v="1899-12-30T18:35:00"/>
    <x v="1"/>
    <n v="113.24"/>
    <n v="4.7619047620000003"/>
    <n v="5.6619999999999999"/>
    <n v="8"/>
  </r>
  <r>
    <x v="858"/>
    <x v="2"/>
    <x v="2"/>
    <x v="1"/>
    <s v="Male"/>
    <x v="0"/>
    <n v="57.59"/>
    <n v="6"/>
    <n v="17.277000000000001"/>
    <n v="362.81700000000001"/>
    <x v="42"/>
    <x v="2"/>
    <d v="1899-12-30T13:51:00"/>
    <x v="1"/>
    <n v="345.54"/>
    <n v="4.7619047620000003"/>
    <n v="17.277000000000001"/>
    <n v="5"/>
  </r>
  <r>
    <x v="859"/>
    <x v="0"/>
    <x v="0"/>
    <x v="0"/>
    <s v="Female"/>
    <x v="4"/>
    <n v="47.63"/>
    <n v="9"/>
    <n v="21.433499999999999"/>
    <n v="450.1035"/>
    <x v="54"/>
    <x v="0"/>
    <d v="1899-12-30T12:35:00"/>
    <x v="1"/>
    <n v="428.67"/>
    <n v="4.7619047620000003"/>
    <n v="21.433499999999999"/>
    <n v="5"/>
  </r>
  <r>
    <x v="860"/>
    <x v="1"/>
    <x v="1"/>
    <x v="0"/>
    <s v="Female"/>
    <x v="2"/>
    <n v="86.27"/>
    <n v="1"/>
    <n v="4.3135000000000003"/>
    <n v="90.583500000000001"/>
    <x v="9"/>
    <x v="2"/>
    <d v="1899-12-30T13:24:00"/>
    <x v="0"/>
    <n v="86.27"/>
    <n v="4.7619047620000003"/>
    <n v="4.3135000000000003"/>
    <n v="7"/>
  </r>
  <r>
    <x v="861"/>
    <x v="0"/>
    <x v="0"/>
    <x v="0"/>
    <s v="Male"/>
    <x v="3"/>
    <n v="12.76"/>
    <n v="2"/>
    <n v="1.276"/>
    <n v="26.795999999999999"/>
    <x v="66"/>
    <x v="0"/>
    <d v="1899-12-30T18:06:00"/>
    <x v="0"/>
    <n v="25.52"/>
    <n v="4.7619047620000003"/>
    <n v="1.276"/>
    <n v="8"/>
  </r>
  <r>
    <x v="862"/>
    <x v="2"/>
    <x v="2"/>
    <x v="1"/>
    <s v="Female"/>
    <x v="2"/>
    <n v="11.28"/>
    <n v="9"/>
    <n v="5.0759999999999996"/>
    <n v="106.596"/>
    <x v="85"/>
    <x v="1"/>
    <d v="1899-12-30T11:55:00"/>
    <x v="2"/>
    <n v="101.52"/>
    <n v="4.7619047620000003"/>
    <n v="5.0759999999999996"/>
    <n v="4"/>
  </r>
  <r>
    <x v="863"/>
    <x v="2"/>
    <x v="2"/>
    <x v="1"/>
    <s v="Female"/>
    <x v="2"/>
    <n v="51.07"/>
    <n v="7"/>
    <n v="17.874500000000001"/>
    <n v="375.36450000000002"/>
    <x v="52"/>
    <x v="0"/>
    <d v="1899-12-30T11:42:00"/>
    <x v="1"/>
    <n v="357.49"/>
    <n v="4.7619047620000003"/>
    <n v="17.874500000000001"/>
    <n v="7"/>
  </r>
  <r>
    <x v="864"/>
    <x v="0"/>
    <x v="0"/>
    <x v="0"/>
    <s v="Female"/>
    <x v="1"/>
    <n v="79.59"/>
    <n v="3"/>
    <n v="11.938499999999999"/>
    <n v="250.70849999999999"/>
    <x v="66"/>
    <x v="0"/>
    <d v="1899-12-30T14:30:00"/>
    <x v="1"/>
    <n v="238.77"/>
    <n v="4.7619047620000003"/>
    <n v="11.938499999999999"/>
    <n v="7"/>
  </r>
  <r>
    <x v="865"/>
    <x v="1"/>
    <x v="1"/>
    <x v="0"/>
    <s v="Male"/>
    <x v="0"/>
    <n v="33.81"/>
    <n v="3"/>
    <n v="5.0715000000000003"/>
    <n v="106.50149999999999"/>
    <x v="53"/>
    <x v="0"/>
    <d v="1899-12-30T15:11:00"/>
    <x v="0"/>
    <n v="101.43"/>
    <n v="4.7619047620000003"/>
    <n v="5.0715000000000003"/>
    <n v="7"/>
  </r>
  <r>
    <x v="866"/>
    <x v="2"/>
    <x v="2"/>
    <x v="0"/>
    <s v="Male"/>
    <x v="3"/>
    <n v="90.53"/>
    <n v="8"/>
    <n v="36.212000000000003"/>
    <n v="760.452"/>
    <x v="20"/>
    <x v="1"/>
    <d v="1899-12-30T14:48:00"/>
    <x v="2"/>
    <n v="724.24"/>
    <n v="4.7619047620000003"/>
    <n v="36.212000000000003"/>
    <n v="7"/>
  </r>
  <r>
    <x v="867"/>
    <x v="1"/>
    <x v="1"/>
    <x v="0"/>
    <s v="Female"/>
    <x v="0"/>
    <n v="62.82"/>
    <n v="2"/>
    <n v="6.282"/>
    <n v="131.922"/>
    <x v="29"/>
    <x v="0"/>
    <d v="1899-12-30T12:36:00"/>
    <x v="0"/>
    <n v="125.64"/>
    <n v="4.7619047620000003"/>
    <n v="6.282"/>
    <n v="5"/>
  </r>
  <r>
    <x v="868"/>
    <x v="1"/>
    <x v="1"/>
    <x v="0"/>
    <s v="Male"/>
    <x v="4"/>
    <n v="24.31"/>
    <n v="3"/>
    <n v="3.6465000000000001"/>
    <n v="76.576499999999996"/>
    <x v="66"/>
    <x v="0"/>
    <d v="1899-12-30T19:09:00"/>
    <x v="2"/>
    <n v="72.930000000000007"/>
    <n v="4.7619047620000003"/>
    <n v="3.6465000000000001"/>
    <n v="4"/>
  </r>
  <r>
    <x v="869"/>
    <x v="0"/>
    <x v="0"/>
    <x v="1"/>
    <s v="Male"/>
    <x v="3"/>
    <n v="64.59"/>
    <n v="4"/>
    <n v="12.917999999999999"/>
    <n v="271.27800000000002"/>
    <x v="47"/>
    <x v="0"/>
    <d v="1899-12-30T13:35:00"/>
    <x v="0"/>
    <n v="258.36"/>
    <n v="4.7619047620000003"/>
    <n v="12.917999999999999"/>
    <n v="9"/>
  </r>
  <r>
    <x v="870"/>
    <x v="0"/>
    <x v="0"/>
    <x v="0"/>
    <s v="Male"/>
    <x v="4"/>
    <n v="24.82"/>
    <n v="7"/>
    <n v="8.6869999999999994"/>
    <n v="182.42699999999999"/>
    <x v="69"/>
    <x v="2"/>
    <d v="1899-12-30T10:33:00"/>
    <x v="2"/>
    <n v="173.74"/>
    <n v="4.7619047620000003"/>
    <n v="8.6869999999999994"/>
    <n v="7"/>
  </r>
  <r>
    <x v="871"/>
    <x v="1"/>
    <x v="1"/>
    <x v="1"/>
    <s v="Male"/>
    <x v="5"/>
    <n v="56.5"/>
    <n v="1"/>
    <n v="2.8250000000000002"/>
    <n v="59.325000000000003"/>
    <x v="45"/>
    <x v="1"/>
    <d v="1899-12-30T15:45:00"/>
    <x v="0"/>
    <n v="56.5"/>
    <n v="4.7619047620000003"/>
    <n v="2.8250000000000002"/>
    <n v="10"/>
  </r>
  <r>
    <x v="872"/>
    <x v="2"/>
    <x v="2"/>
    <x v="0"/>
    <s v="Female"/>
    <x v="1"/>
    <n v="21.43"/>
    <n v="10"/>
    <n v="10.715"/>
    <n v="225.01499999999999"/>
    <x v="26"/>
    <x v="0"/>
    <d v="1899-12-30T11:51:00"/>
    <x v="1"/>
    <n v="214.3"/>
    <n v="4.7619047620000003"/>
    <n v="10.715"/>
    <n v="6"/>
  </r>
  <r>
    <x v="873"/>
    <x v="0"/>
    <x v="0"/>
    <x v="0"/>
    <s v="Male"/>
    <x v="3"/>
    <n v="89.06"/>
    <n v="6"/>
    <n v="26.718"/>
    <n v="561.07799999999997"/>
    <x v="68"/>
    <x v="0"/>
    <d v="1899-12-30T17:26:00"/>
    <x v="1"/>
    <n v="534.36"/>
    <n v="4.7619047620000003"/>
    <n v="26.718"/>
    <n v="10"/>
  </r>
  <r>
    <x v="874"/>
    <x v="0"/>
    <x v="0"/>
    <x v="0"/>
    <s v="Male"/>
    <x v="2"/>
    <n v="23.29"/>
    <n v="4"/>
    <n v="4.6580000000000004"/>
    <n v="97.817999999999998"/>
    <x v="35"/>
    <x v="1"/>
    <d v="1899-12-30T11:52:00"/>
    <x v="2"/>
    <n v="93.16"/>
    <n v="4.7619047620000003"/>
    <n v="4.6580000000000004"/>
    <n v="6"/>
  </r>
  <r>
    <x v="875"/>
    <x v="1"/>
    <x v="1"/>
    <x v="1"/>
    <s v="Male"/>
    <x v="2"/>
    <n v="65.260000000000005"/>
    <n v="8"/>
    <n v="26.103999999999999"/>
    <n v="548.18399999999997"/>
    <x v="20"/>
    <x v="1"/>
    <d v="1899-12-30T14:04:00"/>
    <x v="0"/>
    <n v="522.08000000000004"/>
    <n v="4.7619047620000003"/>
    <n v="26.103999999999999"/>
    <n v="6"/>
  </r>
  <r>
    <x v="876"/>
    <x v="1"/>
    <x v="1"/>
    <x v="0"/>
    <s v="Male"/>
    <x v="5"/>
    <n v="52.35"/>
    <n v="1"/>
    <n v="2.6175000000000002"/>
    <n v="54.967500000000001"/>
    <x v="12"/>
    <x v="2"/>
    <d v="1899-12-30T17:49:00"/>
    <x v="1"/>
    <n v="52.35"/>
    <n v="4.7619047620000003"/>
    <n v="2.6175000000000002"/>
    <n v="4"/>
  </r>
  <r>
    <x v="877"/>
    <x v="2"/>
    <x v="2"/>
    <x v="0"/>
    <s v="Male"/>
    <x v="1"/>
    <n v="39.75"/>
    <n v="1"/>
    <n v="1.9875"/>
    <n v="41.737499999999997"/>
    <x v="6"/>
    <x v="2"/>
    <d v="1899-12-30T20:19:00"/>
    <x v="1"/>
    <n v="39.75"/>
    <n v="4.7619047620000003"/>
    <n v="1.9875"/>
    <n v="6"/>
  </r>
  <r>
    <x v="878"/>
    <x v="0"/>
    <x v="0"/>
    <x v="1"/>
    <s v="Female"/>
    <x v="1"/>
    <n v="90.02"/>
    <n v="8"/>
    <n v="36.008000000000003"/>
    <n v="756.16800000000001"/>
    <x v="76"/>
    <x v="1"/>
    <d v="1899-12-30T16:08:00"/>
    <x v="2"/>
    <n v="720.16"/>
    <n v="4.7619047620000003"/>
    <n v="36.008000000000003"/>
    <n v="5"/>
  </r>
  <r>
    <x v="879"/>
    <x v="2"/>
    <x v="2"/>
    <x v="0"/>
    <s v="Female"/>
    <x v="1"/>
    <n v="12.1"/>
    <n v="8"/>
    <n v="4.84"/>
    <n v="101.64"/>
    <x v="64"/>
    <x v="0"/>
    <d v="1899-12-30T10:17:00"/>
    <x v="0"/>
    <n v="96.8"/>
    <n v="4.7619047620000003"/>
    <n v="4.84"/>
    <n v="9"/>
  </r>
  <r>
    <x v="880"/>
    <x v="2"/>
    <x v="2"/>
    <x v="0"/>
    <s v="Female"/>
    <x v="4"/>
    <n v="33.21"/>
    <n v="10"/>
    <n v="16.605"/>
    <n v="348.70499999999998"/>
    <x v="66"/>
    <x v="0"/>
    <d v="1899-12-30T14:25:00"/>
    <x v="0"/>
    <n v="332.1"/>
    <n v="4.7619047620000003"/>
    <n v="16.605"/>
    <n v="6"/>
  </r>
  <r>
    <x v="881"/>
    <x v="1"/>
    <x v="1"/>
    <x v="0"/>
    <s v="Female"/>
    <x v="5"/>
    <n v="10.18"/>
    <n v="8"/>
    <n v="4.0720000000000001"/>
    <n v="85.512"/>
    <x v="73"/>
    <x v="1"/>
    <d v="1899-12-30T12:51:00"/>
    <x v="2"/>
    <n v="81.44"/>
    <n v="4.7619047620000003"/>
    <n v="4.0720000000000001"/>
    <n v="10"/>
  </r>
  <r>
    <x v="882"/>
    <x v="2"/>
    <x v="2"/>
    <x v="0"/>
    <s v="Male"/>
    <x v="3"/>
    <n v="31.99"/>
    <n v="10"/>
    <n v="15.994999999999999"/>
    <n v="335.89499999999998"/>
    <x v="9"/>
    <x v="2"/>
    <d v="1899-12-30T15:18:00"/>
    <x v="2"/>
    <n v="319.89999999999998"/>
    <n v="4.7619047620000003"/>
    <n v="15.994999999999999"/>
    <n v="10"/>
  </r>
  <r>
    <x v="883"/>
    <x v="0"/>
    <x v="0"/>
    <x v="0"/>
    <s v="Female"/>
    <x v="2"/>
    <n v="34.42"/>
    <n v="6"/>
    <n v="10.326000000000001"/>
    <n v="216.846"/>
    <x v="73"/>
    <x v="1"/>
    <d v="1899-12-30T12:45:00"/>
    <x v="0"/>
    <n v="206.52"/>
    <n v="4.7619047620000003"/>
    <n v="10.326000000000001"/>
    <n v="8"/>
  </r>
  <r>
    <x v="884"/>
    <x v="0"/>
    <x v="0"/>
    <x v="0"/>
    <s v="Female"/>
    <x v="4"/>
    <n v="83.34"/>
    <n v="2"/>
    <n v="8.3339999999999996"/>
    <n v="175.01400000000001"/>
    <x v="35"/>
    <x v="1"/>
    <d v="1899-12-30T13:37:00"/>
    <x v="1"/>
    <n v="166.68"/>
    <n v="4.7619047620000003"/>
    <n v="8.3339999999999996"/>
    <n v="8"/>
  </r>
  <r>
    <x v="885"/>
    <x v="0"/>
    <x v="0"/>
    <x v="1"/>
    <s v="Male"/>
    <x v="3"/>
    <n v="45.58"/>
    <n v="7"/>
    <n v="15.952999999999999"/>
    <n v="335.01299999999998"/>
    <x v="50"/>
    <x v="0"/>
    <d v="1899-12-30T10:03:00"/>
    <x v="1"/>
    <n v="319.06"/>
    <n v="4.7619047620000003"/>
    <n v="15.952999999999999"/>
    <n v="5"/>
  </r>
  <r>
    <x v="886"/>
    <x v="0"/>
    <x v="0"/>
    <x v="0"/>
    <s v="Male"/>
    <x v="4"/>
    <n v="87.9"/>
    <n v="1"/>
    <n v="4.3949999999999996"/>
    <n v="92.295000000000002"/>
    <x v="63"/>
    <x v="2"/>
    <d v="1899-12-30T19:42:00"/>
    <x v="0"/>
    <n v="87.9"/>
    <n v="4.7619047620000003"/>
    <n v="4.3949999999999996"/>
    <n v="7"/>
  </r>
  <r>
    <x v="887"/>
    <x v="0"/>
    <x v="0"/>
    <x v="0"/>
    <s v="Female"/>
    <x v="1"/>
    <n v="73.47"/>
    <n v="10"/>
    <n v="36.734999999999999"/>
    <n v="771.43499999999995"/>
    <x v="28"/>
    <x v="1"/>
    <d v="1899-12-30T13:14:00"/>
    <x v="0"/>
    <n v="734.7"/>
    <n v="4.7619047620000003"/>
    <n v="36.734999999999999"/>
    <n v="10"/>
  </r>
  <r>
    <x v="888"/>
    <x v="1"/>
    <x v="1"/>
    <x v="1"/>
    <s v="Female"/>
    <x v="5"/>
    <n v="12.19"/>
    <n v="8"/>
    <n v="4.8760000000000003"/>
    <n v="102.396"/>
    <x v="45"/>
    <x v="1"/>
    <d v="1899-12-30T12:47:00"/>
    <x v="0"/>
    <n v="97.52"/>
    <n v="4.7619047620000003"/>
    <n v="4.8760000000000003"/>
    <n v="7"/>
  </r>
  <r>
    <x v="889"/>
    <x v="0"/>
    <x v="0"/>
    <x v="0"/>
    <s v="Male"/>
    <x v="3"/>
    <n v="76.92"/>
    <n v="10"/>
    <n v="38.46"/>
    <n v="807.66"/>
    <x v="85"/>
    <x v="1"/>
    <d v="1899-12-30T19:53:00"/>
    <x v="0"/>
    <n v="769.2"/>
    <n v="4.7619047620000003"/>
    <n v="38.46"/>
    <n v="6"/>
  </r>
  <r>
    <x v="890"/>
    <x v="1"/>
    <x v="1"/>
    <x v="1"/>
    <s v="Female"/>
    <x v="0"/>
    <n v="83.66"/>
    <n v="5"/>
    <n v="20.914999999999999"/>
    <n v="439.21499999999997"/>
    <x v="81"/>
    <x v="2"/>
    <d v="1899-12-30T10:26:00"/>
    <x v="1"/>
    <n v="418.3"/>
    <n v="4.7619047620000003"/>
    <n v="20.914999999999999"/>
    <n v="7"/>
  </r>
  <r>
    <x v="891"/>
    <x v="2"/>
    <x v="2"/>
    <x v="1"/>
    <s v="Female"/>
    <x v="1"/>
    <n v="57.91"/>
    <n v="8"/>
    <n v="23.164000000000001"/>
    <n v="486.44400000000002"/>
    <x v="13"/>
    <x v="2"/>
    <d v="1899-12-30T15:06:00"/>
    <x v="1"/>
    <n v="463.28"/>
    <n v="4.7619047620000003"/>
    <n v="23.164000000000001"/>
    <n v="8"/>
  </r>
  <r>
    <x v="892"/>
    <x v="1"/>
    <x v="1"/>
    <x v="0"/>
    <s v="Female"/>
    <x v="5"/>
    <n v="92.49"/>
    <n v="5"/>
    <n v="23.122499999999999"/>
    <n v="485.57249999999999"/>
    <x v="22"/>
    <x v="1"/>
    <d v="1899-12-30T16:35:00"/>
    <x v="2"/>
    <n v="462.45"/>
    <n v="4.7619047620000003"/>
    <n v="23.122499999999999"/>
    <n v="9"/>
  </r>
  <r>
    <x v="893"/>
    <x v="2"/>
    <x v="2"/>
    <x v="1"/>
    <s v="Male"/>
    <x v="1"/>
    <n v="28.38"/>
    <n v="5"/>
    <n v="7.0949999999999998"/>
    <n v="148.995"/>
    <x v="43"/>
    <x v="1"/>
    <d v="1899-12-30T20:57:00"/>
    <x v="1"/>
    <n v="141.9"/>
    <n v="4.7619047620000003"/>
    <n v="7.0949999999999998"/>
    <n v="9"/>
  </r>
  <r>
    <x v="894"/>
    <x v="2"/>
    <x v="2"/>
    <x v="0"/>
    <s v="Male"/>
    <x v="1"/>
    <n v="50.45"/>
    <n v="6"/>
    <n v="15.135"/>
    <n v="317.83499999999998"/>
    <x v="10"/>
    <x v="2"/>
    <d v="1899-12-30T15:16:00"/>
    <x v="2"/>
    <n v="302.7"/>
    <n v="4.7619047620000003"/>
    <n v="15.135"/>
    <n v="9"/>
  </r>
  <r>
    <x v="895"/>
    <x v="2"/>
    <x v="2"/>
    <x v="1"/>
    <s v="Male"/>
    <x v="0"/>
    <n v="99.16"/>
    <n v="8"/>
    <n v="39.664000000000001"/>
    <n v="832.94399999999996"/>
    <x v="26"/>
    <x v="0"/>
    <d v="1899-12-30T17:47:00"/>
    <x v="2"/>
    <n v="793.28"/>
    <n v="4.7619047620000003"/>
    <n v="39.664000000000001"/>
    <n v="4"/>
  </r>
  <r>
    <x v="896"/>
    <x v="1"/>
    <x v="1"/>
    <x v="1"/>
    <s v="Male"/>
    <x v="5"/>
    <n v="60.74"/>
    <n v="7"/>
    <n v="21.259"/>
    <n v="446.43900000000002"/>
    <x v="68"/>
    <x v="0"/>
    <d v="1899-12-30T16:23:00"/>
    <x v="0"/>
    <n v="425.18"/>
    <n v="4.7619047620000003"/>
    <n v="21.259"/>
    <n v="5"/>
  </r>
  <r>
    <x v="897"/>
    <x v="1"/>
    <x v="1"/>
    <x v="0"/>
    <s v="Female"/>
    <x v="4"/>
    <n v="47.27"/>
    <n v="6"/>
    <n v="14.180999999999999"/>
    <n v="297.80099999999999"/>
    <x v="63"/>
    <x v="2"/>
    <d v="1899-12-30T10:17:00"/>
    <x v="1"/>
    <n v="283.62"/>
    <n v="4.7619047620000003"/>
    <n v="14.180999999999999"/>
    <n v="9"/>
  </r>
  <r>
    <x v="898"/>
    <x v="1"/>
    <x v="1"/>
    <x v="0"/>
    <s v="Male"/>
    <x v="0"/>
    <n v="85.6"/>
    <n v="7"/>
    <n v="29.96"/>
    <n v="629.16"/>
    <x v="22"/>
    <x v="1"/>
    <d v="1899-12-30T13:50:00"/>
    <x v="1"/>
    <n v="599.20000000000005"/>
    <n v="4.7619047620000003"/>
    <n v="29.96"/>
    <n v="5"/>
  </r>
  <r>
    <x v="899"/>
    <x v="0"/>
    <x v="0"/>
    <x v="0"/>
    <s v="Male"/>
    <x v="4"/>
    <n v="35.04"/>
    <n v="9"/>
    <n v="15.768000000000001"/>
    <n v="331.12799999999999"/>
    <x v="57"/>
    <x v="2"/>
    <d v="1899-12-30T19:17:00"/>
    <x v="0"/>
    <n v="315.36"/>
    <n v="4.7619047620000003"/>
    <n v="15.768000000000001"/>
    <n v="5"/>
  </r>
  <r>
    <x v="900"/>
    <x v="1"/>
    <x v="1"/>
    <x v="0"/>
    <s v="Female"/>
    <x v="1"/>
    <n v="44.84"/>
    <n v="9"/>
    <n v="20.178000000000001"/>
    <n v="423.738"/>
    <x v="78"/>
    <x v="0"/>
    <d v="1899-12-30T14:00:00"/>
    <x v="2"/>
    <n v="403.56"/>
    <n v="4.7619047620000003"/>
    <n v="20.178000000000001"/>
    <n v="8"/>
  </r>
  <r>
    <x v="901"/>
    <x v="2"/>
    <x v="2"/>
    <x v="1"/>
    <s v="Male"/>
    <x v="2"/>
    <n v="45.97"/>
    <n v="4"/>
    <n v="9.1940000000000008"/>
    <n v="193.07400000000001"/>
    <x v="57"/>
    <x v="2"/>
    <d v="1899-12-30T12:02:00"/>
    <x v="0"/>
    <n v="183.88"/>
    <n v="4.7619047620000003"/>
    <n v="9.1940000000000008"/>
    <n v="5"/>
  </r>
  <r>
    <x v="902"/>
    <x v="0"/>
    <x v="0"/>
    <x v="0"/>
    <s v="Female"/>
    <x v="0"/>
    <n v="27.73"/>
    <n v="5"/>
    <n v="6.9325000000000001"/>
    <n v="145.58250000000001"/>
    <x v="58"/>
    <x v="1"/>
    <d v="1899-12-30T20:21:00"/>
    <x v="2"/>
    <n v="138.65"/>
    <n v="4.7619047620000003"/>
    <n v="6.9325000000000001"/>
    <n v="4"/>
  </r>
  <r>
    <x v="903"/>
    <x v="0"/>
    <x v="0"/>
    <x v="1"/>
    <s v="Male"/>
    <x v="4"/>
    <n v="11.53"/>
    <n v="7"/>
    <n v="4.0354999999999999"/>
    <n v="84.745500000000007"/>
    <x v="26"/>
    <x v="0"/>
    <d v="1899-12-30T17:35:00"/>
    <x v="1"/>
    <n v="80.709999999999994"/>
    <n v="4.7619047620000003"/>
    <n v="4.0354999999999999"/>
    <n v="8"/>
  </r>
  <r>
    <x v="904"/>
    <x v="1"/>
    <x v="1"/>
    <x v="1"/>
    <s v="Female"/>
    <x v="0"/>
    <n v="58.32"/>
    <n v="2"/>
    <n v="5.8319999999999999"/>
    <n v="122.47199999999999"/>
    <x v="44"/>
    <x v="2"/>
    <d v="1899-12-30T12:42:00"/>
    <x v="0"/>
    <n v="116.64"/>
    <n v="4.7619047620000003"/>
    <n v="5.8319999999999999"/>
    <n v="6"/>
  </r>
  <r>
    <x v="905"/>
    <x v="1"/>
    <x v="1"/>
    <x v="0"/>
    <s v="Female"/>
    <x v="2"/>
    <n v="78.38"/>
    <n v="4"/>
    <n v="15.676"/>
    <n v="329.19600000000003"/>
    <x v="62"/>
    <x v="1"/>
    <d v="1899-12-30T17:56:00"/>
    <x v="1"/>
    <n v="313.52"/>
    <n v="4.7619047620000003"/>
    <n v="15.676"/>
    <n v="8"/>
  </r>
  <r>
    <x v="906"/>
    <x v="1"/>
    <x v="1"/>
    <x v="1"/>
    <s v="Male"/>
    <x v="0"/>
    <n v="84.61"/>
    <n v="10"/>
    <n v="42.305"/>
    <n v="888.40499999999997"/>
    <x v="57"/>
    <x v="2"/>
    <d v="1899-12-30T18:58:00"/>
    <x v="2"/>
    <n v="846.1"/>
    <n v="4.7619047620000003"/>
    <n v="42.305"/>
    <n v="9"/>
  </r>
  <r>
    <x v="907"/>
    <x v="2"/>
    <x v="2"/>
    <x v="1"/>
    <s v="Female"/>
    <x v="0"/>
    <n v="82.88"/>
    <n v="5"/>
    <n v="20.72"/>
    <n v="435.12"/>
    <x v="62"/>
    <x v="1"/>
    <d v="1899-12-30T14:08:00"/>
    <x v="2"/>
    <n v="414.4"/>
    <n v="4.7619047620000003"/>
    <n v="20.72"/>
    <n v="7"/>
  </r>
  <r>
    <x v="908"/>
    <x v="0"/>
    <x v="0"/>
    <x v="0"/>
    <s v="Female"/>
    <x v="4"/>
    <n v="79.540000000000006"/>
    <n v="2"/>
    <n v="7.9539999999999997"/>
    <n v="167.03399999999999"/>
    <x v="39"/>
    <x v="1"/>
    <d v="1899-12-30T16:30:00"/>
    <x v="0"/>
    <n v="159.08000000000001"/>
    <n v="4.7619047620000003"/>
    <n v="7.9539999999999997"/>
    <n v="6"/>
  </r>
  <r>
    <x v="909"/>
    <x v="2"/>
    <x v="2"/>
    <x v="1"/>
    <s v="Female"/>
    <x v="2"/>
    <n v="49.01"/>
    <n v="10"/>
    <n v="24.504999999999999"/>
    <n v="514.60500000000002"/>
    <x v="3"/>
    <x v="0"/>
    <d v="1899-12-30T10:44:00"/>
    <x v="2"/>
    <n v="490.1"/>
    <n v="4.7619047620000003"/>
    <n v="24.504999999999999"/>
    <n v="4"/>
  </r>
  <r>
    <x v="910"/>
    <x v="2"/>
    <x v="2"/>
    <x v="0"/>
    <s v="Female"/>
    <x v="4"/>
    <n v="29.15"/>
    <n v="3"/>
    <n v="4.3724999999999996"/>
    <n v="91.822500000000005"/>
    <x v="39"/>
    <x v="1"/>
    <d v="1899-12-30T20:29:00"/>
    <x v="2"/>
    <n v="87.45"/>
    <n v="4.7619047620000003"/>
    <n v="4.3724999999999996"/>
    <n v="7"/>
  </r>
  <r>
    <x v="911"/>
    <x v="1"/>
    <x v="1"/>
    <x v="1"/>
    <s v="Female"/>
    <x v="1"/>
    <n v="56.13"/>
    <n v="4"/>
    <n v="11.226000000000001"/>
    <n v="235.74600000000001"/>
    <x v="64"/>
    <x v="0"/>
    <d v="1899-12-30T11:43:00"/>
    <x v="0"/>
    <n v="224.52"/>
    <n v="4.7619047620000003"/>
    <n v="11.226000000000001"/>
    <n v="9"/>
  </r>
  <r>
    <x v="912"/>
    <x v="0"/>
    <x v="0"/>
    <x v="1"/>
    <s v="Female"/>
    <x v="2"/>
    <n v="93.12"/>
    <n v="8"/>
    <n v="37.247999999999998"/>
    <n v="782.20799999999997"/>
    <x v="13"/>
    <x v="2"/>
    <d v="1899-12-30T10:09:00"/>
    <x v="1"/>
    <n v="744.96"/>
    <n v="4.7619047620000003"/>
    <n v="37.247999999999998"/>
    <n v="7"/>
  </r>
  <r>
    <x v="913"/>
    <x v="0"/>
    <x v="0"/>
    <x v="0"/>
    <s v="Male"/>
    <x v="5"/>
    <n v="51.34"/>
    <n v="8"/>
    <n v="20.536000000000001"/>
    <n v="431.25599999999997"/>
    <x v="82"/>
    <x v="0"/>
    <d v="1899-12-30T10:00:00"/>
    <x v="0"/>
    <n v="410.72"/>
    <n v="4.7619047620000003"/>
    <n v="20.536000000000001"/>
    <n v="8"/>
  </r>
  <r>
    <x v="914"/>
    <x v="0"/>
    <x v="0"/>
    <x v="0"/>
    <s v="Female"/>
    <x v="4"/>
    <n v="99.6"/>
    <n v="3"/>
    <n v="14.94"/>
    <n v="313.74"/>
    <x v="6"/>
    <x v="2"/>
    <d v="1899-12-30T18:45:00"/>
    <x v="1"/>
    <n v="298.8"/>
    <n v="4.7619047620000003"/>
    <n v="14.94"/>
    <n v="6"/>
  </r>
  <r>
    <x v="915"/>
    <x v="1"/>
    <x v="1"/>
    <x v="1"/>
    <s v="Female"/>
    <x v="1"/>
    <n v="35.49"/>
    <n v="6"/>
    <n v="10.647"/>
    <n v="223.58699999999999"/>
    <x v="30"/>
    <x v="2"/>
    <d v="1899-12-30T12:40:00"/>
    <x v="1"/>
    <n v="212.94"/>
    <n v="4.7619047620000003"/>
    <n v="10.647"/>
    <n v="4"/>
  </r>
  <r>
    <x v="916"/>
    <x v="1"/>
    <x v="1"/>
    <x v="0"/>
    <s v="Male"/>
    <x v="3"/>
    <n v="42.85"/>
    <n v="1"/>
    <n v="2.1425000000000001"/>
    <n v="44.9925"/>
    <x v="86"/>
    <x v="1"/>
    <d v="1899-12-30T15:36:00"/>
    <x v="2"/>
    <n v="42.85"/>
    <n v="4.7619047620000003"/>
    <n v="2.1425000000000001"/>
    <n v="9"/>
  </r>
  <r>
    <x v="917"/>
    <x v="0"/>
    <x v="0"/>
    <x v="1"/>
    <s v="Female"/>
    <x v="5"/>
    <n v="94.67"/>
    <n v="4"/>
    <n v="18.934000000000001"/>
    <n v="397.61399999999998"/>
    <x v="16"/>
    <x v="1"/>
    <d v="1899-12-30T12:04:00"/>
    <x v="1"/>
    <n v="378.68"/>
    <n v="4.7619047620000003"/>
    <n v="18.934000000000001"/>
    <n v="7"/>
  </r>
  <r>
    <x v="918"/>
    <x v="2"/>
    <x v="2"/>
    <x v="1"/>
    <s v="Male"/>
    <x v="2"/>
    <n v="68.97"/>
    <n v="3"/>
    <n v="10.345499999999999"/>
    <n v="217.25550000000001"/>
    <x v="70"/>
    <x v="2"/>
    <d v="1899-12-30T11:26:00"/>
    <x v="0"/>
    <n v="206.91"/>
    <n v="4.7619047620000003"/>
    <n v="10.345499999999999"/>
    <n v="9"/>
  </r>
  <r>
    <x v="919"/>
    <x v="2"/>
    <x v="2"/>
    <x v="0"/>
    <s v="Female"/>
    <x v="1"/>
    <n v="26.26"/>
    <n v="3"/>
    <n v="3.9390000000000001"/>
    <n v="82.718999999999994"/>
    <x v="22"/>
    <x v="1"/>
    <d v="1899-12-30T12:36:00"/>
    <x v="0"/>
    <n v="78.78"/>
    <n v="4.7619047620000003"/>
    <n v="3.9390000000000001"/>
    <n v="6"/>
  </r>
  <r>
    <x v="920"/>
    <x v="1"/>
    <x v="1"/>
    <x v="0"/>
    <s v="Female"/>
    <x v="2"/>
    <n v="35.79"/>
    <n v="9"/>
    <n v="16.105499999999999"/>
    <n v="338.21550000000002"/>
    <x v="24"/>
    <x v="1"/>
    <d v="1899-12-30T15:06:00"/>
    <x v="2"/>
    <n v="322.11"/>
    <n v="4.7619047620000003"/>
    <n v="16.105499999999999"/>
    <n v="5"/>
  </r>
  <r>
    <x v="921"/>
    <x v="2"/>
    <x v="2"/>
    <x v="1"/>
    <s v="Female"/>
    <x v="2"/>
    <n v="16.37"/>
    <n v="6"/>
    <n v="4.9109999999999996"/>
    <n v="103.131"/>
    <x v="4"/>
    <x v="2"/>
    <d v="1899-12-30T10:58:00"/>
    <x v="1"/>
    <n v="98.22"/>
    <n v="4.7619047620000003"/>
    <n v="4.9109999999999996"/>
    <n v="7"/>
  </r>
  <r>
    <x v="922"/>
    <x v="1"/>
    <x v="1"/>
    <x v="0"/>
    <s v="Female"/>
    <x v="2"/>
    <n v="12.73"/>
    <n v="2"/>
    <n v="1.2729999999999999"/>
    <n v="26.733000000000001"/>
    <x v="70"/>
    <x v="2"/>
    <d v="1899-12-30T12:10:00"/>
    <x v="2"/>
    <n v="25.46"/>
    <n v="4.7619047620000003"/>
    <n v="1.2729999999999999"/>
    <n v="5"/>
  </r>
  <r>
    <x v="923"/>
    <x v="1"/>
    <x v="1"/>
    <x v="1"/>
    <s v="Female"/>
    <x v="3"/>
    <n v="83.14"/>
    <n v="7"/>
    <n v="29.099"/>
    <n v="611.07899999999995"/>
    <x v="8"/>
    <x v="0"/>
    <d v="1899-12-30T10:31:00"/>
    <x v="2"/>
    <n v="581.98"/>
    <n v="4.7619047620000003"/>
    <n v="29.099"/>
    <n v="7"/>
  </r>
  <r>
    <x v="924"/>
    <x v="1"/>
    <x v="1"/>
    <x v="0"/>
    <s v="Female"/>
    <x v="3"/>
    <n v="35.22"/>
    <n v="6"/>
    <n v="10.566000000000001"/>
    <n v="221.886"/>
    <x v="86"/>
    <x v="1"/>
    <d v="1899-12-30T13:49:00"/>
    <x v="0"/>
    <n v="211.32"/>
    <n v="4.7619047620000003"/>
    <n v="10.566000000000001"/>
    <n v="7"/>
  </r>
  <r>
    <x v="925"/>
    <x v="2"/>
    <x v="2"/>
    <x v="1"/>
    <s v="Female"/>
    <x v="1"/>
    <n v="13.78"/>
    <n v="4"/>
    <n v="2.7559999999999998"/>
    <n v="57.875999999999998"/>
    <x v="8"/>
    <x v="0"/>
    <d v="1899-12-30T11:10:00"/>
    <x v="0"/>
    <n v="55.12"/>
    <n v="4.7619047620000003"/>
    <n v="2.7559999999999998"/>
    <n v="9"/>
  </r>
  <r>
    <x v="926"/>
    <x v="2"/>
    <x v="2"/>
    <x v="0"/>
    <s v="Male"/>
    <x v="3"/>
    <n v="88.31"/>
    <n v="1"/>
    <n v="4.4154999999999998"/>
    <n v="92.725499999999997"/>
    <x v="42"/>
    <x v="2"/>
    <d v="1899-12-30T17:38:00"/>
    <x v="2"/>
    <n v="88.31"/>
    <n v="4.7619047620000003"/>
    <n v="4.4154999999999998"/>
    <n v="5"/>
  </r>
  <r>
    <x v="927"/>
    <x v="0"/>
    <x v="0"/>
    <x v="0"/>
    <s v="Female"/>
    <x v="0"/>
    <n v="39.619999999999997"/>
    <n v="9"/>
    <n v="17.829000000000001"/>
    <n v="374.40899999999999"/>
    <x v="50"/>
    <x v="0"/>
    <d v="1899-12-30T17:54:00"/>
    <x v="2"/>
    <n v="356.58"/>
    <n v="4.7619047620000003"/>
    <n v="17.829000000000001"/>
    <n v="7"/>
  </r>
  <r>
    <x v="928"/>
    <x v="2"/>
    <x v="2"/>
    <x v="1"/>
    <s v="Female"/>
    <x v="1"/>
    <n v="88.25"/>
    <n v="9"/>
    <n v="39.712499999999999"/>
    <n v="833.96249999999998"/>
    <x v="42"/>
    <x v="2"/>
    <d v="1899-12-30T20:51:00"/>
    <x v="2"/>
    <n v="794.25"/>
    <n v="4.7619047620000003"/>
    <n v="39.712499999999999"/>
    <n v="8"/>
  </r>
  <r>
    <x v="929"/>
    <x v="2"/>
    <x v="2"/>
    <x v="1"/>
    <s v="Male"/>
    <x v="3"/>
    <n v="25.31"/>
    <n v="2"/>
    <n v="2.5310000000000001"/>
    <n v="53.151000000000003"/>
    <x v="22"/>
    <x v="1"/>
    <d v="1899-12-30T19:26:00"/>
    <x v="0"/>
    <n v="50.62"/>
    <n v="4.7619047620000003"/>
    <n v="2.5310000000000001"/>
    <n v="7"/>
  </r>
  <r>
    <x v="930"/>
    <x v="2"/>
    <x v="2"/>
    <x v="1"/>
    <s v="Male"/>
    <x v="2"/>
    <n v="99.92"/>
    <n v="6"/>
    <n v="29.975999999999999"/>
    <n v="629.49599999999998"/>
    <x v="62"/>
    <x v="1"/>
    <d v="1899-12-30T13:33:00"/>
    <x v="0"/>
    <n v="599.52"/>
    <n v="4.7619047620000003"/>
    <n v="29.975999999999999"/>
    <n v="7"/>
  </r>
  <r>
    <x v="931"/>
    <x v="1"/>
    <x v="1"/>
    <x v="0"/>
    <s v="Female"/>
    <x v="5"/>
    <n v="83.35"/>
    <n v="2"/>
    <n v="8.3350000000000009"/>
    <n v="175.035"/>
    <x v="30"/>
    <x v="2"/>
    <d v="1899-12-30T14:05:00"/>
    <x v="2"/>
    <n v="166.7"/>
    <n v="4.7619047620000003"/>
    <n v="8.3350000000000009"/>
    <n v="10"/>
  </r>
  <r>
    <x v="932"/>
    <x v="0"/>
    <x v="0"/>
    <x v="1"/>
    <s v="Female"/>
    <x v="4"/>
    <n v="74.44"/>
    <n v="10"/>
    <n v="37.22"/>
    <n v="781.62"/>
    <x v="33"/>
    <x v="2"/>
    <d v="1899-12-30T11:40:00"/>
    <x v="0"/>
    <n v="744.4"/>
    <n v="4.7619047620000003"/>
    <n v="37.22"/>
    <n v="5"/>
  </r>
  <r>
    <x v="933"/>
    <x v="1"/>
    <x v="1"/>
    <x v="1"/>
    <s v="Male"/>
    <x v="0"/>
    <n v="64.08"/>
    <n v="7"/>
    <n v="22.428000000000001"/>
    <n v="470.988"/>
    <x v="40"/>
    <x v="0"/>
    <d v="1899-12-30T12:27:00"/>
    <x v="0"/>
    <n v="448.56"/>
    <n v="4.7619047620000003"/>
    <n v="22.428000000000001"/>
    <n v="8"/>
  </r>
  <r>
    <x v="934"/>
    <x v="2"/>
    <x v="2"/>
    <x v="1"/>
    <s v="Female"/>
    <x v="2"/>
    <n v="63.15"/>
    <n v="6"/>
    <n v="18.945"/>
    <n v="397.84500000000003"/>
    <x v="75"/>
    <x v="0"/>
    <d v="1899-12-30T20:24:00"/>
    <x v="0"/>
    <n v="378.9"/>
    <n v="4.7619047620000003"/>
    <n v="18.945"/>
    <n v="10"/>
  </r>
  <r>
    <x v="935"/>
    <x v="1"/>
    <x v="1"/>
    <x v="0"/>
    <s v="Male"/>
    <x v="2"/>
    <n v="85.72"/>
    <n v="3"/>
    <n v="12.858000000000001"/>
    <n v="270.01799999999997"/>
    <x v="46"/>
    <x v="0"/>
    <d v="1899-12-30T20:59:00"/>
    <x v="0"/>
    <n v="257.16000000000003"/>
    <n v="4.7619047620000003"/>
    <n v="12.858000000000001"/>
    <n v="5"/>
  </r>
  <r>
    <x v="936"/>
    <x v="1"/>
    <x v="1"/>
    <x v="1"/>
    <s v="Female"/>
    <x v="0"/>
    <n v="78.89"/>
    <n v="7"/>
    <n v="27.611499999999999"/>
    <n v="579.8415"/>
    <x v="0"/>
    <x v="0"/>
    <d v="1899-12-30T19:48:00"/>
    <x v="0"/>
    <n v="552.23"/>
    <n v="4.7619047620000003"/>
    <n v="27.611499999999999"/>
    <n v="8"/>
  </r>
  <r>
    <x v="937"/>
    <x v="0"/>
    <x v="0"/>
    <x v="1"/>
    <s v="Female"/>
    <x v="3"/>
    <n v="89.48"/>
    <n v="5"/>
    <n v="22.37"/>
    <n v="469.77"/>
    <x v="73"/>
    <x v="1"/>
    <d v="1899-12-30T10:18:00"/>
    <x v="1"/>
    <n v="447.4"/>
    <n v="4.7619047620000003"/>
    <n v="22.37"/>
    <n v="7"/>
  </r>
  <r>
    <x v="938"/>
    <x v="0"/>
    <x v="0"/>
    <x v="0"/>
    <s v="Female"/>
    <x v="0"/>
    <n v="92.09"/>
    <n v="3"/>
    <n v="13.813499999999999"/>
    <n v="290.08350000000002"/>
    <x v="21"/>
    <x v="2"/>
    <d v="1899-12-30T16:27:00"/>
    <x v="1"/>
    <n v="276.27"/>
    <n v="4.7619047620000003"/>
    <n v="13.813499999999999"/>
    <n v="4"/>
  </r>
  <r>
    <x v="939"/>
    <x v="1"/>
    <x v="1"/>
    <x v="1"/>
    <s v="Female"/>
    <x v="4"/>
    <n v="57.29"/>
    <n v="6"/>
    <n v="17.187000000000001"/>
    <n v="360.92700000000002"/>
    <x v="76"/>
    <x v="1"/>
    <d v="1899-12-30T17:04:00"/>
    <x v="0"/>
    <n v="343.74"/>
    <n v="4.7619047620000003"/>
    <n v="17.187000000000001"/>
    <n v="6"/>
  </r>
  <r>
    <x v="940"/>
    <x v="0"/>
    <x v="0"/>
    <x v="1"/>
    <s v="Male"/>
    <x v="4"/>
    <n v="66.52"/>
    <n v="4"/>
    <n v="13.304"/>
    <n v="279.38400000000001"/>
    <x v="22"/>
    <x v="1"/>
    <d v="1899-12-30T18:14:00"/>
    <x v="0"/>
    <n v="266.08"/>
    <n v="4.7619047620000003"/>
    <n v="13.304"/>
    <n v="7"/>
  </r>
  <r>
    <x v="941"/>
    <x v="1"/>
    <x v="1"/>
    <x v="0"/>
    <s v="Male"/>
    <x v="5"/>
    <n v="99.82"/>
    <n v="9"/>
    <n v="44.918999999999997"/>
    <n v="943.29899999999998"/>
    <x v="39"/>
    <x v="1"/>
    <d v="1899-12-30T10:43:00"/>
    <x v="1"/>
    <n v="898.38"/>
    <n v="4.7619047620000003"/>
    <n v="44.918999999999997"/>
    <n v="7"/>
  </r>
  <r>
    <x v="942"/>
    <x v="0"/>
    <x v="0"/>
    <x v="1"/>
    <s v="Female"/>
    <x v="2"/>
    <n v="45.68"/>
    <n v="10"/>
    <n v="22.84"/>
    <n v="479.64"/>
    <x v="64"/>
    <x v="0"/>
    <d v="1899-12-30T19:30:00"/>
    <x v="0"/>
    <n v="456.8"/>
    <n v="4.7619047620000003"/>
    <n v="22.84"/>
    <n v="6"/>
  </r>
  <r>
    <x v="943"/>
    <x v="0"/>
    <x v="0"/>
    <x v="1"/>
    <s v="Male"/>
    <x v="0"/>
    <n v="50.79"/>
    <n v="5"/>
    <n v="12.6975"/>
    <n v="266.64749999999998"/>
    <x v="88"/>
    <x v="2"/>
    <d v="1899-12-30T14:53:00"/>
    <x v="2"/>
    <n v="253.95"/>
    <n v="4.7619047620000003"/>
    <n v="12.6975"/>
    <n v="5"/>
  </r>
  <r>
    <x v="944"/>
    <x v="0"/>
    <x v="0"/>
    <x v="0"/>
    <s v="Male"/>
    <x v="0"/>
    <n v="10.08"/>
    <n v="7"/>
    <n v="3.528"/>
    <n v="74.087999999999994"/>
    <x v="61"/>
    <x v="1"/>
    <d v="1899-12-30T20:14:00"/>
    <x v="1"/>
    <n v="70.56"/>
    <n v="4.7619047620000003"/>
    <n v="3.528"/>
    <n v="4"/>
  </r>
  <r>
    <x v="945"/>
    <x v="0"/>
    <x v="0"/>
    <x v="1"/>
    <s v="Female"/>
    <x v="1"/>
    <n v="93.88"/>
    <n v="7"/>
    <n v="32.857999999999997"/>
    <n v="690.01800000000003"/>
    <x v="0"/>
    <x v="0"/>
    <d v="1899-12-30T11:51:00"/>
    <x v="2"/>
    <n v="657.16"/>
    <n v="4.7619047620000003"/>
    <n v="32.857999999999997"/>
    <n v="7"/>
  </r>
  <r>
    <x v="946"/>
    <x v="1"/>
    <x v="1"/>
    <x v="0"/>
    <s v="Male"/>
    <x v="1"/>
    <n v="84.25"/>
    <n v="2"/>
    <n v="8.4250000000000007"/>
    <n v="176.92500000000001"/>
    <x v="58"/>
    <x v="1"/>
    <d v="1899-12-30T14:13:00"/>
    <x v="2"/>
    <n v="168.5"/>
    <n v="4.7619047620000003"/>
    <n v="8.4250000000000007"/>
    <n v="5"/>
  </r>
  <r>
    <x v="947"/>
    <x v="2"/>
    <x v="2"/>
    <x v="0"/>
    <s v="Male"/>
    <x v="5"/>
    <n v="53.78"/>
    <n v="1"/>
    <n v="2.6890000000000001"/>
    <n v="56.469000000000001"/>
    <x v="36"/>
    <x v="2"/>
    <d v="1899-12-30T20:13:00"/>
    <x v="0"/>
    <n v="53.78"/>
    <n v="4.7619047620000003"/>
    <n v="2.6890000000000001"/>
    <n v="5"/>
  </r>
  <r>
    <x v="948"/>
    <x v="1"/>
    <x v="1"/>
    <x v="0"/>
    <s v="Male"/>
    <x v="2"/>
    <n v="35.81"/>
    <n v="5"/>
    <n v="8.9525000000000006"/>
    <n v="188.0025"/>
    <x v="10"/>
    <x v="2"/>
    <d v="1899-12-30T18:44:00"/>
    <x v="0"/>
    <n v="179.05"/>
    <n v="4.7619047620000003"/>
    <n v="8.9525000000000006"/>
    <n v="8"/>
  </r>
  <r>
    <x v="949"/>
    <x v="2"/>
    <x v="2"/>
    <x v="1"/>
    <s v="Female"/>
    <x v="4"/>
    <n v="26.43"/>
    <n v="8"/>
    <n v="10.571999999999999"/>
    <n v="222.012"/>
    <x v="7"/>
    <x v="2"/>
    <d v="1899-12-30T14:26:00"/>
    <x v="0"/>
    <n v="211.44"/>
    <n v="4.7619047620000003"/>
    <n v="10.571999999999999"/>
    <n v="9"/>
  </r>
  <r>
    <x v="950"/>
    <x v="2"/>
    <x v="2"/>
    <x v="0"/>
    <s v="Male"/>
    <x v="0"/>
    <n v="39.909999999999997"/>
    <n v="3"/>
    <n v="5.9865000000000004"/>
    <n v="125.7165"/>
    <x v="81"/>
    <x v="2"/>
    <d v="1899-12-30T12:40:00"/>
    <x v="0"/>
    <n v="119.73"/>
    <n v="4.7619047620000003"/>
    <n v="5.9865000000000004"/>
    <n v="9"/>
  </r>
  <r>
    <x v="951"/>
    <x v="2"/>
    <x v="2"/>
    <x v="0"/>
    <s v="Female"/>
    <x v="2"/>
    <n v="21.9"/>
    <n v="3"/>
    <n v="3.2850000000000001"/>
    <n v="68.984999999999999"/>
    <x v="51"/>
    <x v="0"/>
    <d v="1899-12-30T18:43:00"/>
    <x v="0"/>
    <n v="65.7"/>
    <n v="4.7619047620000003"/>
    <n v="3.2850000000000001"/>
    <n v="5"/>
  </r>
  <r>
    <x v="952"/>
    <x v="2"/>
    <x v="2"/>
    <x v="0"/>
    <s v="Female"/>
    <x v="4"/>
    <n v="62.85"/>
    <n v="4"/>
    <n v="12.57"/>
    <n v="263.97000000000003"/>
    <x v="6"/>
    <x v="2"/>
    <d v="1899-12-30T13:22:00"/>
    <x v="0"/>
    <n v="251.4"/>
    <n v="4.7619047620000003"/>
    <n v="12.57"/>
    <n v="9"/>
  </r>
  <r>
    <x v="953"/>
    <x v="1"/>
    <x v="1"/>
    <x v="0"/>
    <s v="Female"/>
    <x v="4"/>
    <n v="21.04"/>
    <n v="4"/>
    <n v="4.2080000000000002"/>
    <n v="88.367999999999995"/>
    <x v="50"/>
    <x v="0"/>
    <d v="1899-12-30T13:58:00"/>
    <x v="1"/>
    <n v="84.16"/>
    <n v="4.7619047620000003"/>
    <n v="4.2080000000000002"/>
    <n v="8"/>
  </r>
  <r>
    <x v="954"/>
    <x v="2"/>
    <x v="2"/>
    <x v="0"/>
    <s v="Male"/>
    <x v="2"/>
    <n v="65.91"/>
    <n v="6"/>
    <n v="19.773"/>
    <n v="415.233"/>
    <x v="57"/>
    <x v="2"/>
    <d v="1899-12-30T11:45:00"/>
    <x v="1"/>
    <n v="395.46"/>
    <n v="4.7619047620000003"/>
    <n v="19.773"/>
    <n v="6"/>
  </r>
  <r>
    <x v="955"/>
    <x v="0"/>
    <x v="0"/>
    <x v="1"/>
    <s v="Female"/>
    <x v="5"/>
    <n v="42.57"/>
    <n v="7"/>
    <n v="14.8995"/>
    <n v="312.8895"/>
    <x v="47"/>
    <x v="0"/>
    <d v="1899-12-30T11:51:00"/>
    <x v="1"/>
    <n v="297.99"/>
    <n v="4.7619047620000003"/>
    <n v="14.8995"/>
    <n v="7"/>
  </r>
  <r>
    <x v="956"/>
    <x v="1"/>
    <x v="1"/>
    <x v="0"/>
    <s v="Male"/>
    <x v="4"/>
    <n v="50.49"/>
    <n v="9"/>
    <n v="22.720500000000001"/>
    <n v="477.13049999999998"/>
    <x v="8"/>
    <x v="0"/>
    <d v="1899-12-30T17:16:00"/>
    <x v="1"/>
    <n v="454.41"/>
    <n v="4.7619047620000003"/>
    <n v="22.720500000000001"/>
    <n v="5"/>
  </r>
  <r>
    <x v="957"/>
    <x v="2"/>
    <x v="2"/>
    <x v="1"/>
    <s v="Male"/>
    <x v="1"/>
    <n v="46.02"/>
    <n v="6"/>
    <n v="13.805999999999999"/>
    <n v="289.92599999999999"/>
    <x v="13"/>
    <x v="2"/>
    <d v="1899-12-30T15:55:00"/>
    <x v="1"/>
    <n v="276.12"/>
    <n v="4.7619047620000003"/>
    <n v="13.805999999999999"/>
    <n v="7"/>
  </r>
  <r>
    <x v="958"/>
    <x v="1"/>
    <x v="1"/>
    <x v="1"/>
    <s v="Female"/>
    <x v="2"/>
    <n v="15.8"/>
    <n v="10"/>
    <n v="7.9"/>
    <n v="165.9"/>
    <x v="51"/>
    <x v="0"/>
    <d v="1899-12-30T12:07:00"/>
    <x v="1"/>
    <n v="158"/>
    <n v="4.7619047620000003"/>
    <n v="7.9"/>
    <n v="8"/>
  </r>
  <r>
    <x v="959"/>
    <x v="0"/>
    <x v="0"/>
    <x v="0"/>
    <s v="Female"/>
    <x v="4"/>
    <n v="98.66"/>
    <n v="9"/>
    <n v="44.396999999999998"/>
    <n v="932.33699999999999"/>
    <x v="88"/>
    <x v="2"/>
    <d v="1899-12-30T15:07:00"/>
    <x v="1"/>
    <n v="887.94"/>
    <n v="4.7619047620000003"/>
    <n v="44.396999999999998"/>
    <n v="8"/>
  </r>
  <r>
    <x v="960"/>
    <x v="1"/>
    <x v="1"/>
    <x v="0"/>
    <s v="Male"/>
    <x v="5"/>
    <n v="91.98"/>
    <n v="1"/>
    <n v="4.5990000000000002"/>
    <n v="96.578999999999994"/>
    <x v="79"/>
    <x v="1"/>
    <d v="1899-12-30T15:29:00"/>
    <x v="1"/>
    <n v="91.98"/>
    <n v="4.7619047620000003"/>
    <n v="4.5990000000000002"/>
    <n v="10"/>
  </r>
  <r>
    <x v="961"/>
    <x v="0"/>
    <x v="0"/>
    <x v="0"/>
    <s v="Male"/>
    <x v="1"/>
    <n v="20.89"/>
    <n v="2"/>
    <n v="2.089"/>
    <n v="43.869"/>
    <x v="63"/>
    <x v="2"/>
    <d v="1899-12-30T18:45:00"/>
    <x v="1"/>
    <n v="41.78"/>
    <n v="4.7619047620000003"/>
    <n v="2.089"/>
    <n v="10"/>
  </r>
  <r>
    <x v="962"/>
    <x v="0"/>
    <x v="0"/>
    <x v="1"/>
    <s v="Female"/>
    <x v="5"/>
    <n v="15.5"/>
    <n v="1"/>
    <n v="0.77500000000000002"/>
    <n v="16.274999999999999"/>
    <x v="35"/>
    <x v="1"/>
    <d v="1899-12-30T15:23:00"/>
    <x v="2"/>
    <n v="15.5"/>
    <n v="4.7619047620000003"/>
    <n v="0.77500000000000002"/>
    <n v="7"/>
  </r>
  <r>
    <x v="963"/>
    <x v="1"/>
    <x v="1"/>
    <x v="0"/>
    <s v="Male"/>
    <x v="1"/>
    <n v="96.82"/>
    <n v="3"/>
    <n v="14.523"/>
    <n v="304.983"/>
    <x v="73"/>
    <x v="1"/>
    <d v="1899-12-30T20:37:00"/>
    <x v="1"/>
    <n v="290.45999999999998"/>
    <n v="4.7619047620000003"/>
    <n v="14.523"/>
    <n v="7"/>
  </r>
  <r>
    <x v="964"/>
    <x v="2"/>
    <x v="2"/>
    <x v="1"/>
    <s v="Male"/>
    <x v="4"/>
    <n v="33.33"/>
    <n v="2"/>
    <n v="3.3330000000000002"/>
    <n v="69.992999999999995"/>
    <x v="53"/>
    <x v="0"/>
    <d v="1899-12-30T14:41:00"/>
    <x v="2"/>
    <n v="66.66"/>
    <n v="4.7619047620000003"/>
    <n v="3.3330000000000002"/>
    <n v="6"/>
  </r>
  <r>
    <x v="965"/>
    <x v="2"/>
    <x v="2"/>
    <x v="1"/>
    <s v="Female"/>
    <x v="1"/>
    <n v="38.270000000000003"/>
    <n v="2"/>
    <n v="3.827"/>
    <n v="80.367000000000004"/>
    <x v="22"/>
    <x v="1"/>
    <d v="1899-12-30T18:18:00"/>
    <x v="2"/>
    <n v="76.540000000000006"/>
    <n v="4.7619047620000003"/>
    <n v="3.827"/>
    <n v="6"/>
  </r>
  <r>
    <x v="966"/>
    <x v="0"/>
    <x v="0"/>
    <x v="1"/>
    <s v="Female"/>
    <x v="2"/>
    <n v="33.299999999999997"/>
    <n v="9"/>
    <n v="14.984999999999999"/>
    <n v="314.685"/>
    <x v="31"/>
    <x v="1"/>
    <d v="1899-12-30T15:27:00"/>
    <x v="0"/>
    <n v="299.7"/>
    <n v="4.7619047620000003"/>
    <n v="14.984999999999999"/>
    <n v="7"/>
  </r>
  <r>
    <x v="967"/>
    <x v="0"/>
    <x v="0"/>
    <x v="0"/>
    <s v="Male"/>
    <x v="2"/>
    <n v="81.010000000000005"/>
    <n v="3"/>
    <n v="12.1515"/>
    <n v="255.1815"/>
    <x v="50"/>
    <x v="0"/>
    <d v="1899-12-30T12:55:00"/>
    <x v="2"/>
    <n v="243.03"/>
    <n v="4.7619047620000003"/>
    <n v="12.1515"/>
    <n v="9"/>
  </r>
  <r>
    <x v="968"/>
    <x v="0"/>
    <x v="0"/>
    <x v="1"/>
    <s v="Female"/>
    <x v="0"/>
    <n v="15.8"/>
    <n v="3"/>
    <n v="2.37"/>
    <n v="49.77"/>
    <x v="5"/>
    <x v="1"/>
    <d v="1899-12-30T18:02:00"/>
    <x v="1"/>
    <n v="47.4"/>
    <n v="4.7619047620000003"/>
    <n v="2.37"/>
    <n v="10"/>
  </r>
  <r>
    <x v="969"/>
    <x v="2"/>
    <x v="2"/>
    <x v="0"/>
    <s v="Female"/>
    <x v="1"/>
    <n v="34.49"/>
    <n v="5"/>
    <n v="8.6225000000000005"/>
    <n v="181.07249999999999"/>
    <x v="16"/>
    <x v="1"/>
    <d v="1899-12-30T19:44:00"/>
    <x v="2"/>
    <n v="172.45"/>
    <n v="4.7619047620000003"/>
    <n v="8.6225000000000005"/>
    <n v="9"/>
  </r>
  <r>
    <x v="970"/>
    <x v="2"/>
    <x v="2"/>
    <x v="0"/>
    <s v="Female"/>
    <x v="4"/>
    <n v="84.63"/>
    <n v="10"/>
    <n v="42.314999999999998"/>
    <n v="888.61500000000001"/>
    <x v="17"/>
    <x v="0"/>
    <d v="1899-12-30T11:36:00"/>
    <x v="2"/>
    <n v="846.3"/>
    <n v="4.7619047620000003"/>
    <n v="42.314999999999998"/>
    <n v="9"/>
  </r>
  <r>
    <x v="971"/>
    <x v="2"/>
    <x v="2"/>
    <x v="0"/>
    <s v="Male"/>
    <x v="2"/>
    <n v="36.909999999999997"/>
    <n v="7"/>
    <n v="12.9185"/>
    <n v="271.2885"/>
    <x v="34"/>
    <x v="2"/>
    <d v="1899-12-30T13:51:00"/>
    <x v="0"/>
    <n v="258.37"/>
    <n v="4.7619047620000003"/>
    <n v="12.9185"/>
    <n v="7"/>
  </r>
  <r>
    <x v="972"/>
    <x v="2"/>
    <x v="2"/>
    <x v="1"/>
    <s v="Male"/>
    <x v="1"/>
    <n v="87.08"/>
    <n v="7"/>
    <n v="30.478000000000002"/>
    <n v="640.03800000000001"/>
    <x v="53"/>
    <x v="0"/>
    <d v="1899-12-30T15:17:00"/>
    <x v="1"/>
    <n v="609.55999999999995"/>
    <n v="4.7619047620000003"/>
    <n v="30.478000000000002"/>
    <n v="6"/>
  </r>
  <r>
    <x v="973"/>
    <x v="0"/>
    <x v="0"/>
    <x v="1"/>
    <s v="Male"/>
    <x v="2"/>
    <n v="80.08"/>
    <n v="3"/>
    <n v="12.012"/>
    <n v="252.25200000000001"/>
    <x v="48"/>
    <x v="2"/>
    <d v="1899-12-30T15:29:00"/>
    <x v="1"/>
    <n v="240.24"/>
    <n v="4.7619047620000003"/>
    <n v="12.012"/>
    <n v="5"/>
  </r>
  <r>
    <x v="974"/>
    <x v="1"/>
    <x v="1"/>
    <x v="1"/>
    <s v="Male"/>
    <x v="5"/>
    <n v="86.13"/>
    <n v="2"/>
    <n v="8.6129999999999995"/>
    <n v="180.87299999999999"/>
    <x v="13"/>
    <x v="2"/>
    <d v="1899-12-30T17:59:00"/>
    <x v="1"/>
    <n v="172.26"/>
    <n v="4.7619047620000003"/>
    <n v="8.6129999999999995"/>
    <n v="8"/>
  </r>
  <r>
    <x v="975"/>
    <x v="2"/>
    <x v="2"/>
    <x v="0"/>
    <s v="Male"/>
    <x v="5"/>
    <n v="49.92"/>
    <n v="2"/>
    <n v="4.992"/>
    <n v="104.83199999999999"/>
    <x v="43"/>
    <x v="1"/>
    <d v="1899-12-30T11:55:00"/>
    <x v="2"/>
    <n v="99.84"/>
    <n v="4.7619047620000003"/>
    <n v="4.992"/>
    <n v="7"/>
  </r>
  <r>
    <x v="976"/>
    <x v="0"/>
    <x v="0"/>
    <x v="1"/>
    <s v="Female"/>
    <x v="4"/>
    <n v="74.66"/>
    <n v="4"/>
    <n v="14.932"/>
    <n v="313.572"/>
    <x v="31"/>
    <x v="1"/>
    <d v="1899-12-30T10:39:00"/>
    <x v="1"/>
    <n v="298.64"/>
    <n v="4.7619047620000003"/>
    <n v="14.932"/>
    <n v="9"/>
  </r>
  <r>
    <x v="977"/>
    <x v="2"/>
    <x v="2"/>
    <x v="0"/>
    <s v="Male"/>
    <x v="4"/>
    <n v="26.6"/>
    <n v="6"/>
    <n v="7.98"/>
    <n v="167.58"/>
    <x v="84"/>
    <x v="2"/>
    <d v="1899-12-30T15:10:00"/>
    <x v="0"/>
    <n v="159.6"/>
    <n v="4.7619047620000003"/>
    <n v="7.98"/>
    <n v="5"/>
  </r>
  <r>
    <x v="978"/>
    <x v="2"/>
    <x v="2"/>
    <x v="1"/>
    <s v="Female"/>
    <x v="1"/>
    <n v="25.45"/>
    <n v="1"/>
    <n v="1.2725"/>
    <n v="26.7225"/>
    <x v="24"/>
    <x v="1"/>
    <d v="1899-12-30T18:10:00"/>
    <x v="2"/>
    <n v="25.45"/>
    <n v="4.7619047620000003"/>
    <n v="1.2725"/>
    <n v="5"/>
  </r>
  <r>
    <x v="979"/>
    <x v="2"/>
    <x v="2"/>
    <x v="1"/>
    <s v="Female"/>
    <x v="4"/>
    <n v="67.77"/>
    <n v="1"/>
    <n v="3.3885000000000001"/>
    <n v="71.158500000000004"/>
    <x v="87"/>
    <x v="2"/>
    <d v="1899-12-30T20:43:00"/>
    <x v="2"/>
    <n v="67.77"/>
    <n v="4.7619047620000003"/>
    <n v="3.3885000000000001"/>
    <n v="7"/>
  </r>
  <r>
    <x v="980"/>
    <x v="1"/>
    <x v="1"/>
    <x v="0"/>
    <s v="Male"/>
    <x v="4"/>
    <n v="59.59"/>
    <n v="4"/>
    <n v="11.917999999999999"/>
    <n v="250.27799999999999"/>
    <x v="64"/>
    <x v="0"/>
    <d v="1899-12-30T12:46:00"/>
    <x v="1"/>
    <n v="238.36"/>
    <n v="4.7619047620000003"/>
    <n v="11.917999999999999"/>
    <n v="10"/>
  </r>
  <r>
    <x v="981"/>
    <x v="0"/>
    <x v="0"/>
    <x v="1"/>
    <s v="Male"/>
    <x v="0"/>
    <n v="58.15"/>
    <n v="4"/>
    <n v="11.63"/>
    <n v="244.23"/>
    <x v="54"/>
    <x v="0"/>
    <d v="1899-12-30T17:44:00"/>
    <x v="1"/>
    <n v="232.6"/>
    <n v="4.7619047620000003"/>
    <n v="11.63"/>
    <n v="8"/>
  </r>
  <r>
    <x v="982"/>
    <x v="0"/>
    <x v="0"/>
    <x v="0"/>
    <s v="Female"/>
    <x v="3"/>
    <n v="97.48"/>
    <n v="9"/>
    <n v="43.866"/>
    <n v="921.18600000000004"/>
    <x v="86"/>
    <x v="1"/>
    <d v="1899-12-30T14:19:00"/>
    <x v="0"/>
    <n v="877.32"/>
    <n v="4.7619047620000003"/>
    <n v="43.866"/>
    <n v="7"/>
  </r>
  <r>
    <x v="983"/>
    <x v="1"/>
    <x v="1"/>
    <x v="1"/>
    <s v="Male"/>
    <x v="0"/>
    <n v="99.96"/>
    <n v="7"/>
    <n v="34.985999999999997"/>
    <n v="734.70600000000002"/>
    <x v="54"/>
    <x v="0"/>
    <d v="1899-12-30T10:33:00"/>
    <x v="1"/>
    <n v="699.72"/>
    <n v="4.7619047620000003"/>
    <n v="34.985999999999997"/>
    <n v="6"/>
  </r>
  <r>
    <x v="984"/>
    <x v="1"/>
    <x v="1"/>
    <x v="1"/>
    <s v="Male"/>
    <x v="1"/>
    <n v="96.37"/>
    <n v="7"/>
    <n v="33.729500000000002"/>
    <n v="708.31949999999995"/>
    <x v="51"/>
    <x v="0"/>
    <d v="1899-12-30T11:40:00"/>
    <x v="1"/>
    <n v="674.59"/>
    <n v="4.7619047620000003"/>
    <n v="33.729500000000002"/>
    <n v="6"/>
  </r>
  <r>
    <x v="985"/>
    <x v="2"/>
    <x v="2"/>
    <x v="1"/>
    <s v="Female"/>
    <x v="5"/>
    <n v="63.71"/>
    <n v="5"/>
    <n v="15.9275"/>
    <n v="334.47750000000002"/>
    <x v="13"/>
    <x v="2"/>
    <d v="1899-12-30T19:30:00"/>
    <x v="0"/>
    <n v="318.55"/>
    <n v="4.7619047620000003"/>
    <n v="15.9275"/>
    <n v="9"/>
  </r>
  <r>
    <x v="986"/>
    <x v="2"/>
    <x v="2"/>
    <x v="1"/>
    <s v="Female"/>
    <x v="0"/>
    <n v="14.76"/>
    <n v="2"/>
    <n v="1.476"/>
    <n v="30.995999999999999"/>
    <x v="67"/>
    <x v="2"/>
    <d v="1899-12-30T14:42:00"/>
    <x v="0"/>
    <n v="29.52"/>
    <n v="4.7619047620000003"/>
    <n v="1.476"/>
    <n v="4"/>
  </r>
  <r>
    <x v="987"/>
    <x v="2"/>
    <x v="2"/>
    <x v="0"/>
    <s v="Male"/>
    <x v="0"/>
    <n v="62"/>
    <n v="8"/>
    <n v="24.8"/>
    <n v="520.79999999999995"/>
    <x v="75"/>
    <x v="0"/>
    <d v="1899-12-30T19:08:00"/>
    <x v="2"/>
    <n v="496"/>
    <n v="4.7619047620000003"/>
    <n v="24.8"/>
    <n v="6"/>
  </r>
  <r>
    <x v="988"/>
    <x v="1"/>
    <x v="1"/>
    <x v="0"/>
    <s v="Male"/>
    <x v="1"/>
    <n v="82.34"/>
    <n v="10"/>
    <n v="41.17"/>
    <n v="864.57"/>
    <x v="14"/>
    <x v="1"/>
    <d v="1899-12-30T19:12:00"/>
    <x v="0"/>
    <n v="823.4"/>
    <n v="4.7619047620000003"/>
    <n v="41.17"/>
    <n v="4"/>
  </r>
  <r>
    <x v="989"/>
    <x v="2"/>
    <x v="2"/>
    <x v="0"/>
    <s v="Male"/>
    <x v="0"/>
    <n v="75.37"/>
    <n v="8"/>
    <n v="30.148"/>
    <n v="633.10799999999995"/>
    <x v="26"/>
    <x v="0"/>
    <d v="1899-12-30T15:46:00"/>
    <x v="2"/>
    <n v="602.96"/>
    <n v="4.7619047620000003"/>
    <n v="30.148"/>
    <n v="8"/>
  </r>
  <r>
    <x v="990"/>
    <x v="0"/>
    <x v="0"/>
    <x v="1"/>
    <s v="Female"/>
    <x v="4"/>
    <n v="56.56"/>
    <n v="5"/>
    <n v="14.14"/>
    <n v="296.94"/>
    <x v="23"/>
    <x v="1"/>
    <d v="1899-12-30T19:06:00"/>
    <x v="2"/>
    <n v="282.8"/>
    <n v="4.7619047620000003"/>
    <n v="14.14"/>
    <n v="5"/>
  </r>
  <r>
    <x v="991"/>
    <x v="2"/>
    <x v="2"/>
    <x v="1"/>
    <s v="Female"/>
    <x v="3"/>
    <n v="76.599999999999994"/>
    <n v="10"/>
    <n v="38.299999999999997"/>
    <n v="804.3"/>
    <x v="46"/>
    <x v="0"/>
    <d v="1899-12-30T18:10:00"/>
    <x v="0"/>
    <n v="766"/>
    <n v="4.7619047620000003"/>
    <n v="38.299999999999997"/>
    <n v="6"/>
  </r>
  <r>
    <x v="992"/>
    <x v="0"/>
    <x v="0"/>
    <x v="1"/>
    <s v="Male"/>
    <x v="1"/>
    <n v="58.03"/>
    <n v="2"/>
    <n v="5.8029999999999999"/>
    <n v="121.863"/>
    <x v="24"/>
    <x v="1"/>
    <d v="1899-12-30T20:46:00"/>
    <x v="0"/>
    <n v="116.06"/>
    <n v="4.7619047620000003"/>
    <n v="5.8029999999999999"/>
    <n v="9"/>
  </r>
  <r>
    <x v="993"/>
    <x v="2"/>
    <x v="2"/>
    <x v="1"/>
    <s v="Male"/>
    <x v="5"/>
    <n v="17.489999999999998"/>
    <n v="10"/>
    <n v="8.7449999999999992"/>
    <n v="183.64500000000001"/>
    <x v="70"/>
    <x v="2"/>
    <d v="1899-12-30T18:35:00"/>
    <x v="0"/>
    <n v="174.9"/>
    <n v="4.7619047620000003"/>
    <n v="8.7449999999999992"/>
    <n v="7"/>
  </r>
  <r>
    <x v="994"/>
    <x v="1"/>
    <x v="1"/>
    <x v="0"/>
    <s v="Female"/>
    <x v="1"/>
    <n v="60.95"/>
    <n v="1"/>
    <n v="3.0474999999999999"/>
    <n v="63.997500000000002"/>
    <x v="67"/>
    <x v="2"/>
    <d v="1899-12-30T11:40:00"/>
    <x v="0"/>
    <n v="60.95"/>
    <n v="4.7619047620000003"/>
    <n v="3.0474999999999999"/>
    <n v="6"/>
  </r>
  <r>
    <x v="995"/>
    <x v="1"/>
    <x v="1"/>
    <x v="1"/>
    <s v="Male"/>
    <x v="0"/>
    <n v="40.35"/>
    <n v="1"/>
    <n v="2.0175000000000001"/>
    <n v="42.3675"/>
    <x v="71"/>
    <x v="0"/>
    <d v="1899-12-30T13:46:00"/>
    <x v="0"/>
    <n v="40.35"/>
    <n v="4.7619047620000003"/>
    <n v="2.0175000000000001"/>
    <n v="6"/>
  </r>
  <r>
    <x v="996"/>
    <x v="2"/>
    <x v="2"/>
    <x v="1"/>
    <s v="Female"/>
    <x v="2"/>
    <n v="97.38"/>
    <n v="10"/>
    <n v="48.69"/>
    <n v="1022.49"/>
    <x v="22"/>
    <x v="1"/>
    <d v="1899-12-30T17:16:00"/>
    <x v="0"/>
    <n v="973.8"/>
    <n v="4.7619047620000003"/>
    <n v="48.69"/>
    <n v="4"/>
  </r>
  <r>
    <x v="997"/>
    <x v="0"/>
    <x v="0"/>
    <x v="0"/>
    <s v="Male"/>
    <x v="4"/>
    <n v="31.84"/>
    <n v="1"/>
    <n v="1.5920000000000001"/>
    <n v="33.432000000000002"/>
    <x v="57"/>
    <x v="2"/>
    <d v="1899-12-30T13:22:00"/>
    <x v="1"/>
    <n v="31.84"/>
    <n v="4.7619047620000003"/>
    <n v="1.5920000000000001"/>
    <n v="8"/>
  </r>
  <r>
    <x v="998"/>
    <x v="0"/>
    <x v="0"/>
    <x v="1"/>
    <s v="Male"/>
    <x v="2"/>
    <n v="65.819999999999993"/>
    <n v="1"/>
    <n v="3.2909999999999999"/>
    <n v="69.111000000000004"/>
    <x v="70"/>
    <x v="2"/>
    <d v="1899-12-30T15:33:00"/>
    <x v="1"/>
    <n v="65.819999999999993"/>
    <n v="4.7619047620000003"/>
    <n v="3.2909999999999999"/>
    <n v="4"/>
  </r>
  <r>
    <x v="999"/>
    <x v="0"/>
    <x v="0"/>
    <x v="0"/>
    <s v="Female"/>
    <x v="5"/>
    <n v="88.34"/>
    <n v="7"/>
    <n v="30.919"/>
    <n v="649.29899999999998"/>
    <x v="67"/>
    <x v="2"/>
    <d v="1899-12-30T13:28:00"/>
    <x v="1"/>
    <n v="618.38"/>
    <n v="4.7619047620000003"/>
    <n v="30.919"/>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Total Sales by Branch"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G2:H6" firstHeaderRow="1" firstDataRow="1" firstDataCol="1"/>
  <pivotFields count="18">
    <pivotField axis="axisRow"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m="1" x="1000"/>
        <item t="default"/>
      </items>
    </pivotField>
    <pivotField axis="axisRow" showAll="0">
      <items count="5">
        <item sd="0" x="0"/>
        <item sd="0" x="2"/>
        <item sd="0" x="1"/>
        <item m="1" x="3"/>
        <item t="default" sd="0"/>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showAll="0"/>
    <pivotField showAll="0"/>
  </pivotFields>
  <rowFields count="2">
    <field x="1"/>
    <field x="0"/>
  </rowFields>
  <rowItems count="4">
    <i>
      <x/>
    </i>
    <i>
      <x v="1"/>
    </i>
    <i>
      <x v="2"/>
    </i>
    <i t="grand">
      <x/>
    </i>
  </rowItems>
  <colItems count="1">
    <i/>
  </colItems>
  <dataFields count="1">
    <dataField name="Sum of Total" fld="9" baseField="0" baseItem="0" numFmtId="164"/>
  </dataFields>
  <formats count="1">
    <format dxfId="0">
      <pivotArea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Sales &amp; Profit by Payment Type"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12:C16" firstHeaderRow="0" firstDataRow="1" firstDataCol="1"/>
  <pivotFields count="18">
    <pivotField showAll="0"/>
    <pivotField showAll="0">
      <items count="5">
        <item x="0"/>
        <item x="2"/>
        <item x="1"/>
        <item m="1" x="3"/>
        <item t="default"/>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axis="axisRow" showAll="0" sortType="descending">
      <items count="5">
        <item x="1"/>
        <item x="2"/>
        <item x="0"/>
        <item m="1" x="3"/>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s>
  <rowFields count="1">
    <field x="13"/>
  </rowFields>
  <rowItems count="4">
    <i>
      <x/>
    </i>
    <i>
      <x v="2"/>
    </i>
    <i>
      <x v="1"/>
    </i>
    <i t="grand">
      <x/>
    </i>
  </rowItems>
  <colFields count="1">
    <field x="-2"/>
  </colFields>
  <colItems count="2">
    <i>
      <x/>
    </i>
    <i i="1">
      <x v="1"/>
    </i>
  </colItems>
  <dataFields count="2">
    <dataField name="Sum of gross income" fld="16" baseField="0" baseItem="0"/>
    <dataField name="Sum of Total" fld="9" baseField="0" baseItem="0"/>
  </dataFields>
  <formats count="1">
    <format dxfId="9">
      <pivotArea outline="0" collapsedLevelsAreSubtotals="1" fieldPosition="0"/>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Total Profit"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20:C21" firstHeaderRow="1" firstDataRow="1" firstDataCol="0"/>
  <pivotFields count="18">
    <pivotField showAll="0"/>
    <pivotField showAll="0">
      <items count="5">
        <item x="0"/>
        <item x="2"/>
        <item x="1"/>
        <item m="1" x="3"/>
        <item t="default"/>
      </items>
    </pivotField>
    <pivotField showAll="0"/>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dataField="1" showAll="0"/>
    <pivotField showAll="0"/>
  </pivotFields>
  <rowItems count="1">
    <i/>
  </rowItems>
  <colItems count="1">
    <i/>
  </colItems>
  <dataFields count="1">
    <dataField name="Sum of gross income" fld="1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Sales by Product Lin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D3:E10" firstHeaderRow="1" firstDataRow="1" firstDataCol="1"/>
  <pivotFields count="18">
    <pivotField showAll="0"/>
    <pivotField showAll="0"/>
    <pivotField showAll="0"/>
    <pivotField showAll="0"/>
    <pivotField showAll="0"/>
    <pivotField axis="axisRow" showAll="0" sortType="ascending">
      <items count="8">
        <item sd="0" x="1"/>
        <item sd="0" x="5"/>
        <item sd="0" x="4"/>
        <item sd="0" x="0"/>
        <item sd="0" x="2"/>
        <item sd="0" x="3"/>
        <item m="1" x="6"/>
        <item t="default" sd="0"/>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numFmtId="20" showAll="0"/>
    <pivotField showAll="0"/>
    <pivotField showAll="0"/>
    <pivotField showAll="0"/>
    <pivotField showAll="0"/>
    <pivotField showAll="0"/>
  </pivotFields>
  <rowFields count="1">
    <field x="5"/>
  </rowFields>
  <rowItems count="7">
    <i>
      <x v="3"/>
    </i>
    <i>
      <x v="4"/>
    </i>
    <i>
      <x v="1"/>
    </i>
    <i>
      <x/>
    </i>
    <i>
      <x v="5"/>
    </i>
    <i>
      <x v="2"/>
    </i>
    <i t="grand">
      <x/>
    </i>
  </rowItems>
  <colItems count="1">
    <i/>
  </colItems>
  <dataFields count="1">
    <dataField name="Sum of Total" fld="9" baseField="0" baseItem="0" numFmtId="164"/>
  </dataFields>
  <formats count="1">
    <format dxfId="2">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Sum of Total Sale"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0:A21" firstHeaderRow="1" firstDataRow="1" firstDataCol="0"/>
  <pivotFields count="18">
    <pivotField showAll="0"/>
    <pivotField showAll="0">
      <items count="5">
        <item x="0"/>
        <item x="2"/>
        <item x="1"/>
        <item m="1" x="3"/>
        <item t="default"/>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showAll="0"/>
    <pivotField showAll="0"/>
  </pivotFields>
  <rowItems count="1">
    <i/>
  </rowItems>
  <colItems count="1">
    <i/>
  </colItems>
  <dataFields count="1">
    <dataField name="Sum of Total" fld="9"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Total Sales by Customer type"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H12:I15" firstHeaderRow="1" firstDataRow="1" firstDataCol="1"/>
  <pivotFields count="18">
    <pivotField showAll="0"/>
    <pivotField showAll="0">
      <items count="5">
        <item x="0"/>
        <item x="2"/>
        <item x="1"/>
        <item m="1" x="3"/>
        <item t="default"/>
      </items>
    </pivotField>
    <pivotField showAll="0"/>
    <pivotField axis="axisRow" showAll="0">
      <items count="4">
        <item x="0"/>
        <item x="1"/>
        <item m="1" x="2"/>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4"/>
  </dataFields>
  <formats count="1">
    <format dxfId="4">
      <pivotArea outline="0" collapsedLevelsAreSubtotals="1" fieldPosition="0"/>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0"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H20:I27" firstHeaderRow="1" firstDataRow="1" firstDataCol="1"/>
  <pivotFields count="18">
    <pivotField showAll="0"/>
    <pivotField showAll="0">
      <items count="5">
        <item x="0"/>
        <item x="2"/>
        <item x="1"/>
        <item m="1" x="3"/>
        <item t="default"/>
      </items>
    </pivotField>
    <pivotField showAll="0"/>
    <pivotField showAll="0">
      <items count="4">
        <item x="0"/>
        <item x="1"/>
        <item m="1" x="2"/>
        <item t="default"/>
      </items>
    </pivotField>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showAll="0"/>
    <pivotField showAll="0"/>
  </pivotFields>
  <rowFields count="1">
    <field x="5"/>
  </rowFields>
  <rowItems count="7">
    <i>
      <x v="3"/>
    </i>
    <i>
      <x v="4"/>
    </i>
    <i>
      <x v="1"/>
    </i>
    <i>
      <x/>
    </i>
    <i>
      <x v="5"/>
    </i>
    <i>
      <x v="2"/>
    </i>
    <i t="grand">
      <x/>
    </i>
  </rowItems>
  <colItems count="1">
    <i/>
  </colItems>
  <dataFields count="1">
    <dataField name="Sum of Total" fld="9" baseField="0" baseItem="0" numFmtId="164"/>
  </dataFields>
  <formats count="1">
    <format dxfId="5">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Total Sales By City"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3:B7" firstHeaderRow="1" firstDataRow="1" firstDataCol="1"/>
  <pivotFields count="18">
    <pivotField showAll="0"/>
    <pivotField showAll="0">
      <items count="5">
        <item x="0"/>
        <item x="2"/>
        <item x="1"/>
        <item m="1" x="3"/>
        <item t="default"/>
      </items>
    </pivotField>
    <pivotField axis="axisRow" showAll="0">
      <items count="5">
        <item x="2"/>
        <item x="1"/>
        <item x="0"/>
        <item m="1" x="3"/>
        <item t="default"/>
      </items>
    </pivotField>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numFmtId="164"/>
  </dataFields>
  <formats count="1">
    <format dxfId="6">
      <pivotArea outline="0" collapsedLevelsAreSubtotals="1" fieldPosition="0"/>
    </format>
  </formats>
  <chartFormats count="5">
    <chartFormat chart="3"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Total Sales by Month"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E12:F16" firstHeaderRow="1" firstDataRow="1" firstDataCol="1"/>
  <pivotFields count="18">
    <pivotField showAll="0"/>
    <pivotField showAll="0">
      <items count="5">
        <item x="0"/>
        <item x="2"/>
        <item x="1"/>
        <item m="1" x="3"/>
        <item t="default"/>
      </items>
    </pivotField>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showAll="0">
      <items count="4">
        <item x="0"/>
        <item x="2"/>
        <item x="1"/>
        <item t="default"/>
      </items>
    </pivotField>
    <pivotField numFmtId="20" showAll="0"/>
    <pivotField showAll="0">
      <items count="5">
        <item x="1"/>
        <item x="2"/>
        <item x="0"/>
        <item m="1" x="3"/>
        <item t="default"/>
      </items>
    </pivotField>
    <pivotField showAll="0"/>
    <pivotField showAll="0"/>
    <pivotField showAll="0"/>
    <pivotField showAll="0"/>
  </pivotFields>
  <rowFields count="1">
    <field x="11"/>
  </rowFields>
  <rowItems count="4">
    <i>
      <x/>
    </i>
    <i>
      <x v="1"/>
    </i>
    <i>
      <x v="2"/>
    </i>
    <i t="grand">
      <x/>
    </i>
  </rowItems>
  <colItems count="1">
    <i/>
  </colItems>
  <dataFields count="1">
    <dataField name="Sum of Total" fld="9" baseField="0" baseItem="0" numFmtId="164"/>
  </dataFields>
  <formats count="1">
    <format dxfId="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st of Good Sold"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E20:E21" firstHeaderRow="1" firstDataRow="1" firstDataCol="0"/>
  <pivotFields count="18">
    <pivotField showAll="0"/>
    <pivotField showAll="0">
      <items count="5">
        <item x="0"/>
        <item x="2"/>
        <item x="1"/>
        <item m="1" x="3"/>
        <item t="default"/>
      </items>
    </pivotField>
    <pivotField showAll="0"/>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20" showAll="0"/>
    <pivotField showAll="0">
      <items count="5">
        <item x="1"/>
        <item x="2"/>
        <item x="0"/>
        <item m="1" x="3"/>
        <item t="default"/>
      </items>
    </pivotField>
    <pivotField dataField="1" showAll="0"/>
    <pivotField showAll="0"/>
    <pivotField showAll="0"/>
    <pivotField showAll="0"/>
  </pivotFields>
  <rowItems count="1">
    <i/>
  </rowItems>
  <colItems count="1">
    <i/>
  </colItems>
  <dataFields count="1">
    <dataField name="Sum of Cost of goods sold" fld="14"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4" name="Total Sales by Customer type"/>
    <pivotTable tabId="4" name="Cost of Good Sold"/>
    <pivotTable tabId="4" name="Sales &amp; Profit by Payment Type"/>
    <pivotTable tabId="4" name="Sum of Total Sale"/>
    <pivotTable tabId="4" name="Total Profit"/>
    <pivotTable tabId="4" name="Total Sales by Branch"/>
    <pivotTable tabId="4" name="Total Sales by Month"/>
    <pivotTable tabId="4" name="Total Sales By City"/>
    <pivotTable tabId="4" name="PivotTable20"/>
  </pivotTables>
  <data>
    <tabular pivotCacheId="360035999">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2000000}" sourceName="Payment">
  <pivotTables>
    <pivotTable tabId="4" name="Total Sales by Customer type"/>
    <pivotTable tabId="4" name="Cost of Good Sold"/>
    <pivotTable tabId="4" name="Sales &amp; Profit by Payment Type"/>
    <pivotTable tabId="4" name="Sum of Total Sale"/>
    <pivotTable tabId="4" name="Total Profit"/>
    <pivotTable tabId="4" name="Total Sales by Branch"/>
    <pivotTable tabId="4" name="Total Sales by Month"/>
    <pivotTable tabId="4" name="Total Sales By City"/>
    <pivotTable tabId="4" name="PivotTable20"/>
  </pivotTables>
  <data>
    <tabular pivotCacheId="360035999">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41300"/>
  <slicer name="Payment" xr10:uid="{00000000-0014-0000-FFFF-FFFF02000000}"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14"/>
    <tableColumn id="18" xr3:uid="{00000000-0010-0000-0000-000012000000}" name="Month" dataDxfId="13">
      <calculatedColumnFormula>TEXT(Table1[[#This Row],[Date]],"mmm")</calculatedColumnFormula>
    </tableColumn>
    <tableColumn id="12" xr3:uid="{00000000-0010-0000-0000-00000C000000}" name="Time" dataDxfId="12"/>
    <tableColumn id="13" xr3:uid="{00000000-0010-0000-0000-00000D000000}" name="Payment"/>
    <tableColumn id="14" xr3:uid="{00000000-0010-0000-0000-00000E000000}" name="Cost of goods sold"/>
    <tableColumn id="15" xr3:uid="{00000000-0010-0000-0000-00000F000000}" name="gross margin percentage" dataDxfId="11" dataCellStyle="Percent"/>
    <tableColumn id="16" xr3:uid="{00000000-0010-0000-0000-000010000000}" name="gross income"/>
    <tableColumn id="17" xr3:uid="{00000000-0010-0000-0000-000011000000}" name="Rating"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4" name="Total Sales by Customer type"/>
    <pivotTable tabId="4" name="Cost of Good Sold"/>
    <pivotTable tabId="4" name="Sales &amp; Profit by Payment Type"/>
    <pivotTable tabId="4" name="Sum of Total Sale"/>
    <pivotTable tabId="4" name="Total Profit"/>
    <pivotTable tabId="4" name="Total Sales by Branch"/>
    <pivotTable tabId="4" name="Total Sales by Month"/>
    <pivotTable tabId="4" name="Total Sales By City"/>
    <pivotTable tabId="4" name="PivotTable20"/>
  </pivotTables>
  <state minimalRefreshVersion="6" lastRefreshVersion="6" pivotCacheId="360035999"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Date" showHorizontalScrollbar="0" level="2" selectionLevel="2"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984" workbookViewId="0">
      <selection sqref="A1:Q1001"/>
    </sheetView>
  </sheetViews>
  <sheetFormatPr defaultRowHeight="15" x14ac:dyDescent="0.25"/>
  <cols>
    <col min="1" max="1" width="11.42578125" bestFit="1" customWidth="1"/>
    <col min="3" max="3" width="10.42578125" bestFit="1" customWidth="1"/>
    <col min="4" max="4" width="14.140625" bestFit="1" customWidth="1"/>
    <col min="5" max="5" width="7.5703125" bestFit="1" customWidth="1"/>
    <col min="6" max="6" width="20.42578125" bestFit="1" customWidth="1"/>
    <col min="8" max="8" width="8.7109375" bestFit="1" customWidth="1"/>
    <col min="10" max="10" width="9" bestFit="1" customWidth="1"/>
    <col min="11" max="11" width="9.710937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topLeftCell="D1" workbookViewId="0">
      <selection activeCell="C1010" sqref="C1010"/>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1" max="11" width="9.7109375" style="1" bestFit="1" customWidth="1"/>
    <col min="12" max="12" width="11.85546875" style="1" customWidth="1"/>
    <col min="13" max="13" width="9.140625" style="2"/>
    <col min="14" max="14" width="11" customWidth="1"/>
    <col min="15" max="15" width="19.5703125" bestFit="1" customWidth="1"/>
    <col min="16" max="16" width="17.140625" style="5" customWidth="1"/>
    <col min="17" max="17" width="14.7109375" customWidth="1"/>
    <col min="18" max="18" width="9.140625" style="7"/>
  </cols>
  <sheetData>
    <row r="1" spans="1:18" x14ac:dyDescent="0.25">
      <c r="A1" t="s">
        <v>0</v>
      </c>
      <c r="B1" t="s">
        <v>1</v>
      </c>
      <c r="C1" t="s">
        <v>2</v>
      </c>
      <c r="D1" t="s">
        <v>3</v>
      </c>
      <c r="E1" t="s">
        <v>4</v>
      </c>
      <c r="F1" t="s">
        <v>5</v>
      </c>
      <c r="G1" t="s">
        <v>6</v>
      </c>
      <c r="H1" t="s">
        <v>7</v>
      </c>
      <c r="I1" t="s">
        <v>8</v>
      </c>
      <c r="J1" t="s">
        <v>9</v>
      </c>
      <c r="K1" t="s">
        <v>10</v>
      </c>
      <c r="L1" t="s">
        <v>1036</v>
      </c>
      <c r="M1" t="s">
        <v>11</v>
      </c>
      <c r="N1" t="s">
        <v>12</v>
      </c>
      <c r="O1" t="s">
        <v>1041</v>
      </c>
      <c r="P1" s="5" t="s">
        <v>14</v>
      </c>
      <c r="Q1" t="s">
        <v>15</v>
      </c>
      <c r="R1" s="6" t="s">
        <v>16</v>
      </c>
    </row>
    <row r="2" spans="1:18" x14ac:dyDescent="0.25">
      <c r="A2" t="s">
        <v>17</v>
      </c>
      <c r="B2" t="s">
        <v>18</v>
      </c>
      <c r="C2" t="s">
        <v>19</v>
      </c>
      <c r="D2" t="s">
        <v>20</v>
      </c>
      <c r="E2" t="s">
        <v>21</v>
      </c>
      <c r="F2" t="s">
        <v>22</v>
      </c>
      <c r="G2">
        <v>74.69</v>
      </c>
      <c r="H2">
        <v>7</v>
      </c>
      <c r="I2">
        <v>26.141500000000001</v>
      </c>
      <c r="J2">
        <v>548.97149999999999</v>
      </c>
      <c r="K2" s="1">
        <v>43470</v>
      </c>
      <c r="L2" s="1" t="str">
        <f>TEXT(Table1[[#This Row],[Date]],"mmm")</f>
        <v>Jan</v>
      </c>
      <c r="M2" s="2">
        <v>0.54722222222222217</v>
      </c>
      <c r="N2" t="s">
        <v>23</v>
      </c>
      <c r="O2">
        <v>522.83000000000004</v>
      </c>
      <c r="P2" s="5">
        <v>4.7619047620000003</v>
      </c>
      <c r="Q2">
        <v>26.141500000000001</v>
      </c>
      <c r="R2" s="8">
        <v>9</v>
      </c>
    </row>
    <row r="3" spans="1:18" x14ac:dyDescent="0.25">
      <c r="A3" t="s">
        <v>24</v>
      </c>
      <c r="B3" t="s">
        <v>25</v>
      </c>
      <c r="C3" t="s">
        <v>26</v>
      </c>
      <c r="D3" t="s">
        <v>27</v>
      </c>
      <c r="E3" t="s">
        <v>21</v>
      </c>
      <c r="F3" t="s">
        <v>28</v>
      </c>
      <c r="G3">
        <v>15.28</v>
      </c>
      <c r="H3">
        <v>5</v>
      </c>
      <c r="I3">
        <v>3.82</v>
      </c>
      <c r="J3">
        <v>80.22</v>
      </c>
      <c r="K3" s="1">
        <v>43532</v>
      </c>
      <c r="L3" s="1" t="str">
        <f>TEXT(Table1[[#This Row],[Date]],"mmm")</f>
        <v>Mar</v>
      </c>
      <c r="M3" s="2">
        <v>0.4368055555555555</v>
      </c>
      <c r="N3" t="s">
        <v>29</v>
      </c>
      <c r="O3">
        <v>76.400000000000006</v>
      </c>
      <c r="P3" s="5">
        <v>4.7619047620000003</v>
      </c>
      <c r="Q3">
        <v>3.82</v>
      </c>
      <c r="R3" s="8">
        <v>10</v>
      </c>
    </row>
    <row r="4" spans="1:18" x14ac:dyDescent="0.25">
      <c r="A4" t="s">
        <v>30</v>
      </c>
      <c r="B4" t="s">
        <v>18</v>
      </c>
      <c r="C4" t="s">
        <v>19</v>
      </c>
      <c r="D4" t="s">
        <v>27</v>
      </c>
      <c r="E4" t="s">
        <v>31</v>
      </c>
      <c r="F4" t="s">
        <v>32</v>
      </c>
      <c r="G4">
        <v>46.33</v>
      </c>
      <c r="H4">
        <v>7</v>
      </c>
      <c r="I4">
        <v>16.215499999999999</v>
      </c>
      <c r="J4">
        <v>340.52550000000002</v>
      </c>
      <c r="K4" s="1">
        <v>43527</v>
      </c>
      <c r="L4" s="1" t="str">
        <f>TEXT(Table1[[#This Row],[Date]],"mmm")</f>
        <v>Mar</v>
      </c>
      <c r="M4" s="2">
        <v>0.55763888888888891</v>
      </c>
      <c r="N4" t="s">
        <v>33</v>
      </c>
      <c r="O4">
        <v>324.31</v>
      </c>
      <c r="P4" s="5">
        <v>4.7619047620000003</v>
      </c>
      <c r="Q4">
        <v>16.215499999999999</v>
      </c>
      <c r="R4" s="8">
        <v>7</v>
      </c>
    </row>
    <row r="5" spans="1:18" x14ac:dyDescent="0.25">
      <c r="A5" t="s">
        <v>34</v>
      </c>
      <c r="B5" t="s">
        <v>18</v>
      </c>
      <c r="C5" t="s">
        <v>19</v>
      </c>
      <c r="D5" t="s">
        <v>20</v>
      </c>
      <c r="E5" t="s">
        <v>31</v>
      </c>
      <c r="F5" t="s">
        <v>22</v>
      </c>
      <c r="G5">
        <v>58.22</v>
      </c>
      <c r="H5">
        <v>8</v>
      </c>
      <c r="I5">
        <v>23.288</v>
      </c>
      <c r="J5">
        <v>489.048</v>
      </c>
      <c r="K5" s="1">
        <v>43492</v>
      </c>
      <c r="L5" s="1" t="str">
        <f>TEXT(Table1[[#This Row],[Date]],"mmm")</f>
        <v>Jan</v>
      </c>
      <c r="M5" s="2">
        <v>0.85625000000000007</v>
      </c>
      <c r="N5" t="s">
        <v>23</v>
      </c>
      <c r="O5">
        <v>465.76</v>
      </c>
      <c r="P5" s="5">
        <v>4.7619047620000003</v>
      </c>
      <c r="Q5">
        <v>23.288</v>
      </c>
      <c r="R5" s="8">
        <v>8</v>
      </c>
    </row>
    <row r="6" spans="1:18" x14ac:dyDescent="0.25">
      <c r="A6" t="s">
        <v>35</v>
      </c>
      <c r="B6" t="s">
        <v>18</v>
      </c>
      <c r="C6" t="s">
        <v>19</v>
      </c>
      <c r="D6" t="s">
        <v>27</v>
      </c>
      <c r="E6" t="s">
        <v>31</v>
      </c>
      <c r="F6" t="s">
        <v>36</v>
      </c>
      <c r="G6">
        <v>86.31</v>
      </c>
      <c r="H6">
        <v>7</v>
      </c>
      <c r="I6">
        <v>30.208500000000001</v>
      </c>
      <c r="J6">
        <v>634.37850000000003</v>
      </c>
      <c r="K6" s="1">
        <v>43504</v>
      </c>
      <c r="L6" s="1" t="str">
        <f>TEXT(Table1[[#This Row],[Date]],"mmm")</f>
        <v>Feb</v>
      </c>
      <c r="M6" s="2">
        <v>0.44236111111111115</v>
      </c>
      <c r="N6" t="s">
        <v>23</v>
      </c>
      <c r="O6">
        <v>604.16999999999996</v>
      </c>
      <c r="P6" s="5">
        <v>4.7619047620000003</v>
      </c>
      <c r="Q6">
        <v>30.208500000000001</v>
      </c>
      <c r="R6" s="8">
        <v>5</v>
      </c>
    </row>
    <row r="7" spans="1:18" x14ac:dyDescent="0.25">
      <c r="A7" t="s">
        <v>37</v>
      </c>
      <c r="B7" t="s">
        <v>25</v>
      </c>
      <c r="C7" t="s">
        <v>26</v>
      </c>
      <c r="D7" t="s">
        <v>27</v>
      </c>
      <c r="E7" t="s">
        <v>31</v>
      </c>
      <c r="F7" t="s">
        <v>28</v>
      </c>
      <c r="G7">
        <v>85.39</v>
      </c>
      <c r="H7">
        <v>7</v>
      </c>
      <c r="I7">
        <v>29.886500000000002</v>
      </c>
      <c r="J7">
        <v>627.61649999999997</v>
      </c>
      <c r="K7" s="1">
        <v>43549</v>
      </c>
      <c r="L7" s="1" t="str">
        <f>TEXT(Table1[[#This Row],[Date]],"mmm")</f>
        <v>Mar</v>
      </c>
      <c r="M7" s="2">
        <v>0.77083333333333337</v>
      </c>
      <c r="N7" t="s">
        <v>23</v>
      </c>
      <c r="O7">
        <v>597.73</v>
      </c>
      <c r="P7" s="5">
        <v>4.7619047620000003</v>
      </c>
      <c r="Q7">
        <v>29.886500000000002</v>
      </c>
      <c r="R7" s="8">
        <v>4</v>
      </c>
    </row>
    <row r="8" spans="1:18" x14ac:dyDescent="0.25">
      <c r="A8" t="s">
        <v>38</v>
      </c>
      <c r="B8" t="s">
        <v>18</v>
      </c>
      <c r="C8" t="s">
        <v>19</v>
      </c>
      <c r="D8" t="s">
        <v>20</v>
      </c>
      <c r="E8" t="s">
        <v>21</v>
      </c>
      <c r="F8" t="s">
        <v>28</v>
      </c>
      <c r="G8">
        <v>68.84</v>
      </c>
      <c r="H8">
        <v>6</v>
      </c>
      <c r="I8">
        <v>20.652000000000001</v>
      </c>
      <c r="J8">
        <v>433.69200000000001</v>
      </c>
      <c r="K8" s="1">
        <v>43521</v>
      </c>
      <c r="L8" s="1" t="str">
        <f>TEXT(Table1[[#This Row],[Date]],"mmm")</f>
        <v>Feb</v>
      </c>
      <c r="M8" s="2">
        <v>0.60833333333333328</v>
      </c>
      <c r="N8" t="s">
        <v>23</v>
      </c>
      <c r="O8">
        <v>413.04</v>
      </c>
      <c r="P8" s="5">
        <v>4.7619047620000003</v>
      </c>
      <c r="Q8">
        <v>20.652000000000001</v>
      </c>
      <c r="R8" s="8">
        <v>6</v>
      </c>
    </row>
    <row r="9" spans="1:18" x14ac:dyDescent="0.25">
      <c r="A9" t="s">
        <v>39</v>
      </c>
      <c r="B9" t="s">
        <v>25</v>
      </c>
      <c r="C9" t="s">
        <v>26</v>
      </c>
      <c r="D9" t="s">
        <v>27</v>
      </c>
      <c r="E9" t="s">
        <v>21</v>
      </c>
      <c r="F9" t="s">
        <v>32</v>
      </c>
      <c r="G9">
        <v>73.56</v>
      </c>
      <c r="H9">
        <v>10</v>
      </c>
      <c r="I9">
        <v>36.78</v>
      </c>
      <c r="J9">
        <v>772.38</v>
      </c>
      <c r="K9" s="1">
        <v>43520</v>
      </c>
      <c r="L9" s="1" t="str">
        <f>TEXT(Table1[[#This Row],[Date]],"mmm")</f>
        <v>Feb</v>
      </c>
      <c r="M9" s="2">
        <v>0.48472222222222222</v>
      </c>
      <c r="N9" t="s">
        <v>23</v>
      </c>
      <c r="O9">
        <v>735.6</v>
      </c>
      <c r="P9" s="5">
        <v>4.7619047620000003</v>
      </c>
      <c r="Q9">
        <v>36.78</v>
      </c>
      <c r="R9" s="8">
        <v>8</v>
      </c>
    </row>
    <row r="10" spans="1:18" x14ac:dyDescent="0.25">
      <c r="A10" t="s">
        <v>40</v>
      </c>
      <c r="B10" t="s">
        <v>18</v>
      </c>
      <c r="C10" t="s">
        <v>19</v>
      </c>
      <c r="D10" t="s">
        <v>20</v>
      </c>
      <c r="E10" t="s">
        <v>21</v>
      </c>
      <c r="F10" t="s">
        <v>22</v>
      </c>
      <c r="G10">
        <v>36.26</v>
      </c>
      <c r="H10">
        <v>2</v>
      </c>
      <c r="I10">
        <v>3.6259999999999999</v>
      </c>
      <c r="J10">
        <v>76.146000000000001</v>
      </c>
      <c r="K10" s="1">
        <v>43475</v>
      </c>
      <c r="L10" s="1" t="str">
        <f>TEXT(Table1[[#This Row],[Date]],"mmm")</f>
        <v>Jan</v>
      </c>
      <c r="M10" s="2">
        <v>0.71875</v>
      </c>
      <c r="N10" t="s">
        <v>33</v>
      </c>
      <c r="O10">
        <v>72.52</v>
      </c>
      <c r="P10" s="5">
        <v>4.7619047620000003</v>
      </c>
      <c r="Q10">
        <v>3.6259999999999999</v>
      </c>
      <c r="R10" s="8">
        <v>7</v>
      </c>
    </row>
    <row r="11" spans="1:18" x14ac:dyDescent="0.25">
      <c r="A11" t="s">
        <v>41</v>
      </c>
      <c r="B11" t="s">
        <v>42</v>
      </c>
      <c r="C11" t="s">
        <v>43</v>
      </c>
      <c r="D11" t="s">
        <v>20</v>
      </c>
      <c r="E11" t="s">
        <v>21</v>
      </c>
      <c r="F11" t="s">
        <v>44</v>
      </c>
      <c r="G11">
        <v>54.84</v>
      </c>
      <c r="H11">
        <v>3</v>
      </c>
      <c r="I11">
        <v>8.2260000000000009</v>
      </c>
      <c r="J11">
        <v>172.74600000000001</v>
      </c>
      <c r="K11" s="1">
        <v>43516</v>
      </c>
      <c r="L11" s="1" t="str">
        <f>TEXT(Table1[[#This Row],[Date]],"mmm")</f>
        <v>Feb</v>
      </c>
      <c r="M11" s="2">
        <v>0.56041666666666667</v>
      </c>
      <c r="N11" t="s">
        <v>33</v>
      </c>
      <c r="O11">
        <v>164.52</v>
      </c>
      <c r="P11" s="5">
        <v>4.7619047620000003</v>
      </c>
      <c r="Q11">
        <v>8.2260000000000009</v>
      </c>
      <c r="R11" s="8">
        <v>6</v>
      </c>
    </row>
    <row r="12" spans="1:18" x14ac:dyDescent="0.25">
      <c r="A12" t="s">
        <v>45</v>
      </c>
      <c r="B12" t="s">
        <v>42</v>
      </c>
      <c r="C12" t="s">
        <v>43</v>
      </c>
      <c r="D12" t="s">
        <v>20</v>
      </c>
      <c r="E12" t="s">
        <v>21</v>
      </c>
      <c r="F12" t="s">
        <v>46</v>
      </c>
      <c r="G12">
        <v>14.48</v>
      </c>
      <c r="H12">
        <v>4</v>
      </c>
      <c r="I12">
        <v>2.8959999999999999</v>
      </c>
      <c r="J12">
        <v>60.816000000000003</v>
      </c>
      <c r="K12" s="1">
        <v>43502</v>
      </c>
      <c r="L12" s="1" t="str">
        <f>TEXT(Table1[[#This Row],[Date]],"mmm")</f>
        <v>Feb</v>
      </c>
      <c r="M12" s="2">
        <v>0.75486111111111109</v>
      </c>
      <c r="N12" t="s">
        <v>23</v>
      </c>
      <c r="O12">
        <v>57.92</v>
      </c>
      <c r="P12" s="5">
        <v>4.7619047620000003</v>
      </c>
      <c r="Q12">
        <v>2.8959999999999999</v>
      </c>
      <c r="R12" s="8">
        <v>5</v>
      </c>
    </row>
    <row r="13" spans="1:18" x14ac:dyDescent="0.25">
      <c r="A13" t="s">
        <v>47</v>
      </c>
      <c r="B13" t="s">
        <v>42</v>
      </c>
      <c r="C13" t="s">
        <v>43</v>
      </c>
      <c r="D13" t="s">
        <v>20</v>
      </c>
      <c r="E13" t="s">
        <v>31</v>
      </c>
      <c r="F13" t="s">
        <v>28</v>
      </c>
      <c r="G13">
        <v>25.51</v>
      </c>
      <c r="H13">
        <v>4</v>
      </c>
      <c r="I13">
        <v>5.1020000000000003</v>
      </c>
      <c r="J13">
        <v>107.142</v>
      </c>
      <c r="K13" s="1">
        <v>43533</v>
      </c>
      <c r="L13" s="1" t="str">
        <f>TEXT(Table1[[#This Row],[Date]],"mmm")</f>
        <v>Mar</v>
      </c>
      <c r="M13" s="2">
        <v>0.7104166666666667</v>
      </c>
      <c r="N13" t="s">
        <v>29</v>
      </c>
      <c r="O13">
        <v>102.04</v>
      </c>
      <c r="P13" s="5">
        <v>4.7619047620000003</v>
      </c>
      <c r="Q13">
        <v>5.1020000000000003</v>
      </c>
      <c r="R13" s="8">
        <v>7</v>
      </c>
    </row>
    <row r="14" spans="1:18" x14ac:dyDescent="0.25">
      <c r="A14" t="s">
        <v>48</v>
      </c>
      <c r="B14" t="s">
        <v>18</v>
      </c>
      <c r="C14" t="s">
        <v>19</v>
      </c>
      <c r="D14" t="s">
        <v>27</v>
      </c>
      <c r="E14" t="s">
        <v>21</v>
      </c>
      <c r="F14" t="s">
        <v>28</v>
      </c>
      <c r="G14">
        <v>46.95</v>
      </c>
      <c r="H14">
        <v>5</v>
      </c>
      <c r="I14">
        <v>11.737500000000001</v>
      </c>
      <c r="J14">
        <v>246.48750000000001</v>
      </c>
      <c r="K14" s="1">
        <v>43508</v>
      </c>
      <c r="L14" s="1" t="str">
        <f>TEXT(Table1[[#This Row],[Date]],"mmm")</f>
        <v>Feb</v>
      </c>
      <c r="M14" s="2">
        <v>0.43402777777777773</v>
      </c>
      <c r="N14" t="s">
        <v>23</v>
      </c>
      <c r="O14">
        <v>234.75</v>
      </c>
      <c r="P14" s="5">
        <v>4.7619047620000003</v>
      </c>
      <c r="Q14">
        <v>11.737500000000001</v>
      </c>
      <c r="R14" s="8">
        <v>7</v>
      </c>
    </row>
    <row r="15" spans="1:18" x14ac:dyDescent="0.25">
      <c r="A15" t="s">
        <v>49</v>
      </c>
      <c r="B15" t="s">
        <v>18</v>
      </c>
      <c r="C15" t="s">
        <v>19</v>
      </c>
      <c r="D15" t="s">
        <v>27</v>
      </c>
      <c r="E15" t="s">
        <v>31</v>
      </c>
      <c r="F15" t="s">
        <v>44</v>
      </c>
      <c r="G15">
        <v>43.19</v>
      </c>
      <c r="H15">
        <v>10</v>
      </c>
      <c r="I15">
        <v>21.594999999999999</v>
      </c>
      <c r="J15">
        <v>453.495</v>
      </c>
      <c r="K15" s="1">
        <v>43503</v>
      </c>
      <c r="L15" s="1" t="str">
        <f>TEXT(Table1[[#This Row],[Date]],"mmm")</f>
        <v>Feb</v>
      </c>
      <c r="M15" s="2">
        <v>0.70000000000000007</v>
      </c>
      <c r="N15" t="s">
        <v>23</v>
      </c>
      <c r="O15">
        <v>431.9</v>
      </c>
      <c r="P15" s="5">
        <v>4.7619047620000003</v>
      </c>
      <c r="Q15">
        <v>21.594999999999999</v>
      </c>
      <c r="R15" s="8">
        <v>8</v>
      </c>
    </row>
    <row r="16" spans="1:18" x14ac:dyDescent="0.25">
      <c r="A16" t="s">
        <v>50</v>
      </c>
      <c r="B16" t="s">
        <v>18</v>
      </c>
      <c r="C16" t="s">
        <v>19</v>
      </c>
      <c r="D16" t="s">
        <v>27</v>
      </c>
      <c r="E16" t="s">
        <v>21</v>
      </c>
      <c r="F16" t="s">
        <v>22</v>
      </c>
      <c r="G16">
        <v>71.38</v>
      </c>
      <c r="H16">
        <v>10</v>
      </c>
      <c r="I16">
        <v>35.69</v>
      </c>
      <c r="J16">
        <v>749.49</v>
      </c>
      <c r="K16" s="1">
        <v>43553</v>
      </c>
      <c r="L16" s="1" t="str">
        <f>TEXT(Table1[[#This Row],[Date]],"mmm")</f>
        <v>Mar</v>
      </c>
      <c r="M16" s="2">
        <v>0.80625000000000002</v>
      </c>
      <c r="N16" t="s">
        <v>29</v>
      </c>
      <c r="O16">
        <v>713.8</v>
      </c>
      <c r="P16" s="5">
        <v>4.7619047620000003</v>
      </c>
      <c r="Q16">
        <v>35.69</v>
      </c>
      <c r="R16" s="8">
        <v>6</v>
      </c>
    </row>
    <row r="17" spans="1:18" x14ac:dyDescent="0.25">
      <c r="A17" t="s">
        <v>51</v>
      </c>
      <c r="B17" t="s">
        <v>42</v>
      </c>
      <c r="C17" t="s">
        <v>43</v>
      </c>
      <c r="D17" t="s">
        <v>20</v>
      </c>
      <c r="E17" t="s">
        <v>21</v>
      </c>
      <c r="F17" t="s">
        <v>36</v>
      </c>
      <c r="G17">
        <v>93.72</v>
      </c>
      <c r="H17">
        <v>6</v>
      </c>
      <c r="I17">
        <v>28.116</v>
      </c>
      <c r="J17">
        <v>590.43600000000004</v>
      </c>
      <c r="K17" s="1">
        <v>43480</v>
      </c>
      <c r="L17" s="1" t="str">
        <f>TEXT(Table1[[#This Row],[Date]],"mmm")</f>
        <v>Jan</v>
      </c>
      <c r="M17" s="2">
        <v>0.67986111111111114</v>
      </c>
      <c r="N17" t="s">
        <v>29</v>
      </c>
      <c r="O17">
        <v>562.32000000000005</v>
      </c>
      <c r="P17" s="5">
        <v>4.7619047620000003</v>
      </c>
      <c r="Q17">
        <v>28.116</v>
      </c>
      <c r="R17" s="8">
        <v>5</v>
      </c>
    </row>
    <row r="18" spans="1:18" x14ac:dyDescent="0.25">
      <c r="A18" t="s">
        <v>52</v>
      </c>
      <c r="B18" t="s">
        <v>18</v>
      </c>
      <c r="C18" t="s">
        <v>19</v>
      </c>
      <c r="D18" t="s">
        <v>20</v>
      </c>
      <c r="E18" t="s">
        <v>21</v>
      </c>
      <c r="F18" t="s">
        <v>22</v>
      </c>
      <c r="G18">
        <v>68.930000000000007</v>
      </c>
      <c r="H18">
        <v>7</v>
      </c>
      <c r="I18">
        <v>24.125499999999999</v>
      </c>
      <c r="J18">
        <v>506.63549999999998</v>
      </c>
      <c r="K18" s="1">
        <v>43535</v>
      </c>
      <c r="L18" s="1" t="str">
        <f>TEXT(Table1[[#This Row],[Date]],"mmm")</f>
        <v>Mar</v>
      </c>
      <c r="M18" s="2">
        <v>0.4604166666666667</v>
      </c>
      <c r="N18" t="s">
        <v>33</v>
      </c>
      <c r="O18">
        <v>482.51</v>
      </c>
      <c r="P18" s="5">
        <v>4.7619047620000003</v>
      </c>
      <c r="Q18">
        <v>24.125499999999999</v>
      </c>
      <c r="R18" s="8">
        <v>5</v>
      </c>
    </row>
    <row r="19" spans="1:18" x14ac:dyDescent="0.25">
      <c r="A19" t="s">
        <v>53</v>
      </c>
      <c r="B19" t="s">
        <v>18</v>
      </c>
      <c r="C19" t="s">
        <v>19</v>
      </c>
      <c r="D19" t="s">
        <v>27</v>
      </c>
      <c r="E19" t="s">
        <v>31</v>
      </c>
      <c r="F19" t="s">
        <v>36</v>
      </c>
      <c r="G19">
        <v>72.61</v>
      </c>
      <c r="H19">
        <v>6</v>
      </c>
      <c r="I19">
        <v>21.783000000000001</v>
      </c>
      <c r="J19">
        <v>457.44299999999998</v>
      </c>
      <c r="K19" s="1">
        <v>43466</v>
      </c>
      <c r="L19" s="1" t="str">
        <f>TEXT(Table1[[#This Row],[Date]],"mmm")</f>
        <v>Jan</v>
      </c>
      <c r="M19" s="2">
        <v>0.44375000000000003</v>
      </c>
      <c r="N19" t="s">
        <v>33</v>
      </c>
      <c r="O19">
        <v>435.66</v>
      </c>
      <c r="P19" s="5">
        <v>4.7619047620000003</v>
      </c>
      <c r="Q19">
        <v>21.783000000000001</v>
      </c>
      <c r="R19" s="8">
        <v>7</v>
      </c>
    </row>
    <row r="20" spans="1:18" x14ac:dyDescent="0.25">
      <c r="A20" t="s">
        <v>54</v>
      </c>
      <c r="B20" t="s">
        <v>18</v>
      </c>
      <c r="C20" t="s">
        <v>19</v>
      </c>
      <c r="D20" t="s">
        <v>27</v>
      </c>
      <c r="E20" t="s">
        <v>31</v>
      </c>
      <c r="F20" t="s">
        <v>44</v>
      </c>
      <c r="G20">
        <v>54.67</v>
      </c>
      <c r="H20">
        <v>3</v>
      </c>
      <c r="I20">
        <v>8.2004999999999999</v>
      </c>
      <c r="J20">
        <v>172.2105</v>
      </c>
      <c r="K20" s="1">
        <v>43486</v>
      </c>
      <c r="L20" s="1" t="str">
        <f>TEXT(Table1[[#This Row],[Date]],"mmm")</f>
        <v>Jan</v>
      </c>
      <c r="M20" s="2">
        <v>0.75</v>
      </c>
      <c r="N20" t="s">
        <v>33</v>
      </c>
      <c r="O20">
        <v>164.01</v>
      </c>
      <c r="P20" s="5">
        <v>4.7619047620000003</v>
      </c>
      <c r="Q20">
        <v>8.2004999999999999</v>
      </c>
      <c r="R20" s="8">
        <v>9</v>
      </c>
    </row>
    <row r="21" spans="1:18" x14ac:dyDescent="0.25">
      <c r="A21" t="s">
        <v>55</v>
      </c>
      <c r="B21" t="s">
        <v>42</v>
      </c>
      <c r="C21" t="s">
        <v>43</v>
      </c>
      <c r="D21" t="s">
        <v>27</v>
      </c>
      <c r="E21" t="s">
        <v>21</v>
      </c>
      <c r="F21" t="s">
        <v>32</v>
      </c>
      <c r="G21">
        <v>40.299999999999997</v>
      </c>
      <c r="H21">
        <v>2</v>
      </c>
      <c r="I21">
        <v>4.03</v>
      </c>
      <c r="J21">
        <v>84.63</v>
      </c>
      <c r="K21" s="1">
        <v>43535</v>
      </c>
      <c r="L21" s="1" t="str">
        <f>TEXT(Table1[[#This Row],[Date]],"mmm")</f>
        <v>Mar</v>
      </c>
      <c r="M21" s="2">
        <v>0.64583333333333337</v>
      </c>
      <c r="N21" t="s">
        <v>23</v>
      </c>
      <c r="O21">
        <v>80.599999999999994</v>
      </c>
      <c r="P21" s="5">
        <v>4.7619047620000003</v>
      </c>
      <c r="Q21">
        <v>4.03</v>
      </c>
      <c r="R21" s="8">
        <v>4</v>
      </c>
    </row>
    <row r="22" spans="1:18" x14ac:dyDescent="0.25">
      <c r="A22" t="s">
        <v>56</v>
      </c>
      <c r="B22" t="s">
        <v>25</v>
      </c>
      <c r="C22" t="s">
        <v>26</v>
      </c>
      <c r="D22" t="s">
        <v>20</v>
      </c>
      <c r="E22" t="s">
        <v>31</v>
      </c>
      <c r="F22" t="s">
        <v>28</v>
      </c>
      <c r="G22">
        <v>86.04</v>
      </c>
      <c r="H22">
        <v>5</v>
      </c>
      <c r="I22">
        <v>21.51</v>
      </c>
      <c r="J22">
        <v>451.71</v>
      </c>
      <c r="K22" s="1">
        <v>43521</v>
      </c>
      <c r="L22" s="1" t="str">
        <f>TEXT(Table1[[#This Row],[Date]],"mmm")</f>
        <v>Feb</v>
      </c>
      <c r="M22" s="2">
        <v>0.47500000000000003</v>
      </c>
      <c r="N22" t="s">
        <v>23</v>
      </c>
      <c r="O22">
        <v>430.2</v>
      </c>
      <c r="P22" s="5">
        <v>4.7619047620000003</v>
      </c>
      <c r="Q22">
        <v>21.51</v>
      </c>
      <c r="R22" s="8">
        <v>5</v>
      </c>
    </row>
    <row r="23" spans="1:18" x14ac:dyDescent="0.25">
      <c r="A23" t="s">
        <v>57</v>
      </c>
      <c r="B23" t="s">
        <v>42</v>
      </c>
      <c r="C23" t="s">
        <v>43</v>
      </c>
      <c r="D23" t="s">
        <v>27</v>
      </c>
      <c r="E23" t="s">
        <v>31</v>
      </c>
      <c r="F23" t="s">
        <v>22</v>
      </c>
      <c r="G23">
        <v>87.98</v>
      </c>
      <c r="H23">
        <v>3</v>
      </c>
      <c r="I23">
        <v>13.196999999999999</v>
      </c>
      <c r="J23">
        <v>277.137</v>
      </c>
      <c r="K23" s="1">
        <v>43529</v>
      </c>
      <c r="L23" s="1" t="str">
        <f>TEXT(Table1[[#This Row],[Date]],"mmm")</f>
        <v>Mar</v>
      </c>
      <c r="M23" s="2">
        <v>0.44444444444444442</v>
      </c>
      <c r="N23" t="s">
        <v>23</v>
      </c>
      <c r="O23">
        <v>263.94</v>
      </c>
      <c r="P23" s="5">
        <v>4.7619047620000003</v>
      </c>
      <c r="Q23">
        <v>13.196999999999999</v>
      </c>
      <c r="R23" s="8">
        <v>5</v>
      </c>
    </row>
    <row r="24" spans="1:18" x14ac:dyDescent="0.25">
      <c r="A24" t="s">
        <v>58</v>
      </c>
      <c r="B24" t="s">
        <v>42</v>
      </c>
      <c r="C24" t="s">
        <v>43</v>
      </c>
      <c r="D24" t="s">
        <v>27</v>
      </c>
      <c r="E24" t="s">
        <v>31</v>
      </c>
      <c r="F24" t="s">
        <v>32</v>
      </c>
      <c r="G24">
        <v>33.200000000000003</v>
      </c>
      <c r="H24">
        <v>2</v>
      </c>
      <c r="I24">
        <v>3.32</v>
      </c>
      <c r="J24">
        <v>69.72</v>
      </c>
      <c r="K24" s="1">
        <v>43539</v>
      </c>
      <c r="L24" s="1" t="str">
        <f>TEXT(Table1[[#This Row],[Date]],"mmm")</f>
        <v>Mar</v>
      </c>
      <c r="M24" s="2">
        <v>0.51388888888888895</v>
      </c>
      <c r="N24" t="s">
        <v>33</v>
      </c>
      <c r="O24">
        <v>66.400000000000006</v>
      </c>
      <c r="P24" s="5">
        <v>4.7619047620000003</v>
      </c>
      <c r="Q24">
        <v>3.32</v>
      </c>
      <c r="R24" s="8">
        <v>4</v>
      </c>
    </row>
    <row r="25" spans="1:18" x14ac:dyDescent="0.25">
      <c r="A25" t="s">
        <v>59</v>
      </c>
      <c r="B25" t="s">
        <v>18</v>
      </c>
      <c r="C25" t="s">
        <v>19</v>
      </c>
      <c r="D25" t="s">
        <v>27</v>
      </c>
      <c r="E25" t="s">
        <v>31</v>
      </c>
      <c r="F25" t="s">
        <v>28</v>
      </c>
      <c r="G25">
        <v>34.56</v>
      </c>
      <c r="H25">
        <v>5</v>
      </c>
      <c r="I25">
        <v>8.64</v>
      </c>
      <c r="J25">
        <v>181.44</v>
      </c>
      <c r="K25" s="1">
        <v>43513</v>
      </c>
      <c r="L25" s="1" t="str">
        <f>TEXT(Table1[[#This Row],[Date]],"mmm")</f>
        <v>Feb</v>
      </c>
      <c r="M25" s="2">
        <v>0.46875</v>
      </c>
      <c r="N25" t="s">
        <v>23</v>
      </c>
      <c r="O25">
        <v>172.8</v>
      </c>
      <c r="P25" s="5">
        <v>4.7619047620000003</v>
      </c>
      <c r="Q25">
        <v>8.64</v>
      </c>
      <c r="R25" s="8">
        <v>10</v>
      </c>
    </row>
    <row r="26" spans="1:18" x14ac:dyDescent="0.25">
      <c r="A26" t="s">
        <v>60</v>
      </c>
      <c r="B26" t="s">
        <v>18</v>
      </c>
      <c r="C26" t="s">
        <v>19</v>
      </c>
      <c r="D26" t="s">
        <v>20</v>
      </c>
      <c r="E26" t="s">
        <v>31</v>
      </c>
      <c r="F26" t="s">
        <v>36</v>
      </c>
      <c r="G26">
        <v>88.63</v>
      </c>
      <c r="H26">
        <v>3</v>
      </c>
      <c r="I26">
        <v>13.294499999999999</v>
      </c>
      <c r="J26">
        <v>279.18450000000001</v>
      </c>
      <c r="K26" s="1">
        <v>43526</v>
      </c>
      <c r="L26" s="1" t="str">
        <f>TEXT(Table1[[#This Row],[Date]],"mmm")</f>
        <v>Mar</v>
      </c>
      <c r="M26" s="2">
        <v>0.73333333333333339</v>
      </c>
      <c r="N26" t="s">
        <v>23</v>
      </c>
      <c r="O26">
        <v>265.89</v>
      </c>
      <c r="P26" s="5">
        <v>4.7619047620000003</v>
      </c>
      <c r="Q26">
        <v>13.294499999999999</v>
      </c>
      <c r="R26" s="8">
        <v>6</v>
      </c>
    </row>
    <row r="27" spans="1:18" x14ac:dyDescent="0.25">
      <c r="A27" t="s">
        <v>61</v>
      </c>
      <c r="B27" t="s">
        <v>18</v>
      </c>
      <c r="C27" t="s">
        <v>19</v>
      </c>
      <c r="D27" t="s">
        <v>20</v>
      </c>
      <c r="E27" t="s">
        <v>21</v>
      </c>
      <c r="F27" t="s">
        <v>32</v>
      </c>
      <c r="G27">
        <v>52.59</v>
      </c>
      <c r="H27">
        <v>8</v>
      </c>
      <c r="I27">
        <v>21.036000000000001</v>
      </c>
      <c r="J27">
        <v>441.75599999999997</v>
      </c>
      <c r="K27" s="1">
        <v>43546</v>
      </c>
      <c r="L27" s="1" t="str">
        <f>TEXT(Table1[[#This Row],[Date]],"mmm")</f>
        <v>Mar</v>
      </c>
      <c r="M27" s="2">
        <v>0.80555555555555547</v>
      </c>
      <c r="N27" t="s">
        <v>33</v>
      </c>
      <c r="O27">
        <v>420.72</v>
      </c>
      <c r="P27" s="5">
        <v>4.7619047620000003</v>
      </c>
      <c r="Q27">
        <v>21.036000000000001</v>
      </c>
      <c r="R27" s="8">
        <v>9</v>
      </c>
    </row>
    <row r="28" spans="1:18" x14ac:dyDescent="0.25">
      <c r="A28" t="s">
        <v>62</v>
      </c>
      <c r="B28" t="s">
        <v>42</v>
      </c>
      <c r="C28" t="s">
        <v>43</v>
      </c>
      <c r="D28" t="s">
        <v>27</v>
      </c>
      <c r="E28" t="s">
        <v>31</v>
      </c>
      <c r="F28" t="s">
        <v>46</v>
      </c>
      <c r="G28">
        <v>33.520000000000003</v>
      </c>
      <c r="H28">
        <v>1</v>
      </c>
      <c r="I28">
        <v>1.6759999999999999</v>
      </c>
      <c r="J28">
        <v>35.195999999999998</v>
      </c>
      <c r="K28" s="1">
        <v>43504</v>
      </c>
      <c r="L28" s="1" t="str">
        <f>TEXT(Table1[[#This Row],[Date]],"mmm")</f>
        <v>Feb</v>
      </c>
      <c r="M28" s="2">
        <v>0.64652777777777781</v>
      </c>
      <c r="N28" t="s">
        <v>29</v>
      </c>
      <c r="O28">
        <v>33.520000000000003</v>
      </c>
      <c r="P28" s="5">
        <v>4.7619047620000003</v>
      </c>
      <c r="Q28">
        <v>1.6759999999999999</v>
      </c>
      <c r="R28" s="8">
        <v>7</v>
      </c>
    </row>
    <row r="29" spans="1:18" x14ac:dyDescent="0.25">
      <c r="A29" t="s">
        <v>63</v>
      </c>
      <c r="B29" t="s">
        <v>18</v>
      </c>
      <c r="C29" t="s">
        <v>19</v>
      </c>
      <c r="D29" t="s">
        <v>27</v>
      </c>
      <c r="E29" t="s">
        <v>21</v>
      </c>
      <c r="F29" t="s">
        <v>46</v>
      </c>
      <c r="G29">
        <v>87.67</v>
      </c>
      <c r="H29">
        <v>2</v>
      </c>
      <c r="I29">
        <v>8.7669999999999995</v>
      </c>
      <c r="J29">
        <v>184.107</v>
      </c>
      <c r="K29" s="1">
        <v>43534</v>
      </c>
      <c r="L29" s="1" t="str">
        <f>TEXT(Table1[[#This Row],[Date]],"mmm")</f>
        <v>Mar</v>
      </c>
      <c r="M29" s="2">
        <v>0.51180555555555551</v>
      </c>
      <c r="N29" t="s">
        <v>33</v>
      </c>
      <c r="O29">
        <v>175.34</v>
      </c>
      <c r="P29" s="5">
        <v>4.7619047620000003</v>
      </c>
      <c r="Q29">
        <v>8.7669999999999995</v>
      </c>
      <c r="R29" s="8">
        <v>8</v>
      </c>
    </row>
    <row r="30" spans="1:18" x14ac:dyDescent="0.25">
      <c r="A30" t="s">
        <v>64</v>
      </c>
      <c r="B30" t="s">
        <v>42</v>
      </c>
      <c r="C30" t="s">
        <v>43</v>
      </c>
      <c r="D30" t="s">
        <v>27</v>
      </c>
      <c r="E30" t="s">
        <v>21</v>
      </c>
      <c r="F30" t="s">
        <v>44</v>
      </c>
      <c r="G30">
        <v>88.36</v>
      </c>
      <c r="H30">
        <v>5</v>
      </c>
      <c r="I30">
        <v>22.09</v>
      </c>
      <c r="J30">
        <v>463.89</v>
      </c>
      <c r="K30" s="1">
        <v>43490</v>
      </c>
      <c r="L30" s="1" t="str">
        <f>TEXT(Table1[[#This Row],[Date]],"mmm")</f>
        <v>Jan</v>
      </c>
      <c r="M30" s="2">
        <v>0.82500000000000007</v>
      </c>
      <c r="N30" t="s">
        <v>29</v>
      </c>
      <c r="O30">
        <v>441.8</v>
      </c>
      <c r="P30" s="5">
        <v>4.7619047620000003</v>
      </c>
      <c r="Q30">
        <v>22.09</v>
      </c>
      <c r="R30" s="8">
        <v>10</v>
      </c>
    </row>
    <row r="31" spans="1:18" x14ac:dyDescent="0.25">
      <c r="A31" t="s">
        <v>65</v>
      </c>
      <c r="B31" t="s">
        <v>18</v>
      </c>
      <c r="C31" t="s">
        <v>19</v>
      </c>
      <c r="D31" t="s">
        <v>27</v>
      </c>
      <c r="E31" t="s">
        <v>31</v>
      </c>
      <c r="F31" t="s">
        <v>22</v>
      </c>
      <c r="G31">
        <v>24.89</v>
      </c>
      <c r="H31">
        <v>9</v>
      </c>
      <c r="I31">
        <v>11.2005</v>
      </c>
      <c r="J31">
        <v>235.2105</v>
      </c>
      <c r="K31" s="1">
        <v>43539</v>
      </c>
      <c r="L31" s="1" t="str">
        <f>TEXT(Table1[[#This Row],[Date]],"mmm")</f>
        <v>Mar</v>
      </c>
      <c r="M31" s="2">
        <v>0.65</v>
      </c>
      <c r="N31" t="s">
        <v>29</v>
      </c>
      <c r="O31">
        <v>224.01</v>
      </c>
      <c r="P31" s="5">
        <v>4.7619047620000003</v>
      </c>
      <c r="Q31">
        <v>11.2005</v>
      </c>
      <c r="R31" s="8">
        <v>7</v>
      </c>
    </row>
    <row r="32" spans="1:18" x14ac:dyDescent="0.25">
      <c r="A32" t="s">
        <v>66</v>
      </c>
      <c r="B32" t="s">
        <v>42</v>
      </c>
      <c r="C32" t="s">
        <v>43</v>
      </c>
      <c r="D32" t="s">
        <v>27</v>
      </c>
      <c r="E32" t="s">
        <v>31</v>
      </c>
      <c r="F32" t="s">
        <v>46</v>
      </c>
      <c r="G32">
        <v>94.13</v>
      </c>
      <c r="H32">
        <v>5</v>
      </c>
      <c r="I32">
        <v>23.532499999999999</v>
      </c>
      <c r="J32">
        <v>494.1825</v>
      </c>
      <c r="K32" s="1">
        <v>43521</v>
      </c>
      <c r="L32" s="1" t="str">
        <f>TEXT(Table1[[#This Row],[Date]],"mmm")</f>
        <v>Feb</v>
      </c>
      <c r="M32" s="2">
        <v>0.81874999999999998</v>
      </c>
      <c r="N32" t="s">
        <v>33</v>
      </c>
      <c r="O32">
        <v>470.65</v>
      </c>
      <c r="P32" s="5">
        <v>4.7619047620000003</v>
      </c>
      <c r="Q32">
        <v>23.532499999999999</v>
      </c>
      <c r="R32" s="8">
        <v>5</v>
      </c>
    </row>
    <row r="33" spans="1:18" x14ac:dyDescent="0.25">
      <c r="A33" t="s">
        <v>67</v>
      </c>
      <c r="B33" t="s">
        <v>42</v>
      </c>
      <c r="C33" t="s">
        <v>43</v>
      </c>
      <c r="D33" t="s">
        <v>20</v>
      </c>
      <c r="E33" t="s">
        <v>31</v>
      </c>
      <c r="F33" t="s">
        <v>36</v>
      </c>
      <c r="G33">
        <v>78.069999999999993</v>
      </c>
      <c r="H33">
        <v>9</v>
      </c>
      <c r="I33">
        <v>35.131500000000003</v>
      </c>
      <c r="J33">
        <v>737.76149999999996</v>
      </c>
      <c r="K33" s="1">
        <v>43493</v>
      </c>
      <c r="L33" s="1" t="str">
        <f>TEXT(Table1[[#This Row],[Date]],"mmm")</f>
        <v>Jan</v>
      </c>
      <c r="M33" s="2">
        <v>0.52986111111111112</v>
      </c>
      <c r="N33" t="s">
        <v>29</v>
      </c>
      <c r="O33">
        <v>702.63</v>
      </c>
      <c r="P33" s="5">
        <v>4.7619047620000003</v>
      </c>
      <c r="Q33">
        <v>35.131500000000003</v>
      </c>
      <c r="R33" s="8">
        <v>5</v>
      </c>
    </row>
    <row r="34" spans="1:18" x14ac:dyDescent="0.25">
      <c r="A34" t="s">
        <v>68</v>
      </c>
      <c r="B34" t="s">
        <v>42</v>
      </c>
      <c r="C34" t="s">
        <v>43</v>
      </c>
      <c r="D34" t="s">
        <v>27</v>
      </c>
      <c r="E34" t="s">
        <v>31</v>
      </c>
      <c r="F34" t="s">
        <v>36</v>
      </c>
      <c r="G34">
        <v>83.78</v>
      </c>
      <c r="H34">
        <v>8</v>
      </c>
      <c r="I34">
        <v>33.512</v>
      </c>
      <c r="J34">
        <v>703.75199999999995</v>
      </c>
      <c r="K34" s="1">
        <v>43475</v>
      </c>
      <c r="L34" s="1" t="str">
        <f>TEXT(Table1[[#This Row],[Date]],"mmm")</f>
        <v>Jan</v>
      </c>
      <c r="M34" s="2">
        <v>0.61736111111111114</v>
      </c>
      <c r="N34" t="s">
        <v>29</v>
      </c>
      <c r="O34">
        <v>670.24</v>
      </c>
      <c r="P34" s="5">
        <v>4.7619047620000003</v>
      </c>
      <c r="Q34">
        <v>33.512</v>
      </c>
      <c r="R34" s="8">
        <v>5</v>
      </c>
    </row>
    <row r="35" spans="1:18" x14ac:dyDescent="0.25">
      <c r="A35" t="s">
        <v>69</v>
      </c>
      <c r="B35" t="s">
        <v>18</v>
      </c>
      <c r="C35" t="s">
        <v>19</v>
      </c>
      <c r="D35" t="s">
        <v>27</v>
      </c>
      <c r="E35" t="s">
        <v>31</v>
      </c>
      <c r="F35" t="s">
        <v>22</v>
      </c>
      <c r="G35">
        <v>96.58</v>
      </c>
      <c r="H35">
        <v>2</v>
      </c>
      <c r="I35">
        <v>9.6579999999999995</v>
      </c>
      <c r="J35">
        <v>202.81800000000001</v>
      </c>
      <c r="K35" s="1">
        <v>43539</v>
      </c>
      <c r="L35" s="1" t="str">
        <f>TEXT(Table1[[#This Row],[Date]],"mmm")</f>
        <v>Mar</v>
      </c>
      <c r="M35" s="2">
        <v>0.42499999999999999</v>
      </c>
      <c r="N35" t="s">
        <v>33</v>
      </c>
      <c r="O35">
        <v>193.16</v>
      </c>
      <c r="P35" s="5">
        <v>4.7619047620000003</v>
      </c>
      <c r="Q35">
        <v>9.6579999999999995</v>
      </c>
      <c r="R35" s="8">
        <v>5</v>
      </c>
    </row>
    <row r="36" spans="1:18" x14ac:dyDescent="0.25">
      <c r="A36" t="s">
        <v>70</v>
      </c>
      <c r="B36" t="s">
        <v>25</v>
      </c>
      <c r="C36" t="s">
        <v>26</v>
      </c>
      <c r="D36" t="s">
        <v>20</v>
      </c>
      <c r="E36" t="s">
        <v>21</v>
      </c>
      <c r="F36" t="s">
        <v>44</v>
      </c>
      <c r="G36">
        <v>99.42</v>
      </c>
      <c r="H36">
        <v>4</v>
      </c>
      <c r="I36">
        <v>19.884</v>
      </c>
      <c r="J36">
        <v>417.56400000000002</v>
      </c>
      <c r="K36" s="1">
        <v>43502</v>
      </c>
      <c r="L36" s="1" t="str">
        <f>TEXT(Table1[[#This Row],[Date]],"mmm")</f>
        <v>Feb</v>
      </c>
      <c r="M36" s="2">
        <v>0.4458333333333333</v>
      </c>
      <c r="N36" t="s">
        <v>23</v>
      </c>
      <c r="O36">
        <v>397.68</v>
      </c>
      <c r="P36" s="5">
        <v>4.7619047620000003</v>
      </c>
      <c r="Q36">
        <v>19.884</v>
      </c>
      <c r="R36" s="8">
        <v>8</v>
      </c>
    </row>
    <row r="37" spans="1:18" x14ac:dyDescent="0.25">
      <c r="A37" t="s">
        <v>71</v>
      </c>
      <c r="B37" t="s">
        <v>25</v>
      </c>
      <c r="C37" t="s">
        <v>26</v>
      </c>
      <c r="D37" t="s">
        <v>20</v>
      </c>
      <c r="E37" t="s">
        <v>21</v>
      </c>
      <c r="F37" t="s">
        <v>36</v>
      </c>
      <c r="G37">
        <v>68.12</v>
      </c>
      <c r="H37">
        <v>1</v>
      </c>
      <c r="I37">
        <v>3.4060000000000001</v>
      </c>
      <c r="J37">
        <v>71.525999999999996</v>
      </c>
      <c r="K37" s="1">
        <v>43472</v>
      </c>
      <c r="L37" s="1" t="str">
        <f>TEXT(Table1[[#This Row],[Date]],"mmm")</f>
        <v>Jan</v>
      </c>
      <c r="M37" s="2">
        <v>0.51944444444444449</v>
      </c>
      <c r="N37" t="s">
        <v>23</v>
      </c>
      <c r="O37">
        <v>68.12</v>
      </c>
      <c r="P37" s="5">
        <v>4.7619047620000003</v>
      </c>
      <c r="Q37">
        <v>3.4060000000000001</v>
      </c>
      <c r="R37" s="8">
        <v>7</v>
      </c>
    </row>
    <row r="38" spans="1:18" x14ac:dyDescent="0.25">
      <c r="A38" t="s">
        <v>72</v>
      </c>
      <c r="B38" t="s">
        <v>18</v>
      </c>
      <c r="C38" t="s">
        <v>19</v>
      </c>
      <c r="D38" t="s">
        <v>20</v>
      </c>
      <c r="E38" t="s">
        <v>31</v>
      </c>
      <c r="F38" t="s">
        <v>36</v>
      </c>
      <c r="G38">
        <v>62.62</v>
      </c>
      <c r="H38">
        <v>5</v>
      </c>
      <c r="I38">
        <v>15.654999999999999</v>
      </c>
      <c r="J38">
        <v>328.755</v>
      </c>
      <c r="K38" s="1">
        <v>43534</v>
      </c>
      <c r="L38" s="1" t="str">
        <f>TEXT(Table1[[#This Row],[Date]],"mmm")</f>
        <v>Mar</v>
      </c>
      <c r="M38" s="2">
        <v>0.80208333333333337</v>
      </c>
      <c r="N38" t="s">
        <v>23</v>
      </c>
      <c r="O38">
        <v>313.10000000000002</v>
      </c>
      <c r="P38" s="5">
        <v>4.7619047620000003</v>
      </c>
      <c r="Q38">
        <v>15.654999999999999</v>
      </c>
      <c r="R38" s="8">
        <v>7</v>
      </c>
    </row>
    <row r="39" spans="1:18" x14ac:dyDescent="0.25">
      <c r="A39" t="s">
        <v>73</v>
      </c>
      <c r="B39" t="s">
        <v>18</v>
      </c>
      <c r="C39" t="s">
        <v>19</v>
      </c>
      <c r="D39" t="s">
        <v>27</v>
      </c>
      <c r="E39" t="s">
        <v>21</v>
      </c>
      <c r="F39" t="s">
        <v>28</v>
      </c>
      <c r="G39">
        <v>60.88</v>
      </c>
      <c r="H39">
        <v>9</v>
      </c>
      <c r="I39">
        <v>27.396000000000001</v>
      </c>
      <c r="J39">
        <v>575.31600000000003</v>
      </c>
      <c r="K39" s="1">
        <v>43480</v>
      </c>
      <c r="L39" s="1" t="str">
        <f>TEXT(Table1[[#This Row],[Date]],"mmm")</f>
        <v>Jan</v>
      </c>
      <c r="M39" s="2">
        <v>0.72013888888888899</v>
      </c>
      <c r="N39" t="s">
        <v>23</v>
      </c>
      <c r="O39">
        <v>547.91999999999996</v>
      </c>
      <c r="P39" s="5">
        <v>4.7619047620000003</v>
      </c>
      <c r="Q39">
        <v>27.396000000000001</v>
      </c>
      <c r="R39" s="8">
        <v>5</v>
      </c>
    </row>
    <row r="40" spans="1:18" x14ac:dyDescent="0.25">
      <c r="A40" t="s">
        <v>74</v>
      </c>
      <c r="B40" t="s">
        <v>25</v>
      </c>
      <c r="C40" t="s">
        <v>26</v>
      </c>
      <c r="D40" t="s">
        <v>27</v>
      </c>
      <c r="E40" t="s">
        <v>21</v>
      </c>
      <c r="F40" t="s">
        <v>22</v>
      </c>
      <c r="G40">
        <v>54.92</v>
      </c>
      <c r="H40">
        <v>8</v>
      </c>
      <c r="I40">
        <v>21.968</v>
      </c>
      <c r="J40">
        <v>461.32799999999997</v>
      </c>
      <c r="K40" s="1">
        <v>43547</v>
      </c>
      <c r="L40" s="1" t="str">
        <f>TEXT(Table1[[#This Row],[Date]],"mmm")</f>
        <v>Mar</v>
      </c>
      <c r="M40" s="2">
        <v>0.55833333333333335</v>
      </c>
      <c r="N40" t="s">
        <v>23</v>
      </c>
      <c r="O40">
        <v>439.36</v>
      </c>
      <c r="P40" s="5">
        <v>4.7619047620000003</v>
      </c>
      <c r="Q40">
        <v>21.968</v>
      </c>
      <c r="R40" s="8">
        <v>8</v>
      </c>
    </row>
    <row r="41" spans="1:18" x14ac:dyDescent="0.25">
      <c r="A41" t="s">
        <v>75</v>
      </c>
      <c r="B41" t="s">
        <v>42</v>
      </c>
      <c r="C41" t="s">
        <v>43</v>
      </c>
      <c r="D41" t="s">
        <v>20</v>
      </c>
      <c r="E41" t="s">
        <v>31</v>
      </c>
      <c r="F41" t="s">
        <v>32</v>
      </c>
      <c r="G41">
        <v>30.12</v>
      </c>
      <c r="H41">
        <v>8</v>
      </c>
      <c r="I41">
        <v>12.048</v>
      </c>
      <c r="J41">
        <v>253.00800000000001</v>
      </c>
      <c r="K41" s="1">
        <v>43527</v>
      </c>
      <c r="L41" s="1" t="str">
        <f>TEXT(Table1[[#This Row],[Date]],"mmm")</f>
        <v>Mar</v>
      </c>
      <c r="M41" s="2">
        <v>0.54236111111111118</v>
      </c>
      <c r="N41" t="s">
        <v>29</v>
      </c>
      <c r="O41">
        <v>240.96</v>
      </c>
      <c r="P41" s="5">
        <v>4.7619047620000003</v>
      </c>
      <c r="Q41">
        <v>12.048</v>
      </c>
      <c r="R41" s="8">
        <v>8</v>
      </c>
    </row>
    <row r="42" spans="1:18" x14ac:dyDescent="0.25">
      <c r="A42" t="s">
        <v>76</v>
      </c>
      <c r="B42" t="s">
        <v>42</v>
      </c>
      <c r="C42" t="s">
        <v>43</v>
      </c>
      <c r="D42" t="s">
        <v>20</v>
      </c>
      <c r="E42" t="s">
        <v>21</v>
      </c>
      <c r="F42" t="s">
        <v>32</v>
      </c>
      <c r="G42">
        <v>86.72</v>
      </c>
      <c r="H42">
        <v>1</v>
      </c>
      <c r="I42">
        <v>4.3360000000000003</v>
      </c>
      <c r="J42">
        <v>91.055999999999997</v>
      </c>
      <c r="K42" s="1">
        <v>43482</v>
      </c>
      <c r="L42" s="1" t="str">
        <f>TEXT(Table1[[#This Row],[Date]],"mmm")</f>
        <v>Jan</v>
      </c>
      <c r="M42" s="2">
        <v>0.78125</v>
      </c>
      <c r="N42" t="s">
        <v>23</v>
      </c>
      <c r="O42">
        <v>86.72</v>
      </c>
      <c r="P42" s="5">
        <v>4.7619047620000003</v>
      </c>
      <c r="Q42">
        <v>4.3360000000000003</v>
      </c>
      <c r="R42" s="8">
        <v>8</v>
      </c>
    </row>
    <row r="43" spans="1:18" x14ac:dyDescent="0.25">
      <c r="A43" t="s">
        <v>77</v>
      </c>
      <c r="B43" t="s">
        <v>25</v>
      </c>
      <c r="C43" t="s">
        <v>26</v>
      </c>
      <c r="D43" t="s">
        <v>20</v>
      </c>
      <c r="E43" t="s">
        <v>31</v>
      </c>
      <c r="F43" t="s">
        <v>32</v>
      </c>
      <c r="G43">
        <v>56.11</v>
      </c>
      <c r="H43">
        <v>2</v>
      </c>
      <c r="I43">
        <v>5.6109999999999998</v>
      </c>
      <c r="J43">
        <v>117.831</v>
      </c>
      <c r="K43" s="1">
        <v>43498</v>
      </c>
      <c r="L43" s="1" t="str">
        <f>TEXT(Table1[[#This Row],[Date]],"mmm")</f>
        <v>Feb</v>
      </c>
      <c r="M43" s="2">
        <v>0.42430555555555555</v>
      </c>
      <c r="N43" t="s">
        <v>29</v>
      </c>
      <c r="O43">
        <v>112.22</v>
      </c>
      <c r="P43" s="5">
        <v>4.7619047620000003</v>
      </c>
      <c r="Q43">
        <v>5.6109999999999998</v>
      </c>
      <c r="R43" s="8">
        <v>6</v>
      </c>
    </row>
    <row r="44" spans="1:18" x14ac:dyDescent="0.25">
      <c r="A44" t="s">
        <v>78</v>
      </c>
      <c r="B44" t="s">
        <v>42</v>
      </c>
      <c r="C44" t="s">
        <v>43</v>
      </c>
      <c r="D44" t="s">
        <v>20</v>
      </c>
      <c r="E44" t="s">
        <v>21</v>
      </c>
      <c r="F44" t="s">
        <v>36</v>
      </c>
      <c r="G44">
        <v>69.12</v>
      </c>
      <c r="H44">
        <v>6</v>
      </c>
      <c r="I44">
        <v>20.736000000000001</v>
      </c>
      <c r="J44">
        <v>435.45600000000002</v>
      </c>
      <c r="K44" s="1">
        <v>43504</v>
      </c>
      <c r="L44" s="1" t="str">
        <f>TEXT(Table1[[#This Row],[Date]],"mmm")</f>
        <v>Feb</v>
      </c>
      <c r="M44" s="2">
        <v>0.54375000000000007</v>
      </c>
      <c r="N44" t="s">
        <v>29</v>
      </c>
      <c r="O44">
        <v>414.72</v>
      </c>
      <c r="P44" s="5">
        <v>4.7619047620000003</v>
      </c>
      <c r="Q44">
        <v>20.736000000000001</v>
      </c>
      <c r="R44" s="8">
        <v>6</v>
      </c>
    </row>
    <row r="45" spans="1:18" x14ac:dyDescent="0.25">
      <c r="A45" t="s">
        <v>79</v>
      </c>
      <c r="B45" t="s">
        <v>25</v>
      </c>
      <c r="C45" t="s">
        <v>26</v>
      </c>
      <c r="D45" t="s">
        <v>20</v>
      </c>
      <c r="E45" t="s">
        <v>21</v>
      </c>
      <c r="F45" t="s">
        <v>44</v>
      </c>
      <c r="G45">
        <v>98.7</v>
      </c>
      <c r="H45">
        <v>8</v>
      </c>
      <c r="I45">
        <v>39.479999999999997</v>
      </c>
      <c r="J45">
        <v>829.08</v>
      </c>
      <c r="K45" s="1">
        <v>43528</v>
      </c>
      <c r="L45" s="1" t="str">
        <f>TEXT(Table1[[#This Row],[Date]],"mmm")</f>
        <v>Mar</v>
      </c>
      <c r="M45" s="2">
        <v>0.86041666666666661</v>
      </c>
      <c r="N45" t="s">
        <v>29</v>
      </c>
      <c r="O45">
        <v>789.6</v>
      </c>
      <c r="P45" s="5">
        <v>4.7619047620000003</v>
      </c>
      <c r="Q45">
        <v>39.479999999999997</v>
      </c>
      <c r="R45" s="8">
        <v>8</v>
      </c>
    </row>
    <row r="46" spans="1:18" x14ac:dyDescent="0.25">
      <c r="A46" t="s">
        <v>80</v>
      </c>
      <c r="B46" t="s">
        <v>25</v>
      </c>
      <c r="C46" t="s">
        <v>26</v>
      </c>
      <c r="D46" t="s">
        <v>20</v>
      </c>
      <c r="E46" t="s">
        <v>31</v>
      </c>
      <c r="F46" t="s">
        <v>22</v>
      </c>
      <c r="G46">
        <v>15.37</v>
      </c>
      <c r="H46">
        <v>2</v>
      </c>
      <c r="I46">
        <v>1.5369999999999999</v>
      </c>
      <c r="J46">
        <v>32.277000000000001</v>
      </c>
      <c r="K46" s="1">
        <v>43540</v>
      </c>
      <c r="L46" s="1" t="str">
        <f>TEXT(Table1[[#This Row],[Date]],"mmm")</f>
        <v>Mar</v>
      </c>
      <c r="M46" s="2">
        <v>0.82430555555555562</v>
      </c>
      <c r="N46" t="s">
        <v>29</v>
      </c>
      <c r="O46">
        <v>30.74</v>
      </c>
      <c r="P46" s="5">
        <v>4.7619047620000003</v>
      </c>
      <c r="Q46">
        <v>1.5369999999999999</v>
      </c>
      <c r="R46" s="8">
        <v>7</v>
      </c>
    </row>
    <row r="47" spans="1:18" x14ac:dyDescent="0.25">
      <c r="A47" t="s">
        <v>81</v>
      </c>
      <c r="B47" t="s">
        <v>42</v>
      </c>
      <c r="C47" t="s">
        <v>43</v>
      </c>
      <c r="D47" t="s">
        <v>20</v>
      </c>
      <c r="E47" t="s">
        <v>21</v>
      </c>
      <c r="F47" t="s">
        <v>28</v>
      </c>
      <c r="G47">
        <v>93.96</v>
      </c>
      <c r="H47">
        <v>4</v>
      </c>
      <c r="I47">
        <v>18.792000000000002</v>
      </c>
      <c r="J47">
        <v>394.63200000000001</v>
      </c>
      <c r="K47" s="1">
        <v>43533</v>
      </c>
      <c r="L47" s="1" t="str">
        <f>TEXT(Table1[[#This Row],[Date]],"mmm")</f>
        <v>Mar</v>
      </c>
      <c r="M47" s="2">
        <v>0.75</v>
      </c>
      <c r="N47" t="s">
        <v>29</v>
      </c>
      <c r="O47">
        <v>375.84</v>
      </c>
      <c r="P47" s="5">
        <v>4.7619047620000003</v>
      </c>
      <c r="Q47">
        <v>18.792000000000002</v>
      </c>
      <c r="R47" s="8">
        <v>10</v>
      </c>
    </row>
    <row r="48" spans="1:18" x14ac:dyDescent="0.25">
      <c r="A48" t="s">
        <v>82</v>
      </c>
      <c r="B48" t="s">
        <v>42</v>
      </c>
      <c r="C48" t="s">
        <v>43</v>
      </c>
      <c r="D48" t="s">
        <v>20</v>
      </c>
      <c r="E48" t="s">
        <v>31</v>
      </c>
      <c r="F48" t="s">
        <v>22</v>
      </c>
      <c r="G48">
        <v>56.69</v>
      </c>
      <c r="H48">
        <v>9</v>
      </c>
      <c r="I48">
        <v>25.5105</v>
      </c>
      <c r="J48">
        <v>535.72050000000002</v>
      </c>
      <c r="K48" s="1">
        <v>43523</v>
      </c>
      <c r="L48" s="1" t="str">
        <f>TEXT(Table1[[#This Row],[Date]],"mmm")</f>
        <v>Feb</v>
      </c>
      <c r="M48" s="2">
        <v>0.72499999999999998</v>
      </c>
      <c r="N48" t="s">
        <v>33</v>
      </c>
      <c r="O48">
        <v>510.21</v>
      </c>
      <c r="P48" s="5">
        <v>4.7619047620000003</v>
      </c>
      <c r="Q48">
        <v>25.5105</v>
      </c>
      <c r="R48" s="8">
        <v>8</v>
      </c>
    </row>
    <row r="49" spans="1:18" x14ac:dyDescent="0.25">
      <c r="A49" t="s">
        <v>83</v>
      </c>
      <c r="B49" t="s">
        <v>42</v>
      </c>
      <c r="C49" t="s">
        <v>43</v>
      </c>
      <c r="D49" t="s">
        <v>20</v>
      </c>
      <c r="E49" t="s">
        <v>21</v>
      </c>
      <c r="F49" t="s">
        <v>44</v>
      </c>
      <c r="G49">
        <v>20.010000000000002</v>
      </c>
      <c r="H49">
        <v>9</v>
      </c>
      <c r="I49">
        <v>9.0045000000000002</v>
      </c>
      <c r="J49">
        <v>189.09450000000001</v>
      </c>
      <c r="K49" s="1">
        <v>43502</v>
      </c>
      <c r="L49" s="1" t="str">
        <f>TEXT(Table1[[#This Row],[Date]],"mmm")</f>
        <v>Feb</v>
      </c>
      <c r="M49" s="2">
        <v>0.65763888888888888</v>
      </c>
      <c r="N49" t="s">
        <v>23</v>
      </c>
      <c r="O49">
        <v>180.09</v>
      </c>
      <c r="P49" s="5">
        <v>4.7619047620000003</v>
      </c>
      <c r="Q49">
        <v>9.0045000000000002</v>
      </c>
      <c r="R49" s="8">
        <v>4</v>
      </c>
    </row>
    <row r="50" spans="1:18" x14ac:dyDescent="0.25">
      <c r="A50" t="s">
        <v>84</v>
      </c>
      <c r="B50" t="s">
        <v>42</v>
      </c>
      <c r="C50" t="s">
        <v>43</v>
      </c>
      <c r="D50" t="s">
        <v>20</v>
      </c>
      <c r="E50" t="s">
        <v>31</v>
      </c>
      <c r="F50" t="s">
        <v>28</v>
      </c>
      <c r="G50">
        <v>18.93</v>
      </c>
      <c r="H50">
        <v>6</v>
      </c>
      <c r="I50">
        <v>5.6790000000000003</v>
      </c>
      <c r="J50">
        <v>119.259</v>
      </c>
      <c r="K50" s="1">
        <v>43506</v>
      </c>
      <c r="L50" s="1" t="str">
        <f>TEXT(Table1[[#This Row],[Date]],"mmm")</f>
        <v>Feb</v>
      </c>
      <c r="M50" s="2">
        <v>0.53125</v>
      </c>
      <c r="N50" t="s">
        <v>33</v>
      </c>
      <c r="O50">
        <v>113.58</v>
      </c>
      <c r="P50" s="5">
        <v>4.7619047620000003</v>
      </c>
      <c r="Q50">
        <v>5.6790000000000003</v>
      </c>
      <c r="R50" s="8">
        <v>8</v>
      </c>
    </row>
    <row r="51" spans="1:18" x14ac:dyDescent="0.25">
      <c r="A51" t="s">
        <v>85</v>
      </c>
      <c r="B51" t="s">
        <v>25</v>
      </c>
      <c r="C51" t="s">
        <v>26</v>
      </c>
      <c r="D51" t="s">
        <v>20</v>
      </c>
      <c r="E51" t="s">
        <v>21</v>
      </c>
      <c r="F51" t="s">
        <v>46</v>
      </c>
      <c r="G51">
        <v>82.63</v>
      </c>
      <c r="H51">
        <v>10</v>
      </c>
      <c r="I51">
        <v>41.314999999999998</v>
      </c>
      <c r="J51">
        <v>867.61500000000001</v>
      </c>
      <c r="K51" s="1">
        <v>43543</v>
      </c>
      <c r="L51" s="1" t="str">
        <f>TEXT(Table1[[#This Row],[Date]],"mmm")</f>
        <v>Mar</v>
      </c>
      <c r="M51" s="2">
        <v>0.71388888888888891</v>
      </c>
      <c r="N51" t="s">
        <v>23</v>
      </c>
      <c r="O51">
        <v>826.3</v>
      </c>
      <c r="P51" s="5">
        <v>4.7619047620000003</v>
      </c>
      <c r="Q51">
        <v>41.314999999999998</v>
      </c>
      <c r="R51" s="8">
        <v>8</v>
      </c>
    </row>
    <row r="52" spans="1:18" x14ac:dyDescent="0.25">
      <c r="A52" t="s">
        <v>86</v>
      </c>
      <c r="B52" t="s">
        <v>25</v>
      </c>
      <c r="C52" t="s">
        <v>26</v>
      </c>
      <c r="D52" t="s">
        <v>20</v>
      </c>
      <c r="E52" t="s">
        <v>31</v>
      </c>
      <c r="F52" t="s">
        <v>44</v>
      </c>
      <c r="G52">
        <v>91.4</v>
      </c>
      <c r="H52">
        <v>7</v>
      </c>
      <c r="I52">
        <v>31.99</v>
      </c>
      <c r="J52">
        <v>671.79</v>
      </c>
      <c r="K52" s="1">
        <v>43499</v>
      </c>
      <c r="L52" s="1" t="str">
        <f>TEXT(Table1[[#This Row],[Date]],"mmm")</f>
        <v>Feb</v>
      </c>
      <c r="M52" s="2">
        <v>0.42986111111111108</v>
      </c>
      <c r="N52" t="s">
        <v>29</v>
      </c>
      <c r="O52">
        <v>639.79999999999995</v>
      </c>
      <c r="P52" s="5">
        <v>4.7619047620000003</v>
      </c>
      <c r="Q52">
        <v>31.99</v>
      </c>
      <c r="R52" s="8">
        <v>10</v>
      </c>
    </row>
    <row r="53" spans="1:18" x14ac:dyDescent="0.25">
      <c r="A53" t="s">
        <v>87</v>
      </c>
      <c r="B53" t="s">
        <v>18</v>
      </c>
      <c r="C53" t="s">
        <v>19</v>
      </c>
      <c r="D53" t="s">
        <v>20</v>
      </c>
      <c r="E53" t="s">
        <v>21</v>
      </c>
      <c r="F53" t="s">
        <v>44</v>
      </c>
      <c r="G53">
        <v>44.59</v>
      </c>
      <c r="H53">
        <v>5</v>
      </c>
      <c r="I53">
        <v>11.147500000000001</v>
      </c>
      <c r="J53">
        <v>234.0975</v>
      </c>
      <c r="K53" s="1">
        <v>43506</v>
      </c>
      <c r="L53" s="1" t="str">
        <f>TEXT(Table1[[#This Row],[Date]],"mmm")</f>
        <v>Feb</v>
      </c>
      <c r="M53" s="2">
        <v>0.63194444444444442</v>
      </c>
      <c r="N53" t="s">
        <v>29</v>
      </c>
      <c r="O53">
        <v>222.95</v>
      </c>
      <c r="P53" s="5">
        <v>4.7619047620000003</v>
      </c>
      <c r="Q53">
        <v>11.147500000000001</v>
      </c>
      <c r="R53" s="8">
        <v>9</v>
      </c>
    </row>
    <row r="54" spans="1:18" x14ac:dyDescent="0.25">
      <c r="A54" t="s">
        <v>88</v>
      </c>
      <c r="B54" t="s">
        <v>42</v>
      </c>
      <c r="C54" t="s">
        <v>43</v>
      </c>
      <c r="D54" t="s">
        <v>20</v>
      </c>
      <c r="E54" t="s">
        <v>21</v>
      </c>
      <c r="F54" t="s">
        <v>46</v>
      </c>
      <c r="G54">
        <v>17.87</v>
      </c>
      <c r="H54">
        <v>4</v>
      </c>
      <c r="I54">
        <v>3.5739999999999998</v>
      </c>
      <c r="J54">
        <v>75.054000000000002</v>
      </c>
      <c r="K54" s="1">
        <v>43546</v>
      </c>
      <c r="L54" s="1" t="str">
        <f>TEXT(Table1[[#This Row],[Date]],"mmm")</f>
        <v>Mar</v>
      </c>
      <c r="M54" s="2">
        <v>0.61249999999999993</v>
      </c>
      <c r="N54" t="s">
        <v>23</v>
      </c>
      <c r="O54">
        <v>71.48</v>
      </c>
      <c r="P54" s="5">
        <v>4.7619047620000003</v>
      </c>
      <c r="Q54">
        <v>3.5739999999999998</v>
      </c>
      <c r="R54" s="8">
        <v>7</v>
      </c>
    </row>
    <row r="55" spans="1:18" x14ac:dyDescent="0.25">
      <c r="A55" t="s">
        <v>89</v>
      </c>
      <c r="B55" t="s">
        <v>25</v>
      </c>
      <c r="C55" t="s">
        <v>26</v>
      </c>
      <c r="D55" t="s">
        <v>20</v>
      </c>
      <c r="E55" t="s">
        <v>31</v>
      </c>
      <c r="F55" t="s">
        <v>46</v>
      </c>
      <c r="G55">
        <v>15.43</v>
      </c>
      <c r="H55">
        <v>1</v>
      </c>
      <c r="I55">
        <v>0.77149999999999996</v>
      </c>
      <c r="J55">
        <v>16.201499999999999</v>
      </c>
      <c r="K55" s="1">
        <v>43490</v>
      </c>
      <c r="L55" s="1" t="str">
        <f>TEXT(Table1[[#This Row],[Date]],"mmm")</f>
        <v>Jan</v>
      </c>
      <c r="M55" s="2">
        <v>0.65694444444444444</v>
      </c>
      <c r="N55" t="s">
        <v>33</v>
      </c>
      <c r="O55">
        <v>15.43</v>
      </c>
      <c r="P55" s="5">
        <v>4.7619047620000003</v>
      </c>
      <c r="Q55">
        <v>0.77149999999999996</v>
      </c>
      <c r="R55" s="8">
        <v>6</v>
      </c>
    </row>
    <row r="56" spans="1:18" x14ac:dyDescent="0.25">
      <c r="A56" t="s">
        <v>90</v>
      </c>
      <c r="B56" t="s">
        <v>42</v>
      </c>
      <c r="C56" t="s">
        <v>43</v>
      </c>
      <c r="D56" t="s">
        <v>27</v>
      </c>
      <c r="E56" t="s">
        <v>31</v>
      </c>
      <c r="F56" t="s">
        <v>32</v>
      </c>
      <c r="G56">
        <v>16.16</v>
      </c>
      <c r="H56">
        <v>2</v>
      </c>
      <c r="I56">
        <v>1.6160000000000001</v>
      </c>
      <c r="J56">
        <v>33.936</v>
      </c>
      <c r="K56" s="1">
        <v>43531</v>
      </c>
      <c r="L56" s="1" t="str">
        <f>TEXT(Table1[[#This Row],[Date]],"mmm")</f>
        <v>Mar</v>
      </c>
      <c r="M56" s="2">
        <v>0.49236111111111108</v>
      </c>
      <c r="N56" t="s">
        <v>23</v>
      </c>
      <c r="O56">
        <v>32.32</v>
      </c>
      <c r="P56" s="5">
        <v>4.7619047620000003</v>
      </c>
      <c r="Q56">
        <v>1.6160000000000001</v>
      </c>
      <c r="R56" s="8">
        <v>7</v>
      </c>
    </row>
    <row r="57" spans="1:18" x14ac:dyDescent="0.25">
      <c r="A57" t="s">
        <v>91</v>
      </c>
      <c r="B57" t="s">
        <v>25</v>
      </c>
      <c r="C57" t="s">
        <v>26</v>
      </c>
      <c r="D57" t="s">
        <v>27</v>
      </c>
      <c r="E57" t="s">
        <v>21</v>
      </c>
      <c r="F57" t="s">
        <v>28</v>
      </c>
      <c r="G57">
        <v>85.98</v>
      </c>
      <c r="H57">
        <v>8</v>
      </c>
      <c r="I57">
        <v>34.392000000000003</v>
      </c>
      <c r="J57">
        <v>722.23199999999997</v>
      </c>
      <c r="K57" s="1">
        <v>43524</v>
      </c>
      <c r="L57" s="1" t="str">
        <f>TEXT(Table1[[#This Row],[Date]],"mmm")</f>
        <v>Feb</v>
      </c>
      <c r="M57" s="2">
        <v>0.79236111111111107</v>
      </c>
      <c r="N57" t="s">
        <v>29</v>
      </c>
      <c r="O57">
        <v>687.84</v>
      </c>
      <c r="P57" s="5">
        <v>4.7619047620000003</v>
      </c>
      <c r="Q57">
        <v>34.392000000000003</v>
      </c>
      <c r="R57" s="8">
        <v>8</v>
      </c>
    </row>
    <row r="58" spans="1:18" x14ac:dyDescent="0.25">
      <c r="A58" t="s">
        <v>92</v>
      </c>
      <c r="B58" t="s">
        <v>18</v>
      </c>
      <c r="C58" t="s">
        <v>19</v>
      </c>
      <c r="D58" t="s">
        <v>20</v>
      </c>
      <c r="E58" t="s">
        <v>31</v>
      </c>
      <c r="F58" t="s">
        <v>32</v>
      </c>
      <c r="G58">
        <v>44.34</v>
      </c>
      <c r="H58">
        <v>2</v>
      </c>
      <c r="I58">
        <v>4.4340000000000002</v>
      </c>
      <c r="J58">
        <v>93.114000000000004</v>
      </c>
      <c r="K58" s="1">
        <v>43551</v>
      </c>
      <c r="L58" s="1" t="str">
        <f>TEXT(Table1[[#This Row],[Date]],"mmm")</f>
        <v>Mar</v>
      </c>
      <c r="M58" s="2">
        <v>0.47638888888888892</v>
      </c>
      <c r="N58" t="s">
        <v>29</v>
      </c>
      <c r="O58">
        <v>88.68</v>
      </c>
      <c r="P58" s="5">
        <v>4.7619047620000003</v>
      </c>
      <c r="Q58">
        <v>4.4340000000000002</v>
      </c>
      <c r="R58" s="8">
        <v>6</v>
      </c>
    </row>
    <row r="59" spans="1:18" x14ac:dyDescent="0.25">
      <c r="A59" t="s">
        <v>93</v>
      </c>
      <c r="B59" t="s">
        <v>18</v>
      </c>
      <c r="C59" t="s">
        <v>19</v>
      </c>
      <c r="D59" t="s">
        <v>27</v>
      </c>
      <c r="E59" t="s">
        <v>31</v>
      </c>
      <c r="F59" t="s">
        <v>22</v>
      </c>
      <c r="G59">
        <v>89.6</v>
      </c>
      <c r="H59">
        <v>8</v>
      </c>
      <c r="I59">
        <v>35.840000000000003</v>
      </c>
      <c r="J59">
        <v>752.64</v>
      </c>
      <c r="K59" s="1">
        <v>43503</v>
      </c>
      <c r="L59" s="1" t="str">
        <f>TEXT(Table1[[#This Row],[Date]],"mmm")</f>
        <v>Feb</v>
      </c>
      <c r="M59" s="2">
        <v>0.4777777777777778</v>
      </c>
      <c r="N59" t="s">
        <v>23</v>
      </c>
      <c r="O59">
        <v>716.8</v>
      </c>
      <c r="P59" s="5">
        <v>4.7619047620000003</v>
      </c>
      <c r="Q59">
        <v>35.840000000000003</v>
      </c>
      <c r="R59" s="8">
        <v>7</v>
      </c>
    </row>
    <row r="60" spans="1:18" x14ac:dyDescent="0.25">
      <c r="A60" t="s">
        <v>94</v>
      </c>
      <c r="B60" t="s">
        <v>18</v>
      </c>
      <c r="C60" t="s">
        <v>19</v>
      </c>
      <c r="D60" t="s">
        <v>20</v>
      </c>
      <c r="E60" t="s">
        <v>21</v>
      </c>
      <c r="F60" t="s">
        <v>32</v>
      </c>
      <c r="G60">
        <v>72.349999999999994</v>
      </c>
      <c r="H60">
        <v>10</v>
      </c>
      <c r="I60">
        <v>36.174999999999997</v>
      </c>
      <c r="J60">
        <v>759.67499999999995</v>
      </c>
      <c r="K60" s="1">
        <v>43485</v>
      </c>
      <c r="L60" s="1" t="str">
        <f>TEXT(Table1[[#This Row],[Date]],"mmm")</f>
        <v>Jan</v>
      </c>
      <c r="M60" s="2">
        <v>0.66319444444444442</v>
      </c>
      <c r="N60" t="s">
        <v>29</v>
      </c>
      <c r="O60">
        <v>723.5</v>
      </c>
      <c r="P60" s="5">
        <v>4.7619047620000003</v>
      </c>
      <c r="Q60">
        <v>36.174999999999997</v>
      </c>
      <c r="R60" s="8">
        <v>5</v>
      </c>
    </row>
    <row r="61" spans="1:18" x14ac:dyDescent="0.25">
      <c r="A61" t="s">
        <v>95</v>
      </c>
      <c r="B61" t="s">
        <v>25</v>
      </c>
      <c r="C61" t="s">
        <v>26</v>
      </c>
      <c r="D61" t="s">
        <v>27</v>
      </c>
      <c r="E61" t="s">
        <v>31</v>
      </c>
      <c r="F61" t="s">
        <v>28</v>
      </c>
      <c r="G61">
        <v>30.61</v>
      </c>
      <c r="H61">
        <v>6</v>
      </c>
      <c r="I61">
        <v>9.1829999999999998</v>
      </c>
      <c r="J61">
        <v>192.84299999999999</v>
      </c>
      <c r="K61" s="1">
        <v>43536</v>
      </c>
      <c r="L61" s="1" t="str">
        <f>TEXT(Table1[[#This Row],[Date]],"mmm")</f>
        <v>Mar</v>
      </c>
      <c r="M61" s="2">
        <v>0.85833333333333339</v>
      </c>
      <c r="N61" t="s">
        <v>29</v>
      </c>
      <c r="O61">
        <v>183.66</v>
      </c>
      <c r="P61" s="5">
        <v>4.7619047620000003</v>
      </c>
      <c r="Q61">
        <v>9.1829999999999998</v>
      </c>
      <c r="R61" s="8">
        <v>9</v>
      </c>
    </row>
    <row r="62" spans="1:18" x14ac:dyDescent="0.25">
      <c r="A62" t="s">
        <v>96</v>
      </c>
      <c r="B62" t="s">
        <v>25</v>
      </c>
      <c r="C62" t="s">
        <v>26</v>
      </c>
      <c r="D62" t="s">
        <v>20</v>
      </c>
      <c r="E62" t="s">
        <v>21</v>
      </c>
      <c r="F62" t="s">
        <v>36</v>
      </c>
      <c r="G62">
        <v>24.74</v>
      </c>
      <c r="H62">
        <v>3</v>
      </c>
      <c r="I62">
        <v>3.7109999999999999</v>
      </c>
      <c r="J62">
        <v>77.930999999999997</v>
      </c>
      <c r="K62" s="1">
        <v>43511</v>
      </c>
      <c r="L62" s="1" t="str">
        <f>TEXT(Table1[[#This Row],[Date]],"mmm")</f>
        <v>Feb</v>
      </c>
      <c r="M62" s="2">
        <v>0.74097222222222225</v>
      </c>
      <c r="N62" t="s">
        <v>33</v>
      </c>
      <c r="O62">
        <v>74.22</v>
      </c>
      <c r="P62" s="5">
        <v>4.7619047620000003</v>
      </c>
      <c r="Q62">
        <v>3.7109999999999999</v>
      </c>
      <c r="R62" s="8">
        <v>10</v>
      </c>
    </row>
    <row r="63" spans="1:18" x14ac:dyDescent="0.25">
      <c r="A63" t="s">
        <v>97</v>
      </c>
      <c r="B63" t="s">
        <v>25</v>
      </c>
      <c r="C63" t="s">
        <v>26</v>
      </c>
      <c r="D63" t="s">
        <v>27</v>
      </c>
      <c r="E63" t="s">
        <v>31</v>
      </c>
      <c r="F63" t="s">
        <v>32</v>
      </c>
      <c r="G63">
        <v>55.73</v>
      </c>
      <c r="H63">
        <v>6</v>
      </c>
      <c r="I63">
        <v>16.719000000000001</v>
      </c>
      <c r="J63">
        <v>351.09899999999999</v>
      </c>
      <c r="K63" s="1">
        <v>43520</v>
      </c>
      <c r="L63" s="1" t="str">
        <f>TEXT(Table1[[#This Row],[Date]],"mmm")</f>
        <v>Feb</v>
      </c>
      <c r="M63" s="2">
        <v>0.4548611111111111</v>
      </c>
      <c r="N63" t="s">
        <v>23</v>
      </c>
      <c r="O63">
        <v>334.38</v>
      </c>
      <c r="P63" s="5">
        <v>4.7619047620000003</v>
      </c>
      <c r="Q63">
        <v>16.719000000000001</v>
      </c>
      <c r="R63" s="8">
        <v>7</v>
      </c>
    </row>
    <row r="64" spans="1:18" x14ac:dyDescent="0.25">
      <c r="A64" t="s">
        <v>98</v>
      </c>
      <c r="B64" t="s">
        <v>42</v>
      </c>
      <c r="C64" t="s">
        <v>43</v>
      </c>
      <c r="D64" t="s">
        <v>20</v>
      </c>
      <c r="E64" t="s">
        <v>21</v>
      </c>
      <c r="F64" t="s">
        <v>36</v>
      </c>
      <c r="G64">
        <v>55.07</v>
      </c>
      <c r="H64">
        <v>9</v>
      </c>
      <c r="I64">
        <v>24.781500000000001</v>
      </c>
      <c r="J64">
        <v>520.41150000000005</v>
      </c>
      <c r="K64" s="1">
        <v>43499</v>
      </c>
      <c r="L64" s="1" t="str">
        <f>TEXT(Table1[[#This Row],[Date]],"mmm")</f>
        <v>Feb</v>
      </c>
      <c r="M64" s="2">
        <v>0.56944444444444442</v>
      </c>
      <c r="N64" t="s">
        <v>23</v>
      </c>
      <c r="O64">
        <v>495.63</v>
      </c>
      <c r="P64" s="5">
        <v>4.7619047620000003</v>
      </c>
      <c r="Q64">
        <v>24.781500000000001</v>
      </c>
      <c r="R64" s="8">
        <v>10</v>
      </c>
    </row>
    <row r="65" spans="1:18" x14ac:dyDescent="0.25">
      <c r="A65" t="s">
        <v>99</v>
      </c>
      <c r="B65" t="s">
        <v>18</v>
      </c>
      <c r="C65" t="s">
        <v>19</v>
      </c>
      <c r="D65" t="s">
        <v>20</v>
      </c>
      <c r="E65" t="s">
        <v>31</v>
      </c>
      <c r="F65" t="s">
        <v>36</v>
      </c>
      <c r="G65">
        <v>15.81</v>
      </c>
      <c r="H65">
        <v>10</v>
      </c>
      <c r="I65">
        <v>7.9050000000000002</v>
      </c>
      <c r="J65">
        <v>166.005</v>
      </c>
      <c r="K65" s="1">
        <v>43530</v>
      </c>
      <c r="L65" s="1" t="str">
        <f>TEXT(Table1[[#This Row],[Date]],"mmm")</f>
        <v>Mar</v>
      </c>
      <c r="M65" s="2">
        <v>0.51874999999999993</v>
      </c>
      <c r="N65" t="s">
        <v>33</v>
      </c>
      <c r="O65">
        <v>158.1</v>
      </c>
      <c r="P65" s="5">
        <v>4.7619047620000003</v>
      </c>
      <c r="Q65">
        <v>7.9050000000000002</v>
      </c>
      <c r="R65" s="8">
        <v>9</v>
      </c>
    </row>
    <row r="66" spans="1:18" x14ac:dyDescent="0.25">
      <c r="A66" t="s">
        <v>100</v>
      </c>
      <c r="B66" t="s">
        <v>42</v>
      </c>
      <c r="C66" t="s">
        <v>43</v>
      </c>
      <c r="D66" t="s">
        <v>20</v>
      </c>
      <c r="E66" t="s">
        <v>31</v>
      </c>
      <c r="F66" t="s">
        <v>22</v>
      </c>
      <c r="G66">
        <v>75.739999999999995</v>
      </c>
      <c r="H66">
        <v>4</v>
      </c>
      <c r="I66">
        <v>15.148</v>
      </c>
      <c r="J66">
        <v>318.108</v>
      </c>
      <c r="K66" s="1">
        <v>43510</v>
      </c>
      <c r="L66" s="1" t="str">
        <f>TEXT(Table1[[#This Row],[Date]],"mmm")</f>
        <v>Feb</v>
      </c>
      <c r="M66" s="2">
        <v>0.60763888888888895</v>
      </c>
      <c r="N66" t="s">
        <v>29</v>
      </c>
      <c r="O66">
        <v>302.95999999999998</v>
      </c>
      <c r="P66" s="5">
        <v>4.7619047620000003</v>
      </c>
      <c r="Q66">
        <v>15.148</v>
      </c>
      <c r="R66" s="8">
        <v>8</v>
      </c>
    </row>
    <row r="67" spans="1:18" x14ac:dyDescent="0.25">
      <c r="A67" t="s">
        <v>101</v>
      </c>
      <c r="B67" t="s">
        <v>18</v>
      </c>
      <c r="C67" t="s">
        <v>19</v>
      </c>
      <c r="D67" t="s">
        <v>20</v>
      </c>
      <c r="E67" t="s">
        <v>31</v>
      </c>
      <c r="F67" t="s">
        <v>22</v>
      </c>
      <c r="G67">
        <v>15.87</v>
      </c>
      <c r="H67">
        <v>10</v>
      </c>
      <c r="I67">
        <v>7.9349999999999996</v>
      </c>
      <c r="J67">
        <v>166.63499999999999</v>
      </c>
      <c r="K67" s="1">
        <v>43537</v>
      </c>
      <c r="L67" s="1" t="str">
        <f>TEXT(Table1[[#This Row],[Date]],"mmm")</f>
        <v>Mar</v>
      </c>
      <c r="M67" s="2">
        <v>0.69444444444444453</v>
      </c>
      <c r="N67" t="s">
        <v>29</v>
      </c>
      <c r="O67">
        <v>158.69999999999999</v>
      </c>
      <c r="P67" s="5">
        <v>4.7619047620000003</v>
      </c>
      <c r="Q67">
        <v>7.9349999999999996</v>
      </c>
      <c r="R67" s="8">
        <v>6</v>
      </c>
    </row>
    <row r="68" spans="1:18" x14ac:dyDescent="0.25">
      <c r="A68" t="s">
        <v>102</v>
      </c>
      <c r="B68" t="s">
        <v>25</v>
      </c>
      <c r="C68" t="s">
        <v>26</v>
      </c>
      <c r="D68" t="s">
        <v>27</v>
      </c>
      <c r="E68" t="s">
        <v>21</v>
      </c>
      <c r="F68" t="s">
        <v>22</v>
      </c>
      <c r="G68">
        <v>33.47</v>
      </c>
      <c r="H68">
        <v>2</v>
      </c>
      <c r="I68">
        <v>3.347</v>
      </c>
      <c r="J68">
        <v>70.287000000000006</v>
      </c>
      <c r="K68" s="1">
        <v>43506</v>
      </c>
      <c r="L68" s="1" t="str">
        <f>TEXT(Table1[[#This Row],[Date]],"mmm")</f>
        <v>Feb</v>
      </c>
      <c r="M68" s="2">
        <v>0.65486111111111112</v>
      </c>
      <c r="N68" t="s">
        <v>23</v>
      </c>
      <c r="O68">
        <v>66.94</v>
      </c>
      <c r="P68" s="5">
        <v>4.7619047620000003</v>
      </c>
      <c r="Q68">
        <v>3.347</v>
      </c>
      <c r="R68" s="8">
        <v>7</v>
      </c>
    </row>
    <row r="69" spans="1:18" x14ac:dyDescent="0.25">
      <c r="A69" t="s">
        <v>103</v>
      </c>
      <c r="B69" t="s">
        <v>42</v>
      </c>
      <c r="C69" t="s">
        <v>43</v>
      </c>
      <c r="D69" t="s">
        <v>20</v>
      </c>
      <c r="E69" t="s">
        <v>21</v>
      </c>
      <c r="F69" t="s">
        <v>46</v>
      </c>
      <c r="G69">
        <v>97.61</v>
      </c>
      <c r="H69">
        <v>6</v>
      </c>
      <c r="I69">
        <v>29.283000000000001</v>
      </c>
      <c r="J69">
        <v>614.94299999999998</v>
      </c>
      <c r="K69" s="1">
        <v>43472</v>
      </c>
      <c r="L69" s="1" t="str">
        <f>TEXT(Table1[[#This Row],[Date]],"mmm")</f>
        <v>Jan</v>
      </c>
      <c r="M69" s="2">
        <v>0.62569444444444444</v>
      </c>
      <c r="N69" t="s">
        <v>23</v>
      </c>
      <c r="O69">
        <v>585.66</v>
      </c>
      <c r="P69" s="5">
        <v>4.7619047620000003</v>
      </c>
      <c r="Q69">
        <v>29.283000000000001</v>
      </c>
      <c r="R69" s="8">
        <v>10</v>
      </c>
    </row>
    <row r="70" spans="1:18" x14ac:dyDescent="0.25">
      <c r="A70" t="s">
        <v>104</v>
      </c>
      <c r="B70" t="s">
        <v>18</v>
      </c>
      <c r="C70" t="s">
        <v>19</v>
      </c>
      <c r="D70" t="s">
        <v>27</v>
      </c>
      <c r="E70" t="s">
        <v>31</v>
      </c>
      <c r="F70" t="s">
        <v>36</v>
      </c>
      <c r="G70">
        <v>78.77</v>
      </c>
      <c r="H70">
        <v>10</v>
      </c>
      <c r="I70">
        <v>39.384999999999998</v>
      </c>
      <c r="J70">
        <v>827.08500000000004</v>
      </c>
      <c r="K70" s="1">
        <v>43489</v>
      </c>
      <c r="L70" s="1" t="str">
        <f>TEXT(Table1[[#This Row],[Date]],"mmm")</f>
        <v>Jan</v>
      </c>
      <c r="M70" s="2">
        <v>0.41944444444444445</v>
      </c>
      <c r="N70" t="s">
        <v>29</v>
      </c>
      <c r="O70">
        <v>787.7</v>
      </c>
      <c r="P70" s="5">
        <v>4.7619047620000003</v>
      </c>
      <c r="Q70">
        <v>39.384999999999998</v>
      </c>
      <c r="R70" s="8">
        <v>6</v>
      </c>
    </row>
    <row r="71" spans="1:18" x14ac:dyDescent="0.25">
      <c r="A71" t="s">
        <v>105</v>
      </c>
      <c r="B71" t="s">
        <v>18</v>
      </c>
      <c r="C71" t="s">
        <v>19</v>
      </c>
      <c r="D71" t="s">
        <v>20</v>
      </c>
      <c r="E71" t="s">
        <v>21</v>
      </c>
      <c r="F71" t="s">
        <v>22</v>
      </c>
      <c r="G71">
        <v>18.329999999999998</v>
      </c>
      <c r="H71">
        <v>1</v>
      </c>
      <c r="I71">
        <v>0.91649999999999998</v>
      </c>
      <c r="J71">
        <v>19.246500000000001</v>
      </c>
      <c r="K71" s="1">
        <v>43498</v>
      </c>
      <c r="L71" s="1" t="str">
        <f>TEXT(Table1[[#This Row],[Date]],"mmm")</f>
        <v>Feb</v>
      </c>
      <c r="M71" s="2">
        <v>0.78472222222222221</v>
      </c>
      <c r="N71" t="s">
        <v>29</v>
      </c>
      <c r="O71">
        <v>18.329999999999998</v>
      </c>
      <c r="P71" s="5">
        <v>4.7619047620000003</v>
      </c>
      <c r="Q71">
        <v>0.91649999999999998</v>
      </c>
      <c r="R71" s="8">
        <v>4</v>
      </c>
    </row>
    <row r="72" spans="1:18" x14ac:dyDescent="0.25">
      <c r="A72" t="s">
        <v>106</v>
      </c>
      <c r="B72" t="s">
        <v>25</v>
      </c>
      <c r="C72" t="s">
        <v>26</v>
      </c>
      <c r="D72" t="s">
        <v>27</v>
      </c>
      <c r="E72" t="s">
        <v>31</v>
      </c>
      <c r="F72" t="s">
        <v>44</v>
      </c>
      <c r="G72">
        <v>89.48</v>
      </c>
      <c r="H72">
        <v>10</v>
      </c>
      <c r="I72">
        <v>44.74</v>
      </c>
      <c r="J72">
        <v>939.54</v>
      </c>
      <c r="K72" s="1">
        <v>43471</v>
      </c>
      <c r="L72" s="1" t="str">
        <f>TEXT(Table1[[#This Row],[Date]],"mmm")</f>
        <v>Jan</v>
      </c>
      <c r="M72" s="2">
        <v>0.53194444444444444</v>
      </c>
      <c r="N72" t="s">
        <v>33</v>
      </c>
      <c r="O72">
        <v>894.8</v>
      </c>
      <c r="P72" s="5">
        <v>4.7619047620000003</v>
      </c>
      <c r="Q72">
        <v>44.74</v>
      </c>
      <c r="R72" s="8">
        <v>10</v>
      </c>
    </row>
    <row r="73" spans="1:18" x14ac:dyDescent="0.25">
      <c r="A73" t="s">
        <v>107</v>
      </c>
      <c r="B73" t="s">
        <v>25</v>
      </c>
      <c r="C73" t="s">
        <v>26</v>
      </c>
      <c r="D73" t="s">
        <v>27</v>
      </c>
      <c r="E73" t="s">
        <v>31</v>
      </c>
      <c r="F73" t="s">
        <v>46</v>
      </c>
      <c r="G73">
        <v>62.12</v>
      </c>
      <c r="H73">
        <v>10</v>
      </c>
      <c r="I73">
        <v>31.06</v>
      </c>
      <c r="J73">
        <v>652.26</v>
      </c>
      <c r="K73" s="1">
        <v>43507</v>
      </c>
      <c r="L73" s="1" t="str">
        <f>TEXT(Table1[[#This Row],[Date]],"mmm")</f>
        <v>Feb</v>
      </c>
      <c r="M73" s="2">
        <v>0.67986111111111114</v>
      </c>
      <c r="N73" t="s">
        <v>29</v>
      </c>
      <c r="O73">
        <v>621.20000000000005</v>
      </c>
      <c r="P73" s="5">
        <v>4.7619047620000003</v>
      </c>
      <c r="Q73">
        <v>31.06</v>
      </c>
      <c r="R73" s="8">
        <v>6</v>
      </c>
    </row>
    <row r="74" spans="1:18" x14ac:dyDescent="0.25">
      <c r="A74" t="s">
        <v>108</v>
      </c>
      <c r="B74" t="s">
        <v>42</v>
      </c>
      <c r="C74" t="s">
        <v>43</v>
      </c>
      <c r="D74" t="s">
        <v>20</v>
      </c>
      <c r="E74" t="s">
        <v>21</v>
      </c>
      <c r="F74" t="s">
        <v>44</v>
      </c>
      <c r="G74">
        <v>48.52</v>
      </c>
      <c r="H74">
        <v>3</v>
      </c>
      <c r="I74">
        <v>7.2779999999999996</v>
      </c>
      <c r="J74">
        <v>152.83799999999999</v>
      </c>
      <c r="K74" s="1">
        <v>43529</v>
      </c>
      <c r="L74" s="1" t="str">
        <f>TEXT(Table1[[#This Row],[Date]],"mmm")</f>
        <v>Mar</v>
      </c>
      <c r="M74" s="2">
        <v>0.76180555555555562</v>
      </c>
      <c r="N74" t="s">
        <v>23</v>
      </c>
      <c r="O74">
        <v>145.56</v>
      </c>
      <c r="P74" s="5">
        <v>4.7619047620000003</v>
      </c>
      <c r="Q74">
        <v>7.2779999999999996</v>
      </c>
      <c r="R74" s="8">
        <v>4</v>
      </c>
    </row>
    <row r="75" spans="1:18" x14ac:dyDescent="0.25">
      <c r="A75" t="s">
        <v>109</v>
      </c>
      <c r="B75" t="s">
        <v>25</v>
      </c>
      <c r="C75" t="s">
        <v>26</v>
      </c>
      <c r="D75" t="s">
        <v>27</v>
      </c>
      <c r="E75" t="s">
        <v>21</v>
      </c>
      <c r="F75" t="s">
        <v>28</v>
      </c>
      <c r="G75">
        <v>75.91</v>
      </c>
      <c r="H75">
        <v>6</v>
      </c>
      <c r="I75">
        <v>22.773</v>
      </c>
      <c r="J75">
        <v>478.233</v>
      </c>
      <c r="K75" s="1">
        <v>43533</v>
      </c>
      <c r="L75" s="1" t="str">
        <f>TEXT(Table1[[#This Row],[Date]],"mmm")</f>
        <v>Mar</v>
      </c>
      <c r="M75" s="2">
        <v>0.76458333333333339</v>
      </c>
      <c r="N75" t="s">
        <v>29</v>
      </c>
      <c r="O75">
        <v>455.46</v>
      </c>
      <c r="P75" s="5">
        <v>4.7619047620000003</v>
      </c>
      <c r="Q75">
        <v>22.773</v>
      </c>
      <c r="R75" s="8">
        <v>9</v>
      </c>
    </row>
    <row r="76" spans="1:18" x14ac:dyDescent="0.25">
      <c r="A76" t="s">
        <v>110</v>
      </c>
      <c r="B76" t="s">
        <v>18</v>
      </c>
      <c r="C76" t="s">
        <v>19</v>
      </c>
      <c r="D76" t="s">
        <v>27</v>
      </c>
      <c r="E76" t="s">
        <v>31</v>
      </c>
      <c r="F76" t="s">
        <v>32</v>
      </c>
      <c r="G76">
        <v>74.67</v>
      </c>
      <c r="H76">
        <v>9</v>
      </c>
      <c r="I76">
        <v>33.601500000000001</v>
      </c>
      <c r="J76">
        <v>705.63149999999996</v>
      </c>
      <c r="K76" s="1">
        <v>43487</v>
      </c>
      <c r="L76" s="1" t="str">
        <f>TEXT(Table1[[#This Row],[Date]],"mmm")</f>
        <v>Jan</v>
      </c>
      <c r="M76" s="2">
        <v>0.4548611111111111</v>
      </c>
      <c r="N76" t="s">
        <v>23</v>
      </c>
      <c r="O76">
        <v>672.03</v>
      </c>
      <c r="P76" s="5">
        <v>4.7619047620000003</v>
      </c>
      <c r="Q76">
        <v>33.601500000000001</v>
      </c>
      <c r="R76" s="8">
        <v>9</v>
      </c>
    </row>
    <row r="77" spans="1:18" x14ac:dyDescent="0.25">
      <c r="A77" t="s">
        <v>111</v>
      </c>
      <c r="B77" t="s">
        <v>25</v>
      </c>
      <c r="C77" t="s">
        <v>26</v>
      </c>
      <c r="D77" t="s">
        <v>27</v>
      </c>
      <c r="E77" t="s">
        <v>21</v>
      </c>
      <c r="F77" t="s">
        <v>28</v>
      </c>
      <c r="G77">
        <v>41.65</v>
      </c>
      <c r="H77">
        <v>10</v>
      </c>
      <c r="I77">
        <v>20.824999999999999</v>
      </c>
      <c r="J77">
        <v>437.32499999999999</v>
      </c>
      <c r="K77" s="1">
        <v>43478</v>
      </c>
      <c r="L77" s="1" t="str">
        <f>TEXT(Table1[[#This Row],[Date]],"mmm")</f>
        <v>Jan</v>
      </c>
      <c r="M77" s="2">
        <v>0.71111111111111114</v>
      </c>
      <c r="N77" t="s">
        <v>33</v>
      </c>
      <c r="O77">
        <v>416.5</v>
      </c>
      <c r="P77" s="5">
        <v>4.7619047620000003</v>
      </c>
      <c r="Q77">
        <v>20.824999999999999</v>
      </c>
      <c r="R77" s="8">
        <v>5</v>
      </c>
    </row>
    <row r="78" spans="1:18" x14ac:dyDescent="0.25">
      <c r="A78" t="s">
        <v>112</v>
      </c>
      <c r="B78" t="s">
        <v>25</v>
      </c>
      <c r="C78" t="s">
        <v>26</v>
      </c>
      <c r="D78" t="s">
        <v>20</v>
      </c>
      <c r="E78" t="s">
        <v>31</v>
      </c>
      <c r="F78" t="s">
        <v>46</v>
      </c>
      <c r="G78">
        <v>49.04</v>
      </c>
      <c r="H78">
        <v>9</v>
      </c>
      <c r="I78">
        <v>22.068000000000001</v>
      </c>
      <c r="J78">
        <v>463.428</v>
      </c>
      <c r="K78" s="1">
        <v>43474</v>
      </c>
      <c r="L78" s="1" t="str">
        <f>TEXT(Table1[[#This Row],[Date]],"mmm")</f>
        <v>Jan</v>
      </c>
      <c r="M78" s="2">
        <v>0.59722222222222221</v>
      </c>
      <c r="N78" t="s">
        <v>33</v>
      </c>
      <c r="O78">
        <v>441.36</v>
      </c>
      <c r="P78" s="5">
        <v>4.7619047620000003</v>
      </c>
      <c r="Q78">
        <v>22.068000000000001</v>
      </c>
      <c r="R78" s="8">
        <v>9</v>
      </c>
    </row>
    <row r="79" spans="1:18" x14ac:dyDescent="0.25">
      <c r="A79" t="s">
        <v>113</v>
      </c>
      <c r="B79" t="s">
        <v>18</v>
      </c>
      <c r="C79" t="s">
        <v>19</v>
      </c>
      <c r="D79" t="s">
        <v>20</v>
      </c>
      <c r="E79" t="s">
        <v>21</v>
      </c>
      <c r="F79" t="s">
        <v>46</v>
      </c>
      <c r="G79">
        <v>20.010000000000002</v>
      </c>
      <c r="H79">
        <v>9</v>
      </c>
      <c r="I79">
        <v>9.0045000000000002</v>
      </c>
      <c r="J79">
        <v>189.09450000000001</v>
      </c>
      <c r="K79" s="1">
        <v>43477</v>
      </c>
      <c r="L79" s="1" t="str">
        <f>TEXT(Table1[[#This Row],[Date]],"mmm")</f>
        <v>Jan</v>
      </c>
      <c r="M79" s="2">
        <v>0.65833333333333333</v>
      </c>
      <c r="N79" t="s">
        <v>33</v>
      </c>
      <c r="O79">
        <v>180.09</v>
      </c>
      <c r="P79" s="5">
        <v>4.7619047620000003</v>
      </c>
      <c r="Q79">
        <v>9.0045000000000002</v>
      </c>
      <c r="R79" s="8">
        <v>6</v>
      </c>
    </row>
    <row r="80" spans="1:18" x14ac:dyDescent="0.25">
      <c r="A80" t="s">
        <v>114</v>
      </c>
      <c r="B80" t="s">
        <v>25</v>
      </c>
      <c r="C80" t="s">
        <v>26</v>
      </c>
      <c r="D80" t="s">
        <v>20</v>
      </c>
      <c r="E80" t="s">
        <v>21</v>
      </c>
      <c r="F80" t="s">
        <v>44</v>
      </c>
      <c r="G80">
        <v>78.31</v>
      </c>
      <c r="H80">
        <v>10</v>
      </c>
      <c r="I80">
        <v>39.155000000000001</v>
      </c>
      <c r="J80">
        <v>822.255</v>
      </c>
      <c r="K80" s="1">
        <v>43529</v>
      </c>
      <c r="L80" s="1" t="str">
        <f>TEXT(Table1[[#This Row],[Date]],"mmm")</f>
        <v>Mar</v>
      </c>
      <c r="M80" s="2">
        <v>0.68333333333333324</v>
      </c>
      <c r="N80" t="s">
        <v>23</v>
      </c>
      <c r="O80">
        <v>783.1</v>
      </c>
      <c r="P80" s="5">
        <v>4.7619047620000003</v>
      </c>
      <c r="Q80">
        <v>39.155000000000001</v>
      </c>
      <c r="R80" s="8">
        <v>7</v>
      </c>
    </row>
    <row r="81" spans="1:18" x14ac:dyDescent="0.25">
      <c r="A81" t="s">
        <v>115</v>
      </c>
      <c r="B81" t="s">
        <v>25</v>
      </c>
      <c r="C81" t="s">
        <v>26</v>
      </c>
      <c r="D81" t="s">
        <v>27</v>
      </c>
      <c r="E81" t="s">
        <v>21</v>
      </c>
      <c r="F81" t="s">
        <v>22</v>
      </c>
      <c r="G81">
        <v>20.38</v>
      </c>
      <c r="H81">
        <v>5</v>
      </c>
      <c r="I81">
        <v>5.0949999999999998</v>
      </c>
      <c r="J81">
        <v>106.995</v>
      </c>
      <c r="K81" s="1">
        <v>43487</v>
      </c>
      <c r="L81" s="1" t="str">
        <f>TEXT(Table1[[#This Row],[Date]],"mmm")</f>
        <v>Jan</v>
      </c>
      <c r="M81" s="2">
        <v>0.78888888888888886</v>
      </c>
      <c r="N81" t="s">
        <v>29</v>
      </c>
      <c r="O81">
        <v>101.9</v>
      </c>
      <c r="P81" s="5">
        <v>4.7619047620000003</v>
      </c>
      <c r="Q81">
        <v>5.0949999999999998</v>
      </c>
      <c r="R81" s="8">
        <v>6</v>
      </c>
    </row>
    <row r="82" spans="1:18" x14ac:dyDescent="0.25">
      <c r="A82" t="s">
        <v>116</v>
      </c>
      <c r="B82" t="s">
        <v>25</v>
      </c>
      <c r="C82" t="s">
        <v>26</v>
      </c>
      <c r="D82" t="s">
        <v>27</v>
      </c>
      <c r="E82" t="s">
        <v>21</v>
      </c>
      <c r="F82" t="s">
        <v>22</v>
      </c>
      <c r="G82">
        <v>99.19</v>
      </c>
      <c r="H82">
        <v>6</v>
      </c>
      <c r="I82">
        <v>29.757000000000001</v>
      </c>
      <c r="J82">
        <v>624.89700000000005</v>
      </c>
      <c r="K82" s="1">
        <v>43486</v>
      </c>
      <c r="L82" s="1" t="str">
        <f>TEXT(Table1[[#This Row],[Date]],"mmm")</f>
        <v>Jan</v>
      </c>
      <c r="M82" s="2">
        <v>0.61249999999999993</v>
      </c>
      <c r="N82" t="s">
        <v>33</v>
      </c>
      <c r="O82">
        <v>595.14</v>
      </c>
      <c r="P82" s="5">
        <v>4.7619047620000003</v>
      </c>
      <c r="Q82">
        <v>29.757000000000001</v>
      </c>
      <c r="R82" s="8">
        <v>6</v>
      </c>
    </row>
    <row r="83" spans="1:18" x14ac:dyDescent="0.25">
      <c r="A83" t="s">
        <v>117</v>
      </c>
      <c r="B83" t="s">
        <v>42</v>
      </c>
      <c r="C83" t="s">
        <v>43</v>
      </c>
      <c r="D83" t="s">
        <v>27</v>
      </c>
      <c r="E83" t="s">
        <v>21</v>
      </c>
      <c r="F83" t="s">
        <v>44</v>
      </c>
      <c r="G83">
        <v>96.68</v>
      </c>
      <c r="H83">
        <v>3</v>
      </c>
      <c r="I83">
        <v>14.502000000000001</v>
      </c>
      <c r="J83">
        <v>304.54199999999997</v>
      </c>
      <c r="K83" s="1">
        <v>43491</v>
      </c>
      <c r="L83" s="1" t="str">
        <f>TEXT(Table1[[#This Row],[Date]],"mmm")</f>
        <v>Jan</v>
      </c>
      <c r="M83" s="2">
        <v>0.8305555555555556</v>
      </c>
      <c r="N83" t="s">
        <v>23</v>
      </c>
      <c r="O83">
        <v>290.04000000000002</v>
      </c>
      <c r="P83" s="5">
        <v>4.7619047620000003</v>
      </c>
      <c r="Q83">
        <v>14.502000000000001</v>
      </c>
      <c r="R83" s="8">
        <v>6</v>
      </c>
    </row>
    <row r="84" spans="1:18" x14ac:dyDescent="0.25">
      <c r="A84" t="s">
        <v>118</v>
      </c>
      <c r="B84" t="s">
        <v>25</v>
      </c>
      <c r="C84" t="s">
        <v>26</v>
      </c>
      <c r="D84" t="s">
        <v>27</v>
      </c>
      <c r="E84" t="s">
        <v>31</v>
      </c>
      <c r="F84" t="s">
        <v>44</v>
      </c>
      <c r="G84">
        <v>19.25</v>
      </c>
      <c r="H84">
        <v>8</v>
      </c>
      <c r="I84">
        <v>7.7</v>
      </c>
      <c r="J84">
        <v>161.69999999999999</v>
      </c>
      <c r="K84" s="1">
        <v>43488</v>
      </c>
      <c r="L84" s="1" t="str">
        <f>TEXT(Table1[[#This Row],[Date]],"mmm")</f>
        <v>Jan</v>
      </c>
      <c r="M84" s="2">
        <v>0.77569444444444446</v>
      </c>
      <c r="N84" t="s">
        <v>23</v>
      </c>
      <c r="O84">
        <v>154</v>
      </c>
      <c r="P84" s="5">
        <v>4.7619047620000003</v>
      </c>
      <c r="Q84">
        <v>7.7</v>
      </c>
      <c r="R84" s="8">
        <v>7</v>
      </c>
    </row>
    <row r="85" spans="1:18" x14ac:dyDescent="0.25">
      <c r="A85" t="s">
        <v>119</v>
      </c>
      <c r="B85" t="s">
        <v>25</v>
      </c>
      <c r="C85" t="s">
        <v>26</v>
      </c>
      <c r="D85" t="s">
        <v>20</v>
      </c>
      <c r="E85" t="s">
        <v>21</v>
      </c>
      <c r="F85" t="s">
        <v>44</v>
      </c>
      <c r="G85">
        <v>80.36</v>
      </c>
      <c r="H85">
        <v>4</v>
      </c>
      <c r="I85">
        <v>16.071999999999999</v>
      </c>
      <c r="J85">
        <v>337.512</v>
      </c>
      <c r="K85" s="1">
        <v>43519</v>
      </c>
      <c r="L85" s="1" t="str">
        <f>TEXT(Table1[[#This Row],[Date]],"mmm")</f>
        <v>Feb</v>
      </c>
      <c r="M85" s="2">
        <v>0.78125</v>
      </c>
      <c r="N85" t="s">
        <v>33</v>
      </c>
      <c r="O85">
        <v>321.44</v>
      </c>
      <c r="P85" s="5">
        <v>4.7619047620000003</v>
      </c>
      <c r="Q85">
        <v>16.071999999999999</v>
      </c>
      <c r="R85" s="8">
        <v>8</v>
      </c>
    </row>
    <row r="86" spans="1:18" x14ac:dyDescent="0.25">
      <c r="A86" t="s">
        <v>120</v>
      </c>
      <c r="B86" t="s">
        <v>25</v>
      </c>
      <c r="C86" t="s">
        <v>26</v>
      </c>
      <c r="D86" t="s">
        <v>20</v>
      </c>
      <c r="E86" t="s">
        <v>31</v>
      </c>
      <c r="F86" t="s">
        <v>36</v>
      </c>
      <c r="G86">
        <v>48.91</v>
      </c>
      <c r="H86">
        <v>5</v>
      </c>
      <c r="I86">
        <v>12.227499999999999</v>
      </c>
      <c r="J86">
        <v>256.77749999999997</v>
      </c>
      <c r="K86" s="1">
        <v>43533</v>
      </c>
      <c r="L86" s="1" t="str">
        <f>TEXT(Table1[[#This Row],[Date]],"mmm")</f>
        <v>Mar</v>
      </c>
      <c r="M86" s="2">
        <v>0.4284722222222222</v>
      </c>
      <c r="N86" t="s">
        <v>29</v>
      </c>
      <c r="O86">
        <v>244.55</v>
      </c>
      <c r="P86" s="5">
        <v>4.7619047620000003</v>
      </c>
      <c r="Q86">
        <v>12.227499999999999</v>
      </c>
      <c r="R86" s="8">
        <v>7</v>
      </c>
    </row>
    <row r="87" spans="1:18" x14ac:dyDescent="0.25">
      <c r="A87" t="s">
        <v>121</v>
      </c>
      <c r="B87" t="s">
        <v>25</v>
      </c>
      <c r="C87" t="s">
        <v>26</v>
      </c>
      <c r="D87" t="s">
        <v>27</v>
      </c>
      <c r="E87" t="s">
        <v>21</v>
      </c>
      <c r="F87" t="s">
        <v>36</v>
      </c>
      <c r="G87">
        <v>83.06</v>
      </c>
      <c r="H87">
        <v>7</v>
      </c>
      <c r="I87">
        <v>29.071000000000002</v>
      </c>
      <c r="J87">
        <v>610.49099999999999</v>
      </c>
      <c r="K87" s="1">
        <v>43529</v>
      </c>
      <c r="L87" s="1" t="str">
        <f>TEXT(Table1[[#This Row],[Date]],"mmm")</f>
        <v>Mar</v>
      </c>
      <c r="M87" s="2">
        <v>0.60486111111111118</v>
      </c>
      <c r="N87" t="s">
        <v>23</v>
      </c>
      <c r="O87">
        <v>581.41999999999996</v>
      </c>
      <c r="P87" s="5">
        <v>4.7619047620000003</v>
      </c>
      <c r="Q87">
        <v>29.071000000000002</v>
      </c>
      <c r="R87" s="8">
        <v>4</v>
      </c>
    </row>
    <row r="88" spans="1:18" x14ac:dyDescent="0.25">
      <c r="A88" t="s">
        <v>122</v>
      </c>
      <c r="B88" t="s">
        <v>25</v>
      </c>
      <c r="C88" t="s">
        <v>26</v>
      </c>
      <c r="D88" t="s">
        <v>27</v>
      </c>
      <c r="E88" t="s">
        <v>31</v>
      </c>
      <c r="F88" t="s">
        <v>46</v>
      </c>
      <c r="G88">
        <v>76.52</v>
      </c>
      <c r="H88">
        <v>5</v>
      </c>
      <c r="I88">
        <v>19.13</v>
      </c>
      <c r="J88">
        <v>401.73</v>
      </c>
      <c r="K88" s="1">
        <v>43549</v>
      </c>
      <c r="L88" s="1" t="str">
        <f>TEXT(Table1[[#This Row],[Date]],"mmm")</f>
        <v>Mar</v>
      </c>
      <c r="M88" s="2">
        <v>0.43263888888888885</v>
      </c>
      <c r="N88" t="s">
        <v>29</v>
      </c>
      <c r="O88">
        <v>382.6</v>
      </c>
      <c r="P88" s="5">
        <v>4.7619047620000003</v>
      </c>
      <c r="Q88">
        <v>19.13</v>
      </c>
      <c r="R88" s="8">
        <v>10</v>
      </c>
    </row>
    <row r="89" spans="1:18" x14ac:dyDescent="0.25">
      <c r="A89" t="s">
        <v>123</v>
      </c>
      <c r="B89" t="s">
        <v>18</v>
      </c>
      <c r="C89" t="s">
        <v>19</v>
      </c>
      <c r="D89" t="s">
        <v>20</v>
      </c>
      <c r="E89" t="s">
        <v>31</v>
      </c>
      <c r="F89" t="s">
        <v>44</v>
      </c>
      <c r="G89">
        <v>49.38</v>
      </c>
      <c r="H89">
        <v>7</v>
      </c>
      <c r="I89">
        <v>17.283000000000001</v>
      </c>
      <c r="J89">
        <v>362.94299999999998</v>
      </c>
      <c r="K89" s="1">
        <v>43551</v>
      </c>
      <c r="L89" s="1" t="str">
        <f>TEXT(Table1[[#This Row],[Date]],"mmm")</f>
        <v>Mar</v>
      </c>
      <c r="M89" s="2">
        <v>0.85763888888888884</v>
      </c>
      <c r="N89" t="s">
        <v>33</v>
      </c>
      <c r="O89">
        <v>345.66</v>
      </c>
      <c r="P89" s="5">
        <v>4.7619047620000003</v>
      </c>
      <c r="Q89">
        <v>17.283000000000001</v>
      </c>
      <c r="R89" s="8">
        <v>7</v>
      </c>
    </row>
    <row r="90" spans="1:18" x14ac:dyDescent="0.25">
      <c r="A90" t="s">
        <v>124</v>
      </c>
      <c r="B90" t="s">
        <v>18</v>
      </c>
      <c r="C90" t="s">
        <v>19</v>
      </c>
      <c r="D90" t="s">
        <v>27</v>
      </c>
      <c r="E90" t="s">
        <v>31</v>
      </c>
      <c r="F90" t="s">
        <v>36</v>
      </c>
      <c r="G90">
        <v>42.47</v>
      </c>
      <c r="H90">
        <v>1</v>
      </c>
      <c r="I90">
        <v>2.1234999999999999</v>
      </c>
      <c r="J90">
        <v>44.593499999999999</v>
      </c>
      <c r="K90" s="1">
        <v>43467</v>
      </c>
      <c r="L90" s="1" t="str">
        <f>TEXT(Table1[[#This Row],[Date]],"mmm")</f>
        <v>Jan</v>
      </c>
      <c r="M90" s="2">
        <v>0.70624999999999993</v>
      </c>
      <c r="N90" t="s">
        <v>29</v>
      </c>
      <c r="O90">
        <v>42.47</v>
      </c>
      <c r="P90" s="5">
        <v>4.7619047620000003</v>
      </c>
      <c r="Q90">
        <v>2.1234999999999999</v>
      </c>
      <c r="R90" s="8">
        <v>6</v>
      </c>
    </row>
    <row r="91" spans="1:18" x14ac:dyDescent="0.25">
      <c r="A91" t="s">
        <v>125</v>
      </c>
      <c r="B91" t="s">
        <v>42</v>
      </c>
      <c r="C91" t="s">
        <v>43</v>
      </c>
      <c r="D91" t="s">
        <v>27</v>
      </c>
      <c r="E91" t="s">
        <v>21</v>
      </c>
      <c r="F91" t="s">
        <v>22</v>
      </c>
      <c r="G91">
        <v>76.989999999999995</v>
      </c>
      <c r="H91">
        <v>6</v>
      </c>
      <c r="I91">
        <v>23.097000000000001</v>
      </c>
      <c r="J91">
        <v>485.03699999999998</v>
      </c>
      <c r="K91" s="1">
        <v>43523</v>
      </c>
      <c r="L91" s="1" t="str">
        <f>TEXT(Table1[[#This Row],[Date]],"mmm")</f>
        <v>Feb</v>
      </c>
      <c r="M91" s="2">
        <v>0.74652777777777779</v>
      </c>
      <c r="N91" t="s">
        <v>29</v>
      </c>
      <c r="O91">
        <v>461.94</v>
      </c>
      <c r="P91" s="5">
        <v>4.7619047620000003</v>
      </c>
      <c r="Q91">
        <v>23.097000000000001</v>
      </c>
      <c r="R91" s="8">
        <v>6</v>
      </c>
    </row>
    <row r="92" spans="1:18" x14ac:dyDescent="0.25">
      <c r="A92" t="s">
        <v>126</v>
      </c>
      <c r="B92" t="s">
        <v>25</v>
      </c>
      <c r="C92" t="s">
        <v>26</v>
      </c>
      <c r="D92" t="s">
        <v>20</v>
      </c>
      <c r="E92" t="s">
        <v>21</v>
      </c>
      <c r="F92" t="s">
        <v>32</v>
      </c>
      <c r="G92">
        <v>47.38</v>
      </c>
      <c r="H92">
        <v>4</v>
      </c>
      <c r="I92">
        <v>9.4760000000000009</v>
      </c>
      <c r="J92">
        <v>198.99600000000001</v>
      </c>
      <c r="K92" s="1">
        <v>43488</v>
      </c>
      <c r="L92" s="1" t="str">
        <f>TEXT(Table1[[#This Row],[Date]],"mmm")</f>
        <v>Jan</v>
      </c>
      <c r="M92" s="2">
        <v>0.43402777777777773</v>
      </c>
      <c r="N92" t="s">
        <v>29</v>
      </c>
      <c r="O92">
        <v>189.52</v>
      </c>
      <c r="P92" s="5">
        <v>4.7619047620000003</v>
      </c>
      <c r="Q92">
        <v>9.4760000000000009</v>
      </c>
      <c r="R92" s="8">
        <v>7</v>
      </c>
    </row>
    <row r="93" spans="1:18" x14ac:dyDescent="0.25">
      <c r="A93" t="s">
        <v>127</v>
      </c>
      <c r="B93" t="s">
        <v>25</v>
      </c>
      <c r="C93" t="s">
        <v>26</v>
      </c>
      <c r="D93" t="s">
        <v>27</v>
      </c>
      <c r="E93" t="s">
        <v>21</v>
      </c>
      <c r="F93" t="s">
        <v>36</v>
      </c>
      <c r="G93">
        <v>44.86</v>
      </c>
      <c r="H93">
        <v>10</v>
      </c>
      <c r="I93">
        <v>22.43</v>
      </c>
      <c r="J93">
        <v>471.03</v>
      </c>
      <c r="K93" s="1">
        <v>43491</v>
      </c>
      <c r="L93" s="1" t="str">
        <f>TEXT(Table1[[#This Row],[Date]],"mmm")</f>
        <v>Jan</v>
      </c>
      <c r="M93" s="2">
        <v>0.82916666666666661</v>
      </c>
      <c r="N93" t="s">
        <v>23</v>
      </c>
      <c r="O93">
        <v>448.6</v>
      </c>
      <c r="P93" s="5">
        <v>4.7619047620000003</v>
      </c>
      <c r="Q93">
        <v>22.43</v>
      </c>
      <c r="R93" s="8">
        <v>8</v>
      </c>
    </row>
    <row r="94" spans="1:18" x14ac:dyDescent="0.25">
      <c r="A94" t="s">
        <v>128</v>
      </c>
      <c r="B94" t="s">
        <v>18</v>
      </c>
      <c r="C94" t="s">
        <v>19</v>
      </c>
      <c r="D94" t="s">
        <v>20</v>
      </c>
      <c r="E94" t="s">
        <v>21</v>
      </c>
      <c r="F94" t="s">
        <v>36</v>
      </c>
      <c r="G94">
        <v>21.98</v>
      </c>
      <c r="H94">
        <v>7</v>
      </c>
      <c r="I94">
        <v>7.6929999999999996</v>
      </c>
      <c r="J94">
        <v>161.553</v>
      </c>
      <c r="K94" s="1">
        <v>43475</v>
      </c>
      <c r="L94" s="1" t="str">
        <f>TEXT(Table1[[#This Row],[Date]],"mmm")</f>
        <v>Jan</v>
      </c>
      <c r="M94" s="2">
        <v>0.6958333333333333</v>
      </c>
      <c r="N94" t="s">
        <v>23</v>
      </c>
      <c r="O94">
        <v>153.86000000000001</v>
      </c>
      <c r="P94" s="5">
        <v>4.7619047620000003</v>
      </c>
      <c r="Q94">
        <v>7.6929999999999996</v>
      </c>
      <c r="R94" s="8">
        <v>5</v>
      </c>
    </row>
    <row r="95" spans="1:18" x14ac:dyDescent="0.25">
      <c r="A95" t="s">
        <v>129</v>
      </c>
      <c r="B95" t="s">
        <v>42</v>
      </c>
      <c r="C95" t="s">
        <v>43</v>
      </c>
      <c r="D95" t="s">
        <v>20</v>
      </c>
      <c r="E95" t="s">
        <v>31</v>
      </c>
      <c r="F95" t="s">
        <v>22</v>
      </c>
      <c r="G95">
        <v>64.36</v>
      </c>
      <c r="H95">
        <v>9</v>
      </c>
      <c r="I95">
        <v>28.962</v>
      </c>
      <c r="J95">
        <v>608.202</v>
      </c>
      <c r="K95" s="1">
        <v>43536</v>
      </c>
      <c r="L95" s="1" t="str">
        <f>TEXT(Table1[[#This Row],[Date]],"mmm")</f>
        <v>Mar</v>
      </c>
      <c r="M95" s="2">
        <v>0.50624999999999998</v>
      </c>
      <c r="N95" t="s">
        <v>33</v>
      </c>
      <c r="O95">
        <v>579.24</v>
      </c>
      <c r="P95" s="5">
        <v>4.7619047620000003</v>
      </c>
      <c r="Q95">
        <v>28.962</v>
      </c>
      <c r="R95" s="8">
        <v>9</v>
      </c>
    </row>
    <row r="96" spans="1:18" x14ac:dyDescent="0.25">
      <c r="A96" t="s">
        <v>130</v>
      </c>
      <c r="B96" t="s">
        <v>25</v>
      </c>
      <c r="C96" t="s">
        <v>26</v>
      </c>
      <c r="D96" t="s">
        <v>27</v>
      </c>
      <c r="E96" t="s">
        <v>31</v>
      </c>
      <c r="F96" t="s">
        <v>22</v>
      </c>
      <c r="G96">
        <v>89.75</v>
      </c>
      <c r="H96">
        <v>1</v>
      </c>
      <c r="I96">
        <v>4.4874999999999998</v>
      </c>
      <c r="J96">
        <v>94.237499999999997</v>
      </c>
      <c r="K96" s="1">
        <v>43502</v>
      </c>
      <c r="L96" s="1" t="str">
        <f>TEXT(Table1[[#This Row],[Date]],"mmm")</f>
        <v>Feb</v>
      </c>
      <c r="M96" s="2">
        <v>0.83680555555555547</v>
      </c>
      <c r="N96" t="s">
        <v>33</v>
      </c>
      <c r="O96">
        <v>89.75</v>
      </c>
      <c r="P96" s="5">
        <v>4.7619047620000003</v>
      </c>
      <c r="Q96">
        <v>4.4874999999999998</v>
      </c>
      <c r="R96" s="8">
        <v>7</v>
      </c>
    </row>
    <row r="97" spans="1:18" x14ac:dyDescent="0.25">
      <c r="A97" t="s">
        <v>131</v>
      </c>
      <c r="B97" t="s">
        <v>18</v>
      </c>
      <c r="C97" t="s">
        <v>19</v>
      </c>
      <c r="D97" t="s">
        <v>27</v>
      </c>
      <c r="E97" t="s">
        <v>31</v>
      </c>
      <c r="F97" t="s">
        <v>28</v>
      </c>
      <c r="G97">
        <v>97.16</v>
      </c>
      <c r="H97">
        <v>1</v>
      </c>
      <c r="I97">
        <v>4.8579999999999997</v>
      </c>
      <c r="J97">
        <v>102.018</v>
      </c>
      <c r="K97" s="1">
        <v>43532</v>
      </c>
      <c r="L97" s="1" t="str">
        <f>TEXT(Table1[[#This Row],[Date]],"mmm")</f>
        <v>Mar</v>
      </c>
      <c r="M97" s="2">
        <v>0.85972222222222217</v>
      </c>
      <c r="N97" t="s">
        <v>23</v>
      </c>
      <c r="O97">
        <v>97.16</v>
      </c>
      <c r="P97" s="5">
        <v>4.7619047620000003</v>
      </c>
      <c r="Q97">
        <v>4.8579999999999997</v>
      </c>
      <c r="R97" s="8">
        <v>7</v>
      </c>
    </row>
    <row r="98" spans="1:18" x14ac:dyDescent="0.25">
      <c r="A98" t="s">
        <v>132</v>
      </c>
      <c r="B98" t="s">
        <v>42</v>
      </c>
      <c r="C98" t="s">
        <v>43</v>
      </c>
      <c r="D98" t="s">
        <v>27</v>
      </c>
      <c r="E98" t="s">
        <v>31</v>
      </c>
      <c r="F98" t="s">
        <v>22</v>
      </c>
      <c r="G98">
        <v>87.87</v>
      </c>
      <c r="H98">
        <v>10</v>
      </c>
      <c r="I98">
        <v>43.935000000000002</v>
      </c>
      <c r="J98">
        <v>922.63499999999999</v>
      </c>
      <c r="K98" s="1">
        <v>43553</v>
      </c>
      <c r="L98" s="1" t="str">
        <f>TEXT(Table1[[#This Row],[Date]],"mmm")</f>
        <v>Mar</v>
      </c>
      <c r="M98" s="2">
        <v>0.43402777777777773</v>
      </c>
      <c r="N98" t="s">
        <v>23</v>
      </c>
      <c r="O98">
        <v>878.7</v>
      </c>
      <c r="P98" s="5">
        <v>4.7619047620000003</v>
      </c>
      <c r="Q98">
        <v>43.935000000000002</v>
      </c>
      <c r="R98" s="8">
        <v>5</v>
      </c>
    </row>
    <row r="99" spans="1:18" x14ac:dyDescent="0.25">
      <c r="A99" t="s">
        <v>133</v>
      </c>
      <c r="B99" t="s">
        <v>25</v>
      </c>
      <c r="C99" t="s">
        <v>26</v>
      </c>
      <c r="D99" t="s">
        <v>27</v>
      </c>
      <c r="E99" t="s">
        <v>21</v>
      </c>
      <c r="F99" t="s">
        <v>28</v>
      </c>
      <c r="G99">
        <v>12.45</v>
      </c>
      <c r="H99">
        <v>6</v>
      </c>
      <c r="I99">
        <v>3.7349999999999999</v>
      </c>
      <c r="J99">
        <v>78.435000000000002</v>
      </c>
      <c r="K99" s="1">
        <v>43505</v>
      </c>
      <c r="L99" s="1" t="str">
        <f>TEXT(Table1[[#This Row],[Date]],"mmm")</f>
        <v>Feb</v>
      </c>
      <c r="M99" s="2">
        <v>0.5493055555555556</v>
      </c>
      <c r="N99" t="s">
        <v>29</v>
      </c>
      <c r="O99">
        <v>74.7</v>
      </c>
      <c r="P99" s="5">
        <v>4.7619047620000003</v>
      </c>
      <c r="Q99">
        <v>3.7349999999999999</v>
      </c>
      <c r="R99" s="8">
        <v>4</v>
      </c>
    </row>
    <row r="100" spans="1:18" x14ac:dyDescent="0.25">
      <c r="A100" t="s">
        <v>134</v>
      </c>
      <c r="B100" t="s">
        <v>18</v>
      </c>
      <c r="C100" t="s">
        <v>19</v>
      </c>
      <c r="D100" t="s">
        <v>27</v>
      </c>
      <c r="E100" t="s">
        <v>31</v>
      </c>
      <c r="F100" t="s">
        <v>44</v>
      </c>
      <c r="G100">
        <v>52.75</v>
      </c>
      <c r="H100">
        <v>3</v>
      </c>
      <c r="I100">
        <v>7.9124999999999996</v>
      </c>
      <c r="J100">
        <v>166.16249999999999</v>
      </c>
      <c r="K100" s="1">
        <v>43547</v>
      </c>
      <c r="L100" s="1" t="str">
        <f>TEXT(Table1[[#This Row],[Date]],"mmm")</f>
        <v>Mar</v>
      </c>
      <c r="M100" s="2">
        <v>0.42777777777777781</v>
      </c>
      <c r="N100" t="s">
        <v>23</v>
      </c>
      <c r="O100">
        <v>158.25</v>
      </c>
      <c r="P100" s="5">
        <v>4.7619047620000003</v>
      </c>
      <c r="Q100">
        <v>7.9124999999999996</v>
      </c>
      <c r="R100" s="8">
        <v>9</v>
      </c>
    </row>
    <row r="101" spans="1:18" x14ac:dyDescent="0.25">
      <c r="A101" t="s">
        <v>135</v>
      </c>
      <c r="B101" t="s">
        <v>42</v>
      </c>
      <c r="C101" t="s">
        <v>43</v>
      </c>
      <c r="D101" t="s">
        <v>27</v>
      </c>
      <c r="E101" t="s">
        <v>31</v>
      </c>
      <c r="F101" t="s">
        <v>32</v>
      </c>
      <c r="G101">
        <v>82.7</v>
      </c>
      <c r="H101">
        <v>6</v>
      </c>
      <c r="I101">
        <v>24.81</v>
      </c>
      <c r="J101">
        <v>521.01</v>
      </c>
      <c r="K101" s="1">
        <v>43529</v>
      </c>
      <c r="L101" s="1" t="str">
        <f>TEXT(Table1[[#This Row],[Date]],"mmm")</f>
        <v>Mar</v>
      </c>
      <c r="M101" s="2">
        <v>0.7597222222222223</v>
      </c>
      <c r="N101" t="s">
        <v>29</v>
      </c>
      <c r="O101">
        <v>496.2</v>
      </c>
      <c r="P101" s="5">
        <v>4.7619047620000003</v>
      </c>
      <c r="Q101">
        <v>24.81</v>
      </c>
      <c r="R101" s="8">
        <v>7</v>
      </c>
    </row>
    <row r="102" spans="1:18" x14ac:dyDescent="0.25">
      <c r="A102" t="s">
        <v>136</v>
      </c>
      <c r="B102" t="s">
        <v>25</v>
      </c>
      <c r="C102" t="s">
        <v>26</v>
      </c>
      <c r="D102" t="s">
        <v>20</v>
      </c>
      <c r="E102" t="s">
        <v>31</v>
      </c>
      <c r="F102" t="s">
        <v>46</v>
      </c>
      <c r="G102">
        <v>48.71</v>
      </c>
      <c r="H102">
        <v>1</v>
      </c>
      <c r="I102">
        <v>2.4355000000000002</v>
      </c>
      <c r="J102">
        <v>51.145499999999998</v>
      </c>
      <c r="K102" s="1">
        <v>43550</v>
      </c>
      <c r="L102" s="1" t="str">
        <f>TEXT(Table1[[#This Row],[Date]],"mmm")</f>
        <v>Mar</v>
      </c>
      <c r="M102" s="2">
        <v>0.80555555555555547</v>
      </c>
      <c r="N102" t="s">
        <v>29</v>
      </c>
      <c r="O102">
        <v>48.71</v>
      </c>
      <c r="P102" s="5">
        <v>4.7619047620000003</v>
      </c>
      <c r="Q102">
        <v>2.4355000000000002</v>
      </c>
      <c r="R102" s="8">
        <v>4</v>
      </c>
    </row>
    <row r="103" spans="1:18" x14ac:dyDescent="0.25">
      <c r="A103" t="s">
        <v>137</v>
      </c>
      <c r="B103" t="s">
        <v>25</v>
      </c>
      <c r="C103" t="s">
        <v>26</v>
      </c>
      <c r="D103" t="s">
        <v>27</v>
      </c>
      <c r="E103" t="s">
        <v>31</v>
      </c>
      <c r="F103" t="s">
        <v>46</v>
      </c>
      <c r="G103">
        <v>78.55</v>
      </c>
      <c r="H103">
        <v>9</v>
      </c>
      <c r="I103">
        <v>35.347499999999997</v>
      </c>
      <c r="J103">
        <v>742.29750000000001</v>
      </c>
      <c r="K103" s="1">
        <v>43525</v>
      </c>
      <c r="L103" s="1" t="str">
        <f>TEXT(Table1[[#This Row],[Date]],"mmm")</f>
        <v>Mar</v>
      </c>
      <c r="M103" s="2">
        <v>0.55694444444444446</v>
      </c>
      <c r="N103" t="s">
        <v>29</v>
      </c>
      <c r="O103">
        <v>706.95</v>
      </c>
      <c r="P103" s="5">
        <v>4.7619047620000003</v>
      </c>
      <c r="Q103">
        <v>35.347499999999997</v>
      </c>
      <c r="R103" s="8">
        <v>7</v>
      </c>
    </row>
    <row r="104" spans="1:18" x14ac:dyDescent="0.25">
      <c r="A104" t="s">
        <v>138</v>
      </c>
      <c r="B104" t="s">
        <v>25</v>
      </c>
      <c r="C104" t="s">
        <v>26</v>
      </c>
      <c r="D104" t="s">
        <v>27</v>
      </c>
      <c r="E104" t="s">
        <v>21</v>
      </c>
      <c r="F104" t="s">
        <v>28</v>
      </c>
      <c r="G104">
        <v>23.07</v>
      </c>
      <c r="H104">
        <v>9</v>
      </c>
      <c r="I104">
        <v>10.381500000000001</v>
      </c>
      <c r="J104">
        <v>218.01150000000001</v>
      </c>
      <c r="K104" s="1">
        <v>43497</v>
      </c>
      <c r="L104" s="1" t="str">
        <f>TEXT(Table1[[#This Row],[Date]],"mmm")</f>
        <v>Feb</v>
      </c>
      <c r="M104" s="2">
        <v>0.4770833333333333</v>
      </c>
      <c r="N104" t="s">
        <v>29</v>
      </c>
      <c r="O104">
        <v>207.63</v>
      </c>
      <c r="P104" s="5">
        <v>4.7619047620000003</v>
      </c>
      <c r="Q104">
        <v>10.381500000000001</v>
      </c>
      <c r="R104" s="8">
        <v>5</v>
      </c>
    </row>
    <row r="105" spans="1:18" x14ac:dyDescent="0.25">
      <c r="A105" t="s">
        <v>139</v>
      </c>
      <c r="B105" t="s">
        <v>18</v>
      </c>
      <c r="C105" t="s">
        <v>19</v>
      </c>
      <c r="D105" t="s">
        <v>27</v>
      </c>
      <c r="E105" t="s">
        <v>31</v>
      </c>
      <c r="F105" t="s">
        <v>44</v>
      </c>
      <c r="G105">
        <v>58.26</v>
      </c>
      <c r="H105">
        <v>6</v>
      </c>
      <c r="I105">
        <v>17.478000000000002</v>
      </c>
      <c r="J105">
        <v>367.03800000000001</v>
      </c>
      <c r="K105" s="1">
        <v>43552</v>
      </c>
      <c r="L105" s="1" t="str">
        <f>TEXT(Table1[[#This Row],[Date]],"mmm")</f>
        <v>Mar</v>
      </c>
      <c r="M105" s="2">
        <v>0.6972222222222223</v>
      </c>
      <c r="N105" t="s">
        <v>29</v>
      </c>
      <c r="O105">
        <v>349.56</v>
      </c>
      <c r="P105" s="5">
        <v>4.7619047620000003</v>
      </c>
      <c r="Q105">
        <v>17.478000000000002</v>
      </c>
      <c r="R105" s="8">
        <v>10</v>
      </c>
    </row>
    <row r="106" spans="1:18" x14ac:dyDescent="0.25">
      <c r="A106" t="s">
        <v>140</v>
      </c>
      <c r="B106" t="s">
        <v>42</v>
      </c>
      <c r="C106" t="s">
        <v>43</v>
      </c>
      <c r="D106" t="s">
        <v>27</v>
      </c>
      <c r="E106" t="s">
        <v>31</v>
      </c>
      <c r="F106" t="s">
        <v>22</v>
      </c>
      <c r="G106">
        <v>30.35</v>
      </c>
      <c r="H106">
        <v>7</v>
      </c>
      <c r="I106">
        <v>10.6225</v>
      </c>
      <c r="J106">
        <v>223.07249999999999</v>
      </c>
      <c r="K106" s="1">
        <v>43543</v>
      </c>
      <c r="L106" s="1" t="str">
        <f>TEXT(Table1[[#This Row],[Date]],"mmm")</f>
        <v>Mar</v>
      </c>
      <c r="M106" s="2">
        <v>0.7631944444444444</v>
      </c>
      <c r="N106" t="s">
        <v>29</v>
      </c>
      <c r="O106">
        <v>212.45</v>
      </c>
      <c r="P106" s="5">
        <v>4.7619047620000003</v>
      </c>
      <c r="Q106">
        <v>10.6225</v>
      </c>
      <c r="R106" s="8">
        <v>8</v>
      </c>
    </row>
    <row r="107" spans="1:18" x14ac:dyDescent="0.25">
      <c r="A107" t="s">
        <v>141</v>
      </c>
      <c r="B107" t="s">
        <v>18</v>
      </c>
      <c r="C107" t="s">
        <v>19</v>
      </c>
      <c r="D107" t="s">
        <v>20</v>
      </c>
      <c r="E107" t="s">
        <v>31</v>
      </c>
      <c r="F107" t="s">
        <v>28</v>
      </c>
      <c r="G107">
        <v>88.67</v>
      </c>
      <c r="H107">
        <v>10</v>
      </c>
      <c r="I107">
        <v>44.335000000000001</v>
      </c>
      <c r="J107">
        <v>931.03499999999997</v>
      </c>
      <c r="K107" s="1">
        <v>43477</v>
      </c>
      <c r="L107" s="1" t="str">
        <f>TEXT(Table1[[#This Row],[Date]],"mmm")</f>
        <v>Jan</v>
      </c>
      <c r="M107" s="2">
        <v>0.61805555555555558</v>
      </c>
      <c r="N107" t="s">
        <v>23</v>
      </c>
      <c r="O107">
        <v>886.7</v>
      </c>
      <c r="P107" s="5">
        <v>4.7619047620000003</v>
      </c>
      <c r="Q107">
        <v>44.335000000000001</v>
      </c>
      <c r="R107" s="8">
        <v>7</v>
      </c>
    </row>
    <row r="108" spans="1:18" x14ac:dyDescent="0.25">
      <c r="A108" t="s">
        <v>142</v>
      </c>
      <c r="B108" t="s">
        <v>25</v>
      </c>
      <c r="C108" t="s">
        <v>26</v>
      </c>
      <c r="D108" t="s">
        <v>27</v>
      </c>
      <c r="E108" t="s">
        <v>31</v>
      </c>
      <c r="F108" t="s">
        <v>46</v>
      </c>
      <c r="G108">
        <v>27.38</v>
      </c>
      <c r="H108">
        <v>6</v>
      </c>
      <c r="I108">
        <v>8.2140000000000004</v>
      </c>
      <c r="J108">
        <v>172.494</v>
      </c>
      <c r="K108" s="1">
        <v>43470</v>
      </c>
      <c r="L108" s="1" t="str">
        <f>TEXT(Table1[[#This Row],[Date]],"mmm")</f>
        <v>Jan</v>
      </c>
      <c r="M108" s="2">
        <v>0.87083333333333324</v>
      </c>
      <c r="N108" t="s">
        <v>33</v>
      </c>
      <c r="O108">
        <v>164.28</v>
      </c>
      <c r="P108" s="5">
        <v>4.7619047620000003</v>
      </c>
      <c r="Q108">
        <v>8.2140000000000004</v>
      </c>
      <c r="R108" s="8">
        <v>8</v>
      </c>
    </row>
    <row r="109" spans="1:18" x14ac:dyDescent="0.25">
      <c r="A109" t="s">
        <v>143</v>
      </c>
      <c r="B109" t="s">
        <v>18</v>
      </c>
      <c r="C109" t="s">
        <v>19</v>
      </c>
      <c r="D109" t="s">
        <v>27</v>
      </c>
      <c r="E109" t="s">
        <v>31</v>
      </c>
      <c r="F109" t="s">
        <v>36</v>
      </c>
      <c r="G109">
        <v>62.13</v>
      </c>
      <c r="H109">
        <v>6</v>
      </c>
      <c r="I109">
        <v>18.638999999999999</v>
      </c>
      <c r="J109">
        <v>391.41899999999998</v>
      </c>
      <c r="K109" s="1">
        <v>43546</v>
      </c>
      <c r="L109" s="1" t="str">
        <f>TEXT(Table1[[#This Row],[Date]],"mmm")</f>
        <v>Mar</v>
      </c>
      <c r="M109" s="2">
        <v>0.84652777777777777</v>
      </c>
      <c r="N109" t="s">
        <v>29</v>
      </c>
      <c r="O109">
        <v>372.78</v>
      </c>
      <c r="P109" s="5">
        <v>4.7619047620000003</v>
      </c>
      <c r="Q109">
        <v>18.638999999999999</v>
      </c>
      <c r="R109" s="8">
        <v>7</v>
      </c>
    </row>
    <row r="110" spans="1:18" x14ac:dyDescent="0.25">
      <c r="A110" t="s">
        <v>144</v>
      </c>
      <c r="B110" t="s">
        <v>25</v>
      </c>
      <c r="C110" t="s">
        <v>26</v>
      </c>
      <c r="D110" t="s">
        <v>27</v>
      </c>
      <c r="E110" t="s">
        <v>21</v>
      </c>
      <c r="F110" t="s">
        <v>44</v>
      </c>
      <c r="G110">
        <v>33.979999999999997</v>
      </c>
      <c r="H110">
        <v>9</v>
      </c>
      <c r="I110">
        <v>15.291</v>
      </c>
      <c r="J110">
        <v>321.11099999999999</v>
      </c>
      <c r="K110" s="1">
        <v>43548</v>
      </c>
      <c r="L110" s="1" t="str">
        <f>TEXT(Table1[[#This Row],[Date]],"mmm")</f>
        <v>Mar</v>
      </c>
      <c r="M110" s="2">
        <v>0.4465277777777778</v>
      </c>
      <c r="N110" t="s">
        <v>29</v>
      </c>
      <c r="O110">
        <v>305.82</v>
      </c>
      <c r="P110" s="5">
        <v>4.7619047620000003</v>
      </c>
      <c r="Q110">
        <v>15.291</v>
      </c>
      <c r="R110" s="8">
        <v>4</v>
      </c>
    </row>
    <row r="111" spans="1:18" x14ac:dyDescent="0.25">
      <c r="A111" t="s">
        <v>145</v>
      </c>
      <c r="B111" t="s">
        <v>25</v>
      </c>
      <c r="C111" t="s">
        <v>26</v>
      </c>
      <c r="D111" t="s">
        <v>20</v>
      </c>
      <c r="E111" t="s">
        <v>31</v>
      </c>
      <c r="F111" t="s">
        <v>28</v>
      </c>
      <c r="G111">
        <v>81.97</v>
      </c>
      <c r="H111">
        <v>10</v>
      </c>
      <c r="I111">
        <v>40.984999999999999</v>
      </c>
      <c r="J111">
        <v>860.68499999999995</v>
      </c>
      <c r="K111" s="1">
        <v>43527</v>
      </c>
      <c r="L111" s="1" t="str">
        <f>TEXT(Table1[[#This Row],[Date]],"mmm")</f>
        <v>Mar</v>
      </c>
      <c r="M111" s="2">
        <v>0.60416666666666663</v>
      </c>
      <c r="N111" t="s">
        <v>29</v>
      </c>
      <c r="O111">
        <v>819.7</v>
      </c>
      <c r="P111" s="5">
        <v>4.7619047620000003</v>
      </c>
      <c r="Q111">
        <v>40.984999999999999</v>
      </c>
      <c r="R111" s="8">
        <v>9</v>
      </c>
    </row>
    <row r="112" spans="1:18" x14ac:dyDescent="0.25">
      <c r="A112" t="s">
        <v>146</v>
      </c>
      <c r="B112" t="s">
        <v>42</v>
      </c>
      <c r="C112" t="s">
        <v>43</v>
      </c>
      <c r="D112" t="s">
        <v>20</v>
      </c>
      <c r="E112" t="s">
        <v>21</v>
      </c>
      <c r="F112" t="s">
        <v>36</v>
      </c>
      <c r="G112">
        <v>16.489999999999998</v>
      </c>
      <c r="H112">
        <v>2</v>
      </c>
      <c r="I112">
        <v>1.649</v>
      </c>
      <c r="J112">
        <v>34.628999999999998</v>
      </c>
      <c r="K112" s="1">
        <v>43501</v>
      </c>
      <c r="L112" s="1" t="str">
        <f>TEXT(Table1[[#This Row],[Date]],"mmm")</f>
        <v>Feb</v>
      </c>
      <c r="M112" s="2">
        <v>0.48055555555555557</v>
      </c>
      <c r="N112" t="s">
        <v>23</v>
      </c>
      <c r="O112">
        <v>32.979999999999997</v>
      </c>
      <c r="P112" s="5">
        <v>4.7619047620000003</v>
      </c>
      <c r="Q112">
        <v>1.649</v>
      </c>
      <c r="R112" s="8">
        <v>5</v>
      </c>
    </row>
    <row r="113" spans="1:18" x14ac:dyDescent="0.25">
      <c r="A113" t="s">
        <v>147</v>
      </c>
      <c r="B113" t="s">
        <v>25</v>
      </c>
      <c r="C113" t="s">
        <v>26</v>
      </c>
      <c r="D113" t="s">
        <v>20</v>
      </c>
      <c r="E113" t="s">
        <v>21</v>
      </c>
      <c r="F113" t="s">
        <v>22</v>
      </c>
      <c r="G113">
        <v>98.21</v>
      </c>
      <c r="H113">
        <v>3</v>
      </c>
      <c r="I113">
        <v>14.7315</v>
      </c>
      <c r="J113">
        <v>309.36149999999998</v>
      </c>
      <c r="K113" s="1">
        <v>43501</v>
      </c>
      <c r="L113" s="1" t="str">
        <f>TEXT(Table1[[#This Row],[Date]],"mmm")</f>
        <v>Feb</v>
      </c>
      <c r="M113" s="2">
        <v>0.44513888888888892</v>
      </c>
      <c r="N113" t="s">
        <v>33</v>
      </c>
      <c r="O113">
        <v>294.63</v>
      </c>
      <c r="P113" s="5">
        <v>4.7619047620000003</v>
      </c>
      <c r="Q113">
        <v>14.7315</v>
      </c>
      <c r="R113" s="8">
        <v>8</v>
      </c>
    </row>
    <row r="114" spans="1:18" x14ac:dyDescent="0.25">
      <c r="A114" t="s">
        <v>148</v>
      </c>
      <c r="B114" t="s">
        <v>42</v>
      </c>
      <c r="C114" t="s">
        <v>43</v>
      </c>
      <c r="D114" t="s">
        <v>27</v>
      </c>
      <c r="E114" t="s">
        <v>21</v>
      </c>
      <c r="F114" t="s">
        <v>46</v>
      </c>
      <c r="G114">
        <v>72.84</v>
      </c>
      <c r="H114">
        <v>7</v>
      </c>
      <c r="I114">
        <v>25.494</v>
      </c>
      <c r="J114">
        <v>535.37400000000002</v>
      </c>
      <c r="K114" s="1">
        <v>43511</v>
      </c>
      <c r="L114" s="1" t="str">
        <f>TEXT(Table1[[#This Row],[Date]],"mmm")</f>
        <v>Feb</v>
      </c>
      <c r="M114" s="2">
        <v>0.53055555555555556</v>
      </c>
      <c r="N114" t="s">
        <v>29</v>
      </c>
      <c r="O114">
        <v>509.88</v>
      </c>
      <c r="P114" s="5">
        <v>4.7619047620000003</v>
      </c>
      <c r="Q114">
        <v>25.494</v>
      </c>
      <c r="R114" s="8">
        <v>8</v>
      </c>
    </row>
    <row r="115" spans="1:18" x14ac:dyDescent="0.25">
      <c r="A115" t="s">
        <v>149</v>
      </c>
      <c r="B115" t="s">
        <v>18</v>
      </c>
      <c r="C115" t="s">
        <v>19</v>
      </c>
      <c r="D115" t="s">
        <v>20</v>
      </c>
      <c r="E115" t="s">
        <v>31</v>
      </c>
      <c r="F115" t="s">
        <v>32</v>
      </c>
      <c r="G115">
        <v>58.07</v>
      </c>
      <c r="H115">
        <v>9</v>
      </c>
      <c r="I115">
        <v>26.131499999999999</v>
      </c>
      <c r="J115">
        <v>548.76149999999996</v>
      </c>
      <c r="K115" s="1">
        <v>43484</v>
      </c>
      <c r="L115" s="1" t="str">
        <f>TEXT(Table1[[#This Row],[Date]],"mmm")</f>
        <v>Jan</v>
      </c>
      <c r="M115" s="2">
        <v>0.83819444444444446</v>
      </c>
      <c r="N115" t="s">
        <v>23</v>
      </c>
      <c r="O115">
        <v>522.63</v>
      </c>
      <c r="P115" s="5">
        <v>4.7619047620000003</v>
      </c>
      <c r="Q115">
        <v>26.131499999999999</v>
      </c>
      <c r="R115" s="8">
        <v>4</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1" t="str">
        <f>TEXT(Table1[[#This Row],[Date]],"mmm")</f>
        <v>Feb</v>
      </c>
      <c r="M116" s="2">
        <v>0.85486111111111107</v>
      </c>
      <c r="N116" t="s">
        <v>33</v>
      </c>
      <c r="O116">
        <v>727.11</v>
      </c>
      <c r="P116" s="5">
        <v>4.7619047620000003</v>
      </c>
      <c r="Q116">
        <v>36.355499999999999</v>
      </c>
      <c r="R116" s="8">
        <v>10</v>
      </c>
    </row>
    <row r="117" spans="1:18" x14ac:dyDescent="0.25">
      <c r="A117" t="s">
        <v>151</v>
      </c>
      <c r="B117" t="s">
        <v>25</v>
      </c>
      <c r="C117" t="s">
        <v>26</v>
      </c>
      <c r="D117" t="s">
        <v>27</v>
      </c>
      <c r="E117" t="s">
        <v>21</v>
      </c>
      <c r="F117" t="s">
        <v>46</v>
      </c>
      <c r="G117">
        <v>27.02</v>
      </c>
      <c r="H117">
        <v>3</v>
      </c>
      <c r="I117">
        <v>4.0529999999999999</v>
      </c>
      <c r="J117">
        <v>85.113</v>
      </c>
      <c r="K117" s="1">
        <v>43526</v>
      </c>
      <c r="L117" s="1" t="str">
        <f>TEXT(Table1[[#This Row],[Date]],"mmm")</f>
        <v>Mar</v>
      </c>
      <c r="M117" s="2">
        <v>0.54236111111111118</v>
      </c>
      <c r="N117" t="s">
        <v>33</v>
      </c>
      <c r="O117">
        <v>81.06</v>
      </c>
      <c r="P117" s="5">
        <v>4.7619047620000003</v>
      </c>
      <c r="Q117">
        <v>4.0529999999999999</v>
      </c>
      <c r="R117" s="8">
        <v>7</v>
      </c>
    </row>
    <row r="118" spans="1:18" x14ac:dyDescent="0.25">
      <c r="A118" t="s">
        <v>152</v>
      </c>
      <c r="B118" t="s">
        <v>42</v>
      </c>
      <c r="C118" t="s">
        <v>43</v>
      </c>
      <c r="D118" t="s">
        <v>20</v>
      </c>
      <c r="E118" t="s">
        <v>31</v>
      </c>
      <c r="F118" t="s">
        <v>46</v>
      </c>
      <c r="G118">
        <v>21.94</v>
      </c>
      <c r="H118">
        <v>5</v>
      </c>
      <c r="I118">
        <v>5.4850000000000003</v>
      </c>
      <c r="J118">
        <v>115.185</v>
      </c>
      <c r="K118" s="1">
        <v>43529</v>
      </c>
      <c r="L118" s="1" t="str">
        <f>TEXT(Table1[[#This Row],[Date]],"mmm")</f>
        <v>Mar</v>
      </c>
      <c r="M118" s="2">
        <v>0.52013888888888882</v>
      </c>
      <c r="N118" t="s">
        <v>23</v>
      </c>
      <c r="O118">
        <v>109.7</v>
      </c>
      <c r="P118" s="5">
        <v>4.7619047620000003</v>
      </c>
      <c r="Q118">
        <v>5.4850000000000003</v>
      </c>
      <c r="R118" s="8">
        <v>5</v>
      </c>
    </row>
    <row r="119" spans="1:18" x14ac:dyDescent="0.25">
      <c r="A119" t="s">
        <v>153</v>
      </c>
      <c r="B119" t="s">
        <v>42</v>
      </c>
      <c r="C119" t="s">
        <v>43</v>
      </c>
      <c r="D119" t="s">
        <v>20</v>
      </c>
      <c r="E119" t="s">
        <v>31</v>
      </c>
      <c r="F119" t="s">
        <v>46</v>
      </c>
      <c r="G119">
        <v>51.36</v>
      </c>
      <c r="H119">
        <v>1</v>
      </c>
      <c r="I119">
        <v>2.5680000000000001</v>
      </c>
      <c r="J119">
        <v>53.927999999999997</v>
      </c>
      <c r="K119" s="1">
        <v>43481</v>
      </c>
      <c r="L119" s="1" t="str">
        <f>TEXT(Table1[[#This Row],[Date]],"mmm")</f>
        <v>Jan</v>
      </c>
      <c r="M119" s="2">
        <v>0.6430555555555556</v>
      </c>
      <c r="N119" t="s">
        <v>23</v>
      </c>
      <c r="O119">
        <v>51.36</v>
      </c>
      <c r="P119" s="5">
        <v>4.7619047620000003</v>
      </c>
      <c r="Q119">
        <v>2.5680000000000001</v>
      </c>
      <c r="R119" s="8">
        <v>5</v>
      </c>
    </row>
    <row r="120" spans="1:18" x14ac:dyDescent="0.25">
      <c r="A120" t="s">
        <v>154</v>
      </c>
      <c r="B120" t="s">
        <v>18</v>
      </c>
      <c r="C120" t="s">
        <v>19</v>
      </c>
      <c r="D120" t="s">
        <v>27</v>
      </c>
      <c r="E120" t="s">
        <v>21</v>
      </c>
      <c r="F120" t="s">
        <v>44</v>
      </c>
      <c r="G120">
        <v>10.96</v>
      </c>
      <c r="H120">
        <v>10</v>
      </c>
      <c r="I120">
        <v>5.48</v>
      </c>
      <c r="J120">
        <v>115.08</v>
      </c>
      <c r="K120" s="1">
        <v>43498</v>
      </c>
      <c r="L120" s="1" t="str">
        <f>TEXT(Table1[[#This Row],[Date]],"mmm")</f>
        <v>Feb</v>
      </c>
      <c r="M120" s="2">
        <v>0.8666666666666667</v>
      </c>
      <c r="N120" t="s">
        <v>23</v>
      </c>
      <c r="O120">
        <v>109.6</v>
      </c>
      <c r="P120" s="5">
        <v>4.7619047620000003</v>
      </c>
      <c r="Q120">
        <v>5.48</v>
      </c>
      <c r="R120" s="8">
        <v>6</v>
      </c>
    </row>
    <row r="121" spans="1:18" x14ac:dyDescent="0.25">
      <c r="A121" t="s">
        <v>155</v>
      </c>
      <c r="B121" t="s">
        <v>42</v>
      </c>
      <c r="C121" t="s">
        <v>43</v>
      </c>
      <c r="D121" t="s">
        <v>27</v>
      </c>
      <c r="E121" t="s">
        <v>31</v>
      </c>
      <c r="F121" t="s">
        <v>32</v>
      </c>
      <c r="G121">
        <v>53.44</v>
      </c>
      <c r="H121">
        <v>2</v>
      </c>
      <c r="I121">
        <v>5.3440000000000003</v>
      </c>
      <c r="J121">
        <v>112.224</v>
      </c>
      <c r="K121" s="1">
        <v>43485</v>
      </c>
      <c r="L121" s="1" t="str">
        <f>TEXT(Table1[[#This Row],[Date]],"mmm")</f>
        <v>Jan</v>
      </c>
      <c r="M121" s="2">
        <v>0.85972222222222217</v>
      </c>
      <c r="N121" t="s">
        <v>23</v>
      </c>
      <c r="O121">
        <v>106.88</v>
      </c>
      <c r="P121" s="5">
        <v>4.7619047620000003</v>
      </c>
      <c r="Q121">
        <v>5.3440000000000003</v>
      </c>
      <c r="R121" s="8">
        <v>4</v>
      </c>
    </row>
    <row r="122" spans="1:18" x14ac:dyDescent="0.25">
      <c r="A122" t="s">
        <v>156</v>
      </c>
      <c r="B122" t="s">
        <v>18</v>
      </c>
      <c r="C122" t="s">
        <v>19</v>
      </c>
      <c r="D122" t="s">
        <v>27</v>
      </c>
      <c r="E122" t="s">
        <v>21</v>
      </c>
      <c r="F122" t="s">
        <v>28</v>
      </c>
      <c r="G122">
        <v>99.56</v>
      </c>
      <c r="H122">
        <v>8</v>
      </c>
      <c r="I122">
        <v>39.823999999999998</v>
      </c>
      <c r="J122">
        <v>836.30399999999997</v>
      </c>
      <c r="K122" s="1">
        <v>43510</v>
      </c>
      <c r="L122" s="1" t="str">
        <f>TEXT(Table1[[#This Row],[Date]],"mmm")</f>
        <v>Feb</v>
      </c>
      <c r="M122" s="2">
        <v>0.7104166666666667</v>
      </c>
      <c r="N122" t="s">
        <v>33</v>
      </c>
      <c r="O122">
        <v>796.48</v>
      </c>
      <c r="P122" s="5">
        <v>4.7619047620000003</v>
      </c>
      <c r="Q122">
        <v>39.823999999999998</v>
      </c>
      <c r="R122" s="8">
        <v>5</v>
      </c>
    </row>
    <row r="123" spans="1:18" x14ac:dyDescent="0.25">
      <c r="A123" t="s">
        <v>157</v>
      </c>
      <c r="B123" t="s">
        <v>25</v>
      </c>
      <c r="C123" t="s">
        <v>26</v>
      </c>
      <c r="D123" t="s">
        <v>20</v>
      </c>
      <c r="E123" t="s">
        <v>31</v>
      </c>
      <c r="F123" t="s">
        <v>36</v>
      </c>
      <c r="G123">
        <v>57.12</v>
      </c>
      <c r="H123">
        <v>7</v>
      </c>
      <c r="I123">
        <v>19.992000000000001</v>
      </c>
      <c r="J123">
        <v>419.83199999999999</v>
      </c>
      <c r="K123" s="1">
        <v>43477</v>
      </c>
      <c r="L123" s="1" t="str">
        <f>TEXT(Table1[[#This Row],[Date]],"mmm")</f>
        <v>Jan</v>
      </c>
      <c r="M123" s="2">
        <v>0.50138888888888888</v>
      </c>
      <c r="N123" t="s">
        <v>33</v>
      </c>
      <c r="O123">
        <v>399.84</v>
      </c>
      <c r="P123" s="5">
        <v>4.7619047620000003</v>
      </c>
      <c r="Q123">
        <v>19.992000000000001</v>
      </c>
      <c r="R123" s="8">
        <v>7</v>
      </c>
    </row>
    <row r="124" spans="1:18" x14ac:dyDescent="0.25">
      <c r="A124" t="s">
        <v>158</v>
      </c>
      <c r="B124" t="s">
        <v>42</v>
      </c>
      <c r="C124" t="s">
        <v>43</v>
      </c>
      <c r="D124" t="s">
        <v>20</v>
      </c>
      <c r="E124" t="s">
        <v>31</v>
      </c>
      <c r="F124" t="s">
        <v>36</v>
      </c>
      <c r="G124">
        <v>99.96</v>
      </c>
      <c r="H124">
        <v>9</v>
      </c>
      <c r="I124">
        <v>44.981999999999999</v>
      </c>
      <c r="J124">
        <v>944.62199999999996</v>
      </c>
      <c r="K124" s="1">
        <v>43533</v>
      </c>
      <c r="L124" s="1" t="str">
        <f>TEXT(Table1[[#This Row],[Date]],"mmm")</f>
        <v>Mar</v>
      </c>
      <c r="M124" s="2">
        <v>0.72638888888888886</v>
      </c>
      <c r="N124" t="s">
        <v>33</v>
      </c>
      <c r="O124">
        <v>899.64</v>
      </c>
      <c r="P124" s="5">
        <v>4.7619047620000003</v>
      </c>
      <c r="Q124">
        <v>44.981999999999999</v>
      </c>
      <c r="R124" s="8">
        <v>4</v>
      </c>
    </row>
    <row r="125" spans="1:18" x14ac:dyDescent="0.25">
      <c r="A125" t="s">
        <v>159</v>
      </c>
      <c r="B125" t="s">
        <v>25</v>
      </c>
      <c r="C125" t="s">
        <v>26</v>
      </c>
      <c r="D125" t="s">
        <v>20</v>
      </c>
      <c r="E125" t="s">
        <v>31</v>
      </c>
      <c r="F125" t="s">
        <v>32</v>
      </c>
      <c r="G125">
        <v>63.91</v>
      </c>
      <c r="H125">
        <v>8</v>
      </c>
      <c r="I125">
        <v>25.564</v>
      </c>
      <c r="J125">
        <v>536.84400000000005</v>
      </c>
      <c r="K125" s="1">
        <v>43537</v>
      </c>
      <c r="L125" s="1" t="str">
        <f>TEXT(Table1[[#This Row],[Date]],"mmm")</f>
        <v>Mar</v>
      </c>
      <c r="M125" s="2">
        <v>0.82777777777777783</v>
      </c>
      <c r="N125" t="s">
        <v>33</v>
      </c>
      <c r="O125">
        <v>511.28</v>
      </c>
      <c r="P125" s="5">
        <v>4.7619047620000003</v>
      </c>
      <c r="Q125">
        <v>25.564</v>
      </c>
      <c r="R125" s="8">
        <v>5</v>
      </c>
    </row>
    <row r="126" spans="1:18" x14ac:dyDescent="0.25">
      <c r="A126" t="s">
        <v>160</v>
      </c>
      <c r="B126" t="s">
        <v>42</v>
      </c>
      <c r="C126" t="s">
        <v>43</v>
      </c>
      <c r="D126" t="s">
        <v>20</v>
      </c>
      <c r="E126" t="s">
        <v>21</v>
      </c>
      <c r="F126" t="s">
        <v>46</v>
      </c>
      <c r="G126">
        <v>56.47</v>
      </c>
      <c r="H126">
        <v>8</v>
      </c>
      <c r="I126">
        <v>22.588000000000001</v>
      </c>
      <c r="J126">
        <v>474.34800000000001</v>
      </c>
      <c r="K126" s="1">
        <v>43533</v>
      </c>
      <c r="L126" s="1" t="str">
        <f>TEXT(Table1[[#This Row],[Date]],"mmm")</f>
        <v>Mar</v>
      </c>
      <c r="M126" s="2">
        <v>0.62291666666666667</v>
      </c>
      <c r="N126" t="s">
        <v>23</v>
      </c>
      <c r="O126">
        <v>451.76</v>
      </c>
      <c r="P126" s="5">
        <v>4.7619047620000003</v>
      </c>
      <c r="Q126">
        <v>22.588000000000001</v>
      </c>
      <c r="R126" s="8">
        <v>7</v>
      </c>
    </row>
    <row r="127" spans="1:18" x14ac:dyDescent="0.25">
      <c r="A127" t="s">
        <v>161</v>
      </c>
      <c r="B127" t="s">
        <v>18</v>
      </c>
      <c r="C127" t="s">
        <v>19</v>
      </c>
      <c r="D127" t="s">
        <v>27</v>
      </c>
      <c r="E127" t="s">
        <v>21</v>
      </c>
      <c r="F127" t="s">
        <v>32</v>
      </c>
      <c r="G127">
        <v>93.69</v>
      </c>
      <c r="H127">
        <v>7</v>
      </c>
      <c r="I127">
        <v>32.791499999999999</v>
      </c>
      <c r="J127">
        <v>688.62149999999997</v>
      </c>
      <c r="K127" s="1">
        <v>43534</v>
      </c>
      <c r="L127" s="1" t="str">
        <f>TEXT(Table1[[#This Row],[Date]],"mmm")</f>
        <v>Mar</v>
      </c>
      <c r="M127" s="2">
        <v>0.78055555555555556</v>
      </c>
      <c r="N127" t="s">
        <v>33</v>
      </c>
      <c r="O127">
        <v>655.83</v>
      </c>
      <c r="P127" s="5">
        <v>4.7619047620000003</v>
      </c>
      <c r="Q127">
        <v>32.791499999999999</v>
      </c>
      <c r="R127" s="8">
        <v>5</v>
      </c>
    </row>
    <row r="128" spans="1:18" x14ac:dyDescent="0.25">
      <c r="A128" t="s">
        <v>162</v>
      </c>
      <c r="B128" t="s">
        <v>18</v>
      </c>
      <c r="C128" t="s">
        <v>19</v>
      </c>
      <c r="D128" t="s">
        <v>27</v>
      </c>
      <c r="E128" t="s">
        <v>21</v>
      </c>
      <c r="F128" t="s">
        <v>36</v>
      </c>
      <c r="G128">
        <v>32.25</v>
      </c>
      <c r="H128">
        <v>5</v>
      </c>
      <c r="I128">
        <v>8.0625</v>
      </c>
      <c r="J128">
        <v>169.3125</v>
      </c>
      <c r="K128" s="1">
        <v>43492</v>
      </c>
      <c r="L128" s="1" t="str">
        <f>TEXT(Table1[[#This Row],[Date]],"mmm")</f>
        <v>Jan</v>
      </c>
      <c r="M128" s="2">
        <v>0.55972222222222223</v>
      </c>
      <c r="N128" t="s">
        <v>29</v>
      </c>
      <c r="O128">
        <v>161.25</v>
      </c>
      <c r="P128" s="5">
        <v>4.7619047620000003</v>
      </c>
      <c r="Q128">
        <v>8.0625</v>
      </c>
      <c r="R128" s="8">
        <v>9</v>
      </c>
    </row>
    <row r="129" spans="1:18" x14ac:dyDescent="0.25">
      <c r="A129" t="s">
        <v>163</v>
      </c>
      <c r="B129" t="s">
        <v>25</v>
      </c>
      <c r="C129" t="s">
        <v>26</v>
      </c>
      <c r="D129" t="s">
        <v>27</v>
      </c>
      <c r="E129" t="s">
        <v>21</v>
      </c>
      <c r="F129" t="s">
        <v>46</v>
      </c>
      <c r="G129">
        <v>31.73</v>
      </c>
      <c r="H129">
        <v>9</v>
      </c>
      <c r="I129">
        <v>14.278499999999999</v>
      </c>
      <c r="J129">
        <v>299.8485</v>
      </c>
      <c r="K129" s="1">
        <v>43473</v>
      </c>
      <c r="L129" s="1" t="str">
        <f>TEXT(Table1[[#This Row],[Date]],"mmm")</f>
        <v>Jan</v>
      </c>
      <c r="M129" s="2">
        <v>0.67847222222222225</v>
      </c>
      <c r="N129" t="s">
        <v>33</v>
      </c>
      <c r="O129">
        <v>285.57</v>
      </c>
      <c r="P129" s="5">
        <v>4.7619047620000003</v>
      </c>
      <c r="Q129">
        <v>14.278499999999999</v>
      </c>
      <c r="R129" s="8">
        <v>6</v>
      </c>
    </row>
    <row r="130" spans="1:18" x14ac:dyDescent="0.25">
      <c r="A130" t="s">
        <v>164</v>
      </c>
      <c r="B130" t="s">
        <v>25</v>
      </c>
      <c r="C130" t="s">
        <v>26</v>
      </c>
      <c r="D130" t="s">
        <v>20</v>
      </c>
      <c r="E130" t="s">
        <v>21</v>
      </c>
      <c r="F130" t="s">
        <v>44</v>
      </c>
      <c r="G130">
        <v>68.540000000000006</v>
      </c>
      <c r="H130">
        <v>8</v>
      </c>
      <c r="I130">
        <v>27.416</v>
      </c>
      <c r="J130">
        <v>575.73599999999999</v>
      </c>
      <c r="K130" s="1">
        <v>43473</v>
      </c>
      <c r="L130" s="1" t="str">
        <f>TEXT(Table1[[#This Row],[Date]],"mmm")</f>
        <v>Jan</v>
      </c>
      <c r="M130" s="2">
        <v>0.6645833333333333</v>
      </c>
      <c r="N130" t="s">
        <v>23</v>
      </c>
      <c r="O130">
        <v>548.32000000000005</v>
      </c>
      <c r="P130" s="5">
        <v>4.7619047620000003</v>
      </c>
      <c r="Q130">
        <v>27.416</v>
      </c>
      <c r="R130" s="8">
        <v>9</v>
      </c>
    </row>
    <row r="131" spans="1:18" x14ac:dyDescent="0.25">
      <c r="A131" t="s">
        <v>165</v>
      </c>
      <c r="B131" t="s">
        <v>42</v>
      </c>
      <c r="C131" t="s">
        <v>43</v>
      </c>
      <c r="D131" t="s">
        <v>27</v>
      </c>
      <c r="E131" t="s">
        <v>21</v>
      </c>
      <c r="F131" t="s">
        <v>36</v>
      </c>
      <c r="G131">
        <v>90.28</v>
      </c>
      <c r="H131">
        <v>9</v>
      </c>
      <c r="I131">
        <v>40.625999999999998</v>
      </c>
      <c r="J131">
        <v>853.14599999999996</v>
      </c>
      <c r="K131" s="1">
        <v>43504</v>
      </c>
      <c r="L131" s="1" t="str">
        <f>TEXT(Table1[[#This Row],[Date]],"mmm")</f>
        <v>Feb</v>
      </c>
      <c r="M131" s="2">
        <v>0.46875</v>
      </c>
      <c r="N131" t="s">
        <v>23</v>
      </c>
      <c r="O131">
        <v>812.52</v>
      </c>
      <c r="P131" s="5">
        <v>4.7619047620000003</v>
      </c>
      <c r="Q131">
        <v>40.625999999999998</v>
      </c>
      <c r="R131" s="8">
        <v>7</v>
      </c>
    </row>
    <row r="132" spans="1:18" x14ac:dyDescent="0.25">
      <c r="A132" t="s">
        <v>166</v>
      </c>
      <c r="B132" t="s">
        <v>42</v>
      </c>
      <c r="C132" t="s">
        <v>43</v>
      </c>
      <c r="D132" t="s">
        <v>27</v>
      </c>
      <c r="E132" t="s">
        <v>21</v>
      </c>
      <c r="F132" t="s">
        <v>46</v>
      </c>
      <c r="G132">
        <v>39.619999999999997</v>
      </c>
      <c r="H132">
        <v>7</v>
      </c>
      <c r="I132">
        <v>13.867000000000001</v>
      </c>
      <c r="J132">
        <v>291.20699999999999</v>
      </c>
      <c r="K132" s="1">
        <v>43490</v>
      </c>
      <c r="L132" s="1" t="str">
        <f>TEXT(Table1[[#This Row],[Date]],"mmm")</f>
        <v>Jan</v>
      </c>
      <c r="M132" s="2">
        <v>0.5541666666666667</v>
      </c>
      <c r="N132" t="s">
        <v>29</v>
      </c>
      <c r="O132">
        <v>277.33999999999997</v>
      </c>
      <c r="P132" s="5">
        <v>4.7619047620000003</v>
      </c>
      <c r="Q132">
        <v>13.867000000000001</v>
      </c>
      <c r="R132" s="8">
        <v>8</v>
      </c>
    </row>
    <row r="133" spans="1:18" x14ac:dyDescent="0.25">
      <c r="A133" t="s">
        <v>167</v>
      </c>
      <c r="B133" t="s">
        <v>18</v>
      </c>
      <c r="C133" t="s">
        <v>19</v>
      </c>
      <c r="D133" t="s">
        <v>20</v>
      </c>
      <c r="E133" t="s">
        <v>21</v>
      </c>
      <c r="F133" t="s">
        <v>36</v>
      </c>
      <c r="G133">
        <v>92.13</v>
      </c>
      <c r="H133">
        <v>6</v>
      </c>
      <c r="I133">
        <v>27.638999999999999</v>
      </c>
      <c r="J133">
        <v>580.41899999999998</v>
      </c>
      <c r="K133" s="1">
        <v>43530</v>
      </c>
      <c r="L133" s="1" t="str">
        <f>TEXT(Table1[[#This Row],[Date]],"mmm")</f>
        <v>Mar</v>
      </c>
      <c r="M133" s="2">
        <v>0.8569444444444444</v>
      </c>
      <c r="N133" t="s">
        <v>29</v>
      </c>
      <c r="O133">
        <v>552.78</v>
      </c>
      <c r="P133" s="5">
        <v>4.7619047620000003</v>
      </c>
      <c r="Q133">
        <v>27.638999999999999</v>
      </c>
      <c r="R133" s="8">
        <v>8</v>
      </c>
    </row>
    <row r="134" spans="1:18" x14ac:dyDescent="0.25">
      <c r="A134" t="s">
        <v>168</v>
      </c>
      <c r="B134" t="s">
        <v>42</v>
      </c>
      <c r="C134" t="s">
        <v>43</v>
      </c>
      <c r="D134" t="s">
        <v>27</v>
      </c>
      <c r="E134" t="s">
        <v>21</v>
      </c>
      <c r="F134" t="s">
        <v>36</v>
      </c>
      <c r="G134">
        <v>34.840000000000003</v>
      </c>
      <c r="H134">
        <v>4</v>
      </c>
      <c r="I134">
        <v>6.968</v>
      </c>
      <c r="J134">
        <v>146.328</v>
      </c>
      <c r="K134" s="1">
        <v>43506</v>
      </c>
      <c r="L134" s="1" t="str">
        <f>TEXT(Table1[[#This Row],[Date]],"mmm")</f>
        <v>Feb</v>
      </c>
      <c r="M134" s="2">
        <v>0.77500000000000002</v>
      </c>
      <c r="N134" t="s">
        <v>29</v>
      </c>
      <c r="O134">
        <v>139.36000000000001</v>
      </c>
      <c r="P134" s="5">
        <v>4.7619047620000003</v>
      </c>
      <c r="Q134">
        <v>6.968</v>
      </c>
      <c r="R134" s="8">
        <v>7</v>
      </c>
    </row>
    <row r="135" spans="1:18" x14ac:dyDescent="0.25">
      <c r="A135" t="s">
        <v>169</v>
      </c>
      <c r="B135" t="s">
        <v>42</v>
      </c>
      <c r="C135" t="s">
        <v>43</v>
      </c>
      <c r="D135" t="s">
        <v>20</v>
      </c>
      <c r="E135" t="s">
        <v>31</v>
      </c>
      <c r="F135" t="s">
        <v>28</v>
      </c>
      <c r="G135">
        <v>87.45</v>
      </c>
      <c r="H135">
        <v>6</v>
      </c>
      <c r="I135">
        <v>26.234999999999999</v>
      </c>
      <c r="J135">
        <v>550.93499999999995</v>
      </c>
      <c r="K135" s="1">
        <v>43513</v>
      </c>
      <c r="L135" s="1" t="str">
        <f>TEXT(Table1[[#This Row],[Date]],"mmm")</f>
        <v>Feb</v>
      </c>
      <c r="M135" s="2">
        <v>0.61111111111111105</v>
      </c>
      <c r="N135" t="s">
        <v>33</v>
      </c>
      <c r="O135">
        <v>524.70000000000005</v>
      </c>
      <c r="P135" s="5">
        <v>4.7619047620000003</v>
      </c>
      <c r="Q135">
        <v>26.234999999999999</v>
      </c>
      <c r="R135" s="8">
        <v>9</v>
      </c>
    </row>
    <row r="136" spans="1:18" x14ac:dyDescent="0.25">
      <c r="A136" t="s">
        <v>170</v>
      </c>
      <c r="B136" t="s">
        <v>25</v>
      </c>
      <c r="C136" t="s">
        <v>26</v>
      </c>
      <c r="D136" t="s">
        <v>27</v>
      </c>
      <c r="E136" t="s">
        <v>21</v>
      </c>
      <c r="F136" t="s">
        <v>22</v>
      </c>
      <c r="G136">
        <v>81.3</v>
      </c>
      <c r="H136">
        <v>6</v>
      </c>
      <c r="I136">
        <v>24.39</v>
      </c>
      <c r="J136">
        <v>512.19000000000005</v>
      </c>
      <c r="K136" s="1">
        <v>43532</v>
      </c>
      <c r="L136" s="1" t="str">
        <f>TEXT(Table1[[#This Row],[Date]],"mmm")</f>
        <v>Mar</v>
      </c>
      <c r="M136" s="2">
        <v>0.69652777777777775</v>
      </c>
      <c r="N136" t="s">
        <v>23</v>
      </c>
      <c r="O136">
        <v>487.8</v>
      </c>
      <c r="P136" s="5">
        <v>4.7619047620000003</v>
      </c>
      <c r="Q136">
        <v>24.39</v>
      </c>
      <c r="R136" s="8">
        <v>5</v>
      </c>
    </row>
    <row r="137" spans="1:18" x14ac:dyDescent="0.25">
      <c r="A137" t="s">
        <v>171</v>
      </c>
      <c r="B137" t="s">
        <v>25</v>
      </c>
      <c r="C137" t="s">
        <v>26</v>
      </c>
      <c r="D137" t="s">
        <v>27</v>
      </c>
      <c r="E137" t="s">
        <v>31</v>
      </c>
      <c r="F137" t="s">
        <v>46</v>
      </c>
      <c r="G137">
        <v>90.22</v>
      </c>
      <c r="H137">
        <v>3</v>
      </c>
      <c r="I137">
        <v>13.532999999999999</v>
      </c>
      <c r="J137">
        <v>284.19299999999998</v>
      </c>
      <c r="K137" s="1">
        <v>43514</v>
      </c>
      <c r="L137" s="1" t="str">
        <f>TEXT(Table1[[#This Row],[Date]],"mmm")</f>
        <v>Feb</v>
      </c>
      <c r="M137" s="2">
        <v>0.81874999999999998</v>
      </c>
      <c r="N137" t="s">
        <v>29</v>
      </c>
      <c r="O137">
        <v>270.66000000000003</v>
      </c>
      <c r="P137" s="5">
        <v>4.7619047620000003</v>
      </c>
      <c r="Q137">
        <v>13.532999999999999</v>
      </c>
      <c r="R137" s="8">
        <v>6</v>
      </c>
    </row>
    <row r="138" spans="1:18" x14ac:dyDescent="0.25">
      <c r="A138" t="s">
        <v>172</v>
      </c>
      <c r="B138" t="s">
        <v>18</v>
      </c>
      <c r="C138" t="s">
        <v>19</v>
      </c>
      <c r="D138" t="s">
        <v>27</v>
      </c>
      <c r="E138" t="s">
        <v>21</v>
      </c>
      <c r="F138" t="s">
        <v>28</v>
      </c>
      <c r="G138">
        <v>26.31</v>
      </c>
      <c r="H138">
        <v>5</v>
      </c>
      <c r="I138">
        <v>6.5774999999999997</v>
      </c>
      <c r="J138">
        <v>138.1275</v>
      </c>
      <c r="K138" s="1">
        <v>43483</v>
      </c>
      <c r="L138" s="1" t="str">
        <f>TEXT(Table1[[#This Row],[Date]],"mmm")</f>
        <v>Jan</v>
      </c>
      <c r="M138" s="2">
        <v>0.87430555555555556</v>
      </c>
      <c r="N138" t="s">
        <v>33</v>
      </c>
      <c r="O138">
        <v>131.55000000000001</v>
      </c>
      <c r="P138" s="5">
        <v>4.7619047620000003</v>
      </c>
      <c r="Q138">
        <v>6.5774999999999997</v>
      </c>
      <c r="R138" s="8">
        <v>9</v>
      </c>
    </row>
    <row r="139" spans="1:18" x14ac:dyDescent="0.25">
      <c r="A139" t="s">
        <v>173</v>
      </c>
      <c r="B139" t="s">
        <v>18</v>
      </c>
      <c r="C139" t="s">
        <v>19</v>
      </c>
      <c r="D139" t="s">
        <v>20</v>
      </c>
      <c r="E139" t="s">
        <v>21</v>
      </c>
      <c r="F139" t="s">
        <v>32</v>
      </c>
      <c r="G139">
        <v>34.42</v>
      </c>
      <c r="H139">
        <v>6</v>
      </c>
      <c r="I139">
        <v>10.326000000000001</v>
      </c>
      <c r="J139">
        <v>216.846</v>
      </c>
      <c r="K139" s="1">
        <v>43514</v>
      </c>
      <c r="L139" s="1" t="str">
        <f>TEXT(Table1[[#This Row],[Date]],"mmm")</f>
        <v>Feb</v>
      </c>
      <c r="M139" s="2">
        <v>0.65208333333333335</v>
      </c>
      <c r="N139" t="s">
        <v>29</v>
      </c>
      <c r="O139">
        <v>206.52</v>
      </c>
      <c r="P139" s="5">
        <v>4.7619047620000003</v>
      </c>
      <c r="Q139">
        <v>10.326000000000001</v>
      </c>
      <c r="R139" s="8">
        <v>10</v>
      </c>
    </row>
    <row r="140" spans="1:18" x14ac:dyDescent="0.25">
      <c r="A140" t="s">
        <v>174</v>
      </c>
      <c r="B140" t="s">
        <v>42</v>
      </c>
      <c r="C140" t="s">
        <v>43</v>
      </c>
      <c r="D140" t="s">
        <v>27</v>
      </c>
      <c r="E140" t="s">
        <v>31</v>
      </c>
      <c r="F140" t="s">
        <v>36</v>
      </c>
      <c r="G140">
        <v>51.91</v>
      </c>
      <c r="H140">
        <v>10</v>
      </c>
      <c r="I140">
        <v>25.954999999999998</v>
      </c>
      <c r="J140">
        <v>545.05499999999995</v>
      </c>
      <c r="K140" s="1">
        <v>43512</v>
      </c>
      <c r="L140" s="1" t="str">
        <f>TEXT(Table1[[#This Row],[Date]],"mmm")</f>
        <v>Feb</v>
      </c>
      <c r="M140" s="2">
        <v>0.51458333333333328</v>
      </c>
      <c r="N140" t="s">
        <v>29</v>
      </c>
      <c r="O140">
        <v>519.1</v>
      </c>
      <c r="P140" s="5">
        <v>4.7619047620000003</v>
      </c>
      <c r="Q140">
        <v>25.954999999999998</v>
      </c>
      <c r="R140" s="8">
        <v>8</v>
      </c>
    </row>
    <row r="141" spans="1:18" x14ac:dyDescent="0.25">
      <c r="A141" t="s">
        <v>175</v>
      </c>
      <c r="B141" t="s">
        <v>18</v>
      </c>
      <c r="C141" t="s">
        <v>19</v>
      </c>
      <c r="D141" t="s">
        <v>27</v>
      </c>
      <c r="E141" t="s">
        <v>31</v>
      </c>
      <c r="F141" t="s">
        <v>36</v>
      </c>
      <c r="G141">
        <v>72.5</v>
      </c>
      <c r="H141">
        <v>8</v>
      </c>
      <c r="I141">
        <v>29</v>
      </c>
      <c r="J141">
        <v>609</v>
      </c>
      <c r="K141" s="1">
        <v>43540</v>
      </c>
      <c r="L141" s="1" t="str">
        <f>TEXT(Table1[[#This Row],[Date]],"mmm")</f>
        <v>Mar</v>
      </c>
      <c r="M141" s="2">
        <v>0.80902777777777779</v>
      </c>
      <c r="N141" t="s">
        <v>23</v>
      </c>
      <c r="O141">
        <v>580</v>
      </c>
      <c r="P141" s="5">
        <v>4.7619047620000003</v>
      </c>
      <c r="Q141">
        <v>29</v>
      </c>
      <c r="R141" s="8">
        <v>9</v>
      </c>
    </row>
    <row r="142" spans="1:18" x14ac:dyDescent="0.25">
      <c r="A142" t="s">
        <v>176</v>
      </c>
      <c r="B142" t="s">
        <v>25</v>
      </c>
      <c r="C142" t="s">
        <v>26</v>
      </c>
      <c r="D142" t="s">
        <v>20</v>
      </c>
      <c r="E142" t="s">
        <v>21</v>
      </c>
      <c r="F142" t="s">
        <v>36</v>
      </c>
      <c r="G142">
        <v>89.8</v>
      </c>
      <c r="H142">
        <v>10</v>
      </c>
      <c r="I142">
        <v>44.9</v>
      </c>
      <c r="J142">
        <v>942.9</v>
      </c>
      <c r="K142" s="1">
        <v>43488</v>
      </c>
      <c r="L142" s="1" t="str">
        <f>TEXT(Table1[[#This Row],[Date]],"mmm")</f>
        <v>Jan</v>
      </c>
      <c r="M142" s="2">
        <v>0.54166666666666663</v>
      </c>
      <c r="N142" t="s">
        <v>33</v>
      </c>
      <c r="O142">
        <v>898</v>
      </c>
      <c r="P142" s="5">
        <v>4.7619047620000003</v>
      </c>
      <c r="Q142">
        <v>44.9</v>
      </c>
      <c r="R142" s="8">
        <v>5</v>
      </c>
    </row>
    <row r="143" spans="1:18" x14ac:dyDescent="0.25">
      <c r="A143" t="s">
        <v>177</v>
      </c>
      <c r="B143" t="s">
        <v>25</v>
      </c>
      <c r="C143" t="s">
        <v>26</v>
      </c>
      <c r="D143" t="s">
        <v>20</v>
      </c>
      <c r="E143" t="s">
        <v>31</v>
      </c>
      <c r="F143" t="s">
        <v>22</v>
      </c>
      <c r="G143">
        <v>90.5</v>
      </c>
      <c r="H143">
        <v>10</v>
      </c>
      <c r="I143">
        <v>45.25</v>
      </c>
      <c r="J143">
        <v>950.25</v>
      </c>
      <c r="K143" s="1">
        <v>43490</v>
      </c>
      <c r="L143" s="1" t="str">
        <f>TEXT(Table1[[#This Row],[Date]],"mmm")</f>
        <v>Jan</v>
      </c>
      <c r="M143" s="2">
        <v>0.57500000000000007</v>
      </c>
      <c r="N143" t="s">
        <v>29</v>
      </c>
      <c r="O143">
        <v>905</v>
      </c>
      <c r="P143" s="5">
        <v>4.7619047620000003</v>
      </c>
      <c r="Q143">
        <v>45.25</v>
      </c>
      <c r="R143" s="8">
        <v>8</v>
      </c>
    </row>
    <row r="144" spans="1:18" x14ac:dyDescent="0.25">
      <c r="A144" t="s">
        <v>178</v>
      </c>
      <c r="B144" t="s">
        <v>25</v>
      </c>
      <c r="C144" t="s">
        <v>26</v>
      </c>
      <c r="D144" t="s">
        <v>20</v>
      </c>
      <c r="E144" t="s">
        <v>21</v>
      </c>
      <c r="F144" t="s">
        <v>22</v>
      </c>
      <c r="G144">
        <v>68.599999999999994</v>
      </c>
      <c r="H144">
        <v>10</v>
      </c>
      <c r="I144">
        <v>34.299999999999997</v>
      </c>
      <c r="J144">
        <v>720.3</v>
      </c>
      <c r="K144" s="1">
        <v>43501</v>
      </c>
      <c r="L144" s="1" t="str">
        <f>TEXT(Table1[[#This Row],[Date]],"mmm")</f>
        <v>Feb</v>
      </c>
      <c r="M144" s="2">
        <v>0.83124999999999993</v>
      </c>
      <c r="N144" t="s">
        <v>29</v>
      </c>
      <c r="O144">
        <v>686</v>
      </c>
      <c r="P144" s="5">
        <v>4.7619047620000003</v>
      </c>
      <c r="Q144">
        <v>34.299999999999997</v>
      </c>
      <c r="R144" s="8">
        <v>9</v>
      </c>
    </row>
    <row r="145" spans="1:18" x14ac:dyDescent="0.25">
      <c r="A145" t="s">
        <v>179</v>
      </c>
      <c r="B145" t="s">
        <v>25</v>
      </c>
      <c r="C145" t="s">
        <v>26</v>
      </c>
      <c r="D145" t="s">
        <v>20</v>
      </c>
      <c r="E145" t="s">
        <v>21</v>
      </c>
      <c r="F145" t="s">
        <v>44</v>
      </c>
      <c r="G145">
        <v>30.41</v>
      </c>
      <c r="H145">
        <v>1</v>
      </c>
      <c r="I145">
        <v>1.5205</v>
      </c>
      <c r="J145">
        <v>31.930499999999999</v>
      </c>
      <c r="K145" s="1">
        <v>43518</v>
      </c>
      <c r="L145" s="1" t="str">
        <f>TEXT(Table1[[#This Row],[Date]],"mmm")</f>
        <v>Feb</v>
      </c>
      <c r="M145" s="2">
        <v>0.44166666666666665</v>
      </c>
      <c r="N145" t="s">
        <v>33</v>
      </c>
      <c r="O145">
        <v>30.41</v>
      </c>
      <c r="P145" s="5">
        <v>4.7619047620000003</v>
      </c>
      <c r="Q145">
        <v>1.5205</v>
      </c>
      <c r="R145" s="8">
        <v>8</v>
      </c>
    </row>
    <row r="146" spans="1:18" x14ac:dyDescent="0.25">
      <c r="A146" t="s">
        <v>180</v>
      </c>
      <c r="B146" t="s">
        <v>18</v>
      </c>
      <c r="C146" t="s">
        <v>19</v>
      </c>
      <c r="D146" t="s">
        <v>27</v>
      </c>
      <c r="E146" t="s">
        <v>21</v>
      </c>
      <c r="F146" t="s">
        <v>32</v>
      </c>
      <c r="G146">
        <v>77.95</v>
      </c>
      <c r="H146">
        <v>6</v>
      </c>
      <c r="I146">
        <v>23.385000000000002</v>
      </c>
      <c r="J146">
        <v>491.08499999999998</v>
      </c>
      <c r="K146" s="1">
        <v>43486</v>
      </c>
      <c r="L146" s="1" t="str">
        <f>TEXT(Table1[[#This Row],[Date]],"mmm")</f>
        <v>Jan</v>
      </c>
      <c r="M146" s="2">
        <v>0.69236111111111109</v>
      </c>
      <c r="N146" t="s">
        <v>23</v>
      </c>
      <c r="O146">
        <v>467.7</v>
      </c>
      <c r="P146" s="5">
        <v>4.7619047620000003</v>
      </c>
      <c r="Q146">
        <v>23.385000000000002</v>
      </c>
      <c r="R146" s="8">
        <v>8</v>
      </c>
    </row>
    <row r="147" spans="1:18" x14ac:dyDescent="0.25">
      <c r="A147" t="s">
        <v>181</v>
      </c>
      <c r="B147" t="s">
        <v>25</v>
      </c>
      <c r="C147" t="s">
        <v>26</v>
      </c>
      <c r="D147" t="s">
        <v>27</v>
      </c>
      <c r="E147" t="s">
        <v>21</v>
      </c>
      <c r="F147" t="s">
        <v>22</v>
      </c>
      <c r="G147">
        <v>46.26</v>
      </c>
      <c r="H147">
        <v>6</v>
      </c>
      <c r="I147">
        <v>13.878</v>
      </c>
      <c r="J147">
        <v>291.43799999999999</v>
      </c>
      <c r="K147" s="1">
        <v>43532</v>
      </c>
      <c r="L147" s="1" t="str">
        <f>TEXT(Table1[[#This Row],[Date]],"mmm")</f>
        <v>Mar</v>
      </c>
      <c r="M147" s="2">
        <v>0.71597222222222223</v>
      </c>
      <c r="N147" t="s">
        <v>33</v>
      </c>
      <c r="O147">
        <v>277.56</v>
      </c>
      <c r="P147" s="5">
        <v>4.7619047620000003</v>
      </c>
      <c r="Q147">
        <v>13.878</v>
      </c>
      <c r="R147" s="8">
        <v>10</v>
      </c>
    </row>
    <row r="148" spans="1:18" x14ac:dyDescent="0.25">
      <c r="A148" t="s">
        <v>182</v>
      </c>
      <c r="B148" t="s">
        <v>18</v>
      </c>
      <c r="C148" t="s">
        <v>19</v>
      </c>
      <c r="D148" t="s">
        <v>20</v>
      </c>
      <c r="E148" t="s">
        <v>21</v>
      </c>
      <c r="F148" t="s">
        <v>46</v>
      </c>
      <c r="G148">
        <v>30.14</v>
      </c>
      <c r="H148">
        <v>10</v>
      </c>
      <c r="I148">
        <v>15.07</v>
      </c>
      <c r="J148">
        <v>316.47000000000003</v>
      </c>
      <c r="K148" s="1">
        <v>43506</v>
      </c>
      <c r="L148" s="1" t="str">
        <f>TEXT(Table1[[#This Row],[Date]],"mmm")</f>
        <v>Feb</v>
      </c>
      <c r="M148" s="2">
        <v>0.51944444444444449</v>
      </c>
      <c r="N148" t="s">
        <v>23</v>
      </c>
      <c r="O148">
        <v>301.39999999999998</v>
      </c>
      <c r="P148" s="5">
        <v>4.7619047620000003</v>
      </c>
      <c r="Q148">
        <v>15.07</v>
      </c>
      <c r="R148" s="8">
        <v>9</v>
      </c>
    </row>
    <row r="149" spans="1:18" x14ac:dyDescent="0.25">
      <c r="A149" t="s">
        <v>183</v>
      </c>
      <c r="B149" t="s">
        <v>25</v>
      </c>
      <c r="C149" t="s">
        <v>26</v>
      </c>
      <c r="D149" t="s">
        <v>27</v>
      </c>
      <c r="E149" t="s">
        <v>31</v>
      </c>
      <c r="F149" t="s">
        <v>22</v>
      </c>
      <c r="G149">
        <v>66.14</v>
      </c>
      <c r="H149">
        <v>4</v>
      </c>
      <c r="I149">
        <v>13.228</v>
      </c>
      <c r="J149">
        <v>277.78800000000001</v>
      </c>
      <c r="K149" s="1">
        <v>43543</v>
      </c>
      <c r="L149" s="1" t="str">
        <f>TEXT(Table1[[#This Row],[Date]],"mmm")</f>
        <v>Mar</v>
      </c>
      <c r="M149" s="2">
        <v>0.53194444444444444</v>
      </c>
      <c r="N149" t="s">
        <v>33</v>
      </c>
      <c r="O149">
        <v>264.56</v>
      </c>
      <c r="P149" s="5">
        <v>4.7619047620000003</v>
      </c>
      <c r="Q149">
        <v>13.228</v>
      </c>
      <c r="R149" s="8">
        <v>6</v>
      </c>
    </row>
    <row r="150" spans="1:18" x14ac:dyDescent="0.25">
      <c r="A150" t="s">
        <v>184</v>
      </c>
      <c r="B150" t="s">
        <v>42</v>
      </c>
      <c r="C150" t="s">
        <v>43</v>
      </c>
      <c r="D150" t="s">
        <v>20</v>
      </c>
      <c r="E150" t="s">
        <v>31</v>
      </c>
      <c r="F150" t="s">
        <v>32</v>
      </c>
      <c r="G150">
        <v>71.86</v>
      </c>
      <c r="H150">
        <v>8</v>
      </c>
      <c r="I150">
        <v>28.744</v>
      </c>
      <c r="J150">
        <v>603.62400000000002</v>
      </c>
      <c r="K150" s="1">
        <v>43530</v>
      </c>
      <c r="L150" s="1" t="str">
        <f>TEXT(Table1[[#This Row],[Date]],"mmm")</f>
        <v>Mar</v>
      </c>
      <c r="M150" s="2">
        <v>0.62986111111111109</v>
      </c>
      <c r="N150" t="s">
        <v>33</v>
      </c>
      <c r="O150">
        <v>574.88</v>
      </c>
      <c r="P150" s="5">
        <v>4.7619047620000003</v>
      </c>
      <c r="Q150">
        <v>28.744</v>
      </c>
      <c r="R150" s="8">
        <v>6</v>
      </c>
    </row>
    <row r="151" spans="1:18" x14ac:dyDescent="0.25">
      <c r="A151" t="s">
        <v>185</v>
      </c>
      <c r="B151" t="s">
        <v>18</v>
      </c>
      <c r="C151" t="s">
        <v>19</v>
      </c>
      <c r="D151" t="s">
        <v>27</v>
      </c>
      <c r="E151" t="s">
        <v>31</v>
      </c>
      <c r="F151" t="s">
        <v>22</v>
      </c>
      <c r="G151">
        <v>32.46</v>
      </c>
      <c r="H151">
        <v>8</v>
      </c>
      <c r="I151">
        <v>12.984</v>
      </c>
      <c r="J151">
        <v>272.66399999999999</v>
      </c>
      <c r="K151" s="1">
        <v>43551</v>
      </c>
      <c r="L151" s="1" t="str">
        <f>TEXT(Table1[[#This Row],[Date]],"mmm")</f>
        <v>Mar</v>
      </c>
      <c r="M151" s="2">
        <v>0.57500000000000007</v>
      </c>
      <c r="N151" t="s">
        <v>33</v>
      </c>
      <c r="O151">
        <v>259.68</v>
      </c>
      <c r="P151" s="5">
        <v>4.7619047620000003</v>
      </c>
      <c r="Q151">
        <v>12.984</v>
      </c>
      <c r="R151" s="8">
        <v>5</v>
      </c>
    </row>
    <row r="152" spans="1:18" x14ac:dyDescent="0.25">
      <c r="A152" t="s">
        <v>186</v>
      </c>
      <c r="B152" t="s">
        <v>42</v>
      </c>
      <c r="C152" t="s">
        <v>43</v>
      </c>
      <c r="D152" t="s">
        <v>20</v>
      </c>
      <c r="E152" t="s">
        <v>21</v>
      </c>
      <c r="F152" t="s">
        <v>46</v>
      </c>
      <c r="G152">
        <v>91.54</v>
      </c>
      <c r="H152">
        <v>4</v>
      </c>
      <c r="I152">
        <v>18.308</v>
      </c>
      <c r="J152">
        <v>384.46800000000002</v>
      </c>
      <c r="K152" s="1">
        <v>43547</v>
      </c>
      <c r="L152" s="1" t="str">
        <f>TEXT(Table1[[#This Row],[Date]],"mmm")</f>
        <v>Mar</v>
      </c>
      <c r="M152" s="2">
        <v>0.80555555555555547</v>
      </c>
      <c r="N152" t="s">
        <v>33</v>
      </c>
      <c r="O152">
        <v>366.16</v>
      </c>
      <c r="P152" s="5">
        <v>4.7619047620000003</v>
      </c>
      <c r="Q152">
        <v>18.308</v>
      </c>
      <c r="R152" s="8">
        <v>5</v>
      </c>
    </row>
    <row r="153" spans="1:18" x14ac:dyDescent="0.25">
      <c r="A153" t="s">
        <v>187</v>
      </c>
      <c r="B153" t="s">
        <v>25</v>
      </c>
      <c r="C153" t="s">
        <v>26</v>
      </c>
      <c r="D153" t="s">
        <v>20</v>
      </c>
      <c r="E153" t="s">
        <v>31</v>
      </c>
      <c r="F153" t="s">
        <v>36</v>
      </c>
      <c r="G153">
        <v>34.56</v>
      </c>
      <c r="H153">
        <v>7</v>
      </c>
      <c r="I153">
        <v>12.096</v>
      </c>
      <c r="J153">
        <v>254.01599999999999</v>
      </c>
      <c r="K153" s="1">
        <v>43535</v>
      </c>
      <c r="L153" s="1" t="str">
        <f>TEXT(Table1[[#This Row],[Date]],"mmm")</f>
        <v>Mar</v>
      </c>
      <c r="M153" s="2">
        <v>0.67152777777777783</v>
      </c>
      <c r="N153" t="s">
        <v>33</v>
      </c>
      <c r="O153">
        <v>241.92</v>
      </c>
      <c r="P153" s="5">
        <v>4.7619047620000003</v>
      </c>
      <c r="Q153">
        <v>12.096</v>
      </c>
      <c r="R153" s="8">
        <v>7</v>
      </c>
    </row>
    <row r="154" spans="1:18" x14ac:dyDescent="0.25">
      <c r="A154" t="s">
        <v>188</v>
      </c>
      <c r="B154" t="s">
        <v>18</v>
      </c>
      <c r="C154" t="s">
        <v>19</v>
      </c>
      <c r="D154" t="s">
        <v>27</v>
      </c>
      <c r="E154" t="s">
        <v>31</v>
      </c>
      <c r="F154" t="s">
        <v>46</v>
      </c>
      <c r="G154">
        <v>83.24</v>
      </c>
      <c r="H154">
        <v>9</v>
      </c>
      <c r="I154">
        <v>37.457999999999998</v>
      </c>
      <c r="J154">
        <v>786.61800000000005</v>
      </c>
      <c r="K154" s="1">
        <v>43494</v>
      </c>
      <c r="L154" s="1" t="str">
        <f>TEXT(Table1[[#This Row],[Date]],"mmm")</f>
        <v>Jan</v>
      </c>
      <c r="M154" s="2">
        <v>0.49722222222222223</v>
      </c>
      <c r="N154" t="s">
        <v>33</v>
      </c>
      <c r="O154">
        <v>749.16</v>
      </c>
      <c r="P154" s="5">
        <v>4.7619047620000003</v>
      </c>
      <c r="Q154">
        <v>37.457999999999998</v>
      </c>
      <c r="R154" s="8">
        <v>7</v>
      </c>
    </row>
    <row r="155" spans="1:18" x14ac:dyDescent="0.25">
      <c r="A155" t="s">
        <v>189</v>
      </c>
      <c r="B155" t="s">
        <v>25</v>
      </c>
      <c r="C155" t="s">
        <v>26</v>
      </c>
      <c r="D155" t="s">
        <v>27</v>
      </c>
      <c r="E155" t="s">
        <v>21</v>
      </c>
      <c r="F155" t="s">
        <v>44</v>
      </c>
      <c r="G155">
        <v>16.48</v>
      </c>
      <c r="H155">
        <v>6</v>
      </c>
      <c r="I155">
        <v>4.944</v>
      </c>
      <c r="J155">
        <v>103.824</v>
      </c>
      <c r="K155" s="1">
        <v>43503</v>
      </c>
      <c r="L155" s="1" t="str">
        <f>TEXT(Table1[[#This Row],[Date]],"mmm")</f>
        <v>Feb</v>
      </c>
      <c r="M155" s="2">
        <v>0.76597222222222217</v>
      </c>
      <c r="N155" t="s">
        <v>23</v>
      </c>
      <c r="O155">
        <v>98.88</v>
      </c>
      <c r="P155" s="5">
        <v>4.7619047620000003</v>
      </c>
      <c r="Q155">
        <v>4.944</v>
      </c>
      <c r="R155" s="8">
        <v>10</v>
      </c>
    </row>
    <row r="156" spans="1:18" x14ac:dyDescent="0.25">
      <c r="A156" t="s">
        <v>190</v>
      </c>
      <c r="B156" t="s">
        <v>25</v>
      </c>
      <c r="C156" t="s">
        <v>26</v>
      </c>
      <c r="D156" t="s">
        <v>27</v>
      </c>
      <c r="E156" t="s">
        <v>21</v>
      </c>
      <c r="F156" t="s">
        <v>36</v>
      </c>
      <c r="G156">
        <v>80.97</v>
      </c>
      <c r="H156">
        <v>8</v>
      </c>
      <c r="I156">
        <v>32.387999999999998</v>
      </c>
      <c r="J156">
        <v>680.14800000000002</v>
      </c>
      <c r="K156" s="1">
        <v>43493</v>
      </c>
      <c r="L156" s="1" t="str">
        <f>TEXT(Table1[[#This Row],[Date]],"mmm")</f>
        <v>Jan</v>
      </c>
      <c r="M156" s="2">
        <v>0.54513888888888895</v>
      </c>
      <c r="N156" t="s">
        <v>29</v>
      </c>
      <c r="O156">
        <v>647.76</v>
      </c>
      <c r="P156" s="5">
        <v>4.7619047620000003</v>
      </c>
      <c r="Q156">
        <v>32.387999999999998</v>
      </c>
      <c r="R156" s="8">
        <v>9</v>
      </c>
    </row>
    <row r="157" spans="1:18" x14ac:dyDescent="0.25">
      <c r="A157" t="s">
        <v>191</v>
      </c>
      <c r="B157" t="s">
        <v>18</v>
      </c>
      <c r="C157" t="s">
        <v>19</v>
      </c>
      <c r="D157" t="s">
        <v>20</v>
      </c>
      <c r="E157" t="s">
        <v>31</v>
      </c>
      <c r="F157" t="s">
        <v>44</v>
      </c>
      <c r="G157">
        <v>92.29</v>
      </c>
      <c r="H157">
        <v>5</v>
      </c>
      <c r="I157">
        <v>23.072500000000002</v>
      </c>
      <c r="J157">
        <v>484.52249999999998</v>
      </c>
      <c r="K157" s="1">
        <v>43516</v>
      </c>
      <c r="L157" s="1" t="str">
        <f>TEXT(Table1[[#This Row],[Date]],"mmm")</f>
        <v>Feb</v>
      </c>
      <c r="M157" s="2">
        <v>0.66319444444444442</v>
      </c>
      <c r="N157" t="s">
        <v>33</v>
      </c>
      <c r="O157">
        <v>461.45</v>
      </c>
      <c r="P157" s="5">
        <v>4.7619047620000003</v>
      </c>
      <c r="Q157">
        <v>23.072500000000002</v>
      </c>
      <c r="R157" s="8">
        <v>9</v>
      </c>
    </row>
    <row r="158" spans="1:18" x14ac:dyDescent="0.25">
      <c r="A158" t="s">
        <v>192</v>
      </c>
      <c r="B158" t="s">
        <v>42</v>
      </c>
      <c r="C158" t="s">
        <v>43</v>
      </c>
      <c r="D158" t="s">
        <v>20</v>
      </c>
      <c r="E158" t="s">
        <v>31</v>
      </c>
      <c r="F158" t="s">
        <v>28</v>
      </c>
      <c r="G158">
        <v>72.17</v>
      </c>
      <c r="H158">
        <v>1</v>
      </c>
      <c r="I158">
        <v>3.6084999999999998</v>
      </c>
      <c r="J158">
        <v>75.778499999999994</v>
      </c>
      <c r="K158" s="1">
        <v>43469</v>
      </c>
      <c r="L158" s="1" t="str">
        <f>TEXT(Table1[[#This Row],[Date]],"mmm")</f>
        <v>Jan</v>
      </c>
      <c r="M158" s="2">
        <v>0.81944444444444453</v>
      </c>
      <c r="N158" t="s">
        <v>29</v>
      </c>
      <c r="O158">
        <v>72.17</v>
      </c>
      <c r="P158" s="5">
        <v>4.7619047620000003</v>
      </c>
      <c r="Q158">
        <v>3.6084999999999998</v>
      </c>
      <c r="R158" s="8">
        <v>6</v>
      </c>
    </row>
    <row r="159" spans="1:18" x14ac:dyDescent="0.25">
      <c r="A159" t="s">
        <v>193</v>
      </c>
      <c r="B159" t="s">
        <v>42</v>
      </c>
      <c r="C159" t="s">
        <v>43</v>
      </c>
      <c r="D159" t="s">
        <v>27</v>
      </c>
      <c r="E159" t="s">
        <v>31</v>
      </c>
      <c r="F159" t="s">
        <v>32</v>
      </c>
      <c r="G159">
        <v>50.28</v>
      </c>
      <c r="H159">
        <v>5</v>
      </c>
      <c r="I159">
        <v>12.57</v>
      </c>
      <c r="J159">
        <v>263.97000000000003</v>
      </c>
      <c r="K159" s="1">
        <v>43531</v>
      </c>
      <c r="L159" s="1" t="str">
        <f>TEXT(Table1[[#This Row],[Date]],"mmm")</f>
        <v>Mar</v>
      </c>
      <c r="M159" s="2">
        <v>0.58194444444444449</v>
      </c>
      <c r="N159" t="s">
        <v>23</v>
      </c>
      <c r="O159">
        <v>251.4</v>
      </c>
      <c r="P159" s="5">
        <v>4.7619047620000003</v>
      </c>
      <c r="Q159">
        <v>12.57</v>
      </c>
      <c r="R159" s="8">
        <v>10</v>
      </c>
    </row>
    <row r="160" spans="1:18" x14ac:dyDescent="0.25">
      <c r="A160" t="s">
        <v>194</v>
      </c>
      <c r="B160" t="s">
        <v>42</v>
      </c>
      <c r="C160" t="s">
        <v>43</v>
      </c>
      <c r="D160" t="s">
        <v>20</v>
      </c>
      <c r="E160" t="s">
        <v>31</v>
      </c>
      <c r="F160" t="s">
        <v>22</v>
      </c>
      <c r="G160">
        <v>97.22</v>
      </c>
      <c r="H160">
        <v>9</v>
      </c>
      <c r="I160">
        <v>43.749000000000002</v>
      </c>
      <c r="J160">
        <v>918.72900000000004</v>
      </c>
      <c r="K160" s="1">
        <v>43554</v>
      </c>
      <c r="L160" s="1" t="str">
        <f>TEXT(Table1[[#This Row],[Date]],"mmm")</f>
        <v>Mar</v>
      </c>
      <c r="M160" s="2">
        <v>0.61319444444444449</v>
      </c>
      <c r="N160" t="s">
        <v>23</v>
      </c>
      <c r="O160">
        <v>874.98</v>
      </c>
      <c r="P160" s="5">
        <v>4.7619047620000003</v>
      </c>
      <c r="Q160">
        <v>43.749000000000002</v>
      </c>
      <c r="R160" s="8">
        <v>6</v>
      </c>
    </row>
    <row r="161" spans="1:18" x14ac:dyDescent="0.25">
      <c r="A161" t="s">
        <v>195</v>
      </c>
      <c r="B161" t="s">
        <v>42</v>
      </c>
      <c r="C161" t="s">
        <v>43</v>
      </c>
      <c r="D161" t="s">
        <v>27</v>
      </c>
      <c r="E161" t="s">
        <v>31</v>
      </c>
      <c r="F161" t="s">
        <v>36</v>
      </c>
      <c r="G161">
        <v>93.39</v>
      </c>
      <c r="H161">
        <v>6</v>
      </c>
      <c r="I161">
        <v>28.016999999999999</v>
      </c>
      <c r="J161">
        <v>588.35699999999997</v>
      </c>
      <c r="K161" s="1">
        <v>43551</v>
      </c>
      <c r="L161" s="1" t="str">
        <f>TEXT(Table1[[#This Row],[Date]],"mmm")</f>
        <v>Mar</v>
      </c>
      <c r="M161" s="2">
        <v>0.8041666666666667</v>
      </c>
      <c r="N161" t="s">
        <v>23</v>
      </c>
      <c r="O161">
        <v>560.34</v>
      </c>
      <c r="P161" s="5">
        <v>4.7619047620000003</v>
      </c>
      <c r="Q161">
        <v>28.016999999999999</v>
      </c>
      <c r="R161" s="8">
        <v>10</v>
      </c>
    </row>
    <row r="162" spans="1:18" x14ac:dyDescent="0.25">
      <c r="A162" t="s">
        <v>196</v>
      </c>
      <c r="B162" t="s">
        <v>25</v>
      </c>
      <c r="C162" t="s">
        <v>26</v>
      </c>
      <c r="D162" t="s">
        <v>27</v>
      </c>
      <c r="E162" t="s">
        <v>21</v>
      </c>
      <c r="F162" t="s">
        <v>44</v>
      </c>
      <c r="G162">
        <v>43.18</v>
      </c>
      <c r="H162">
        <v>8</v>
      </c>
      <c r="I162">
        <v>17.271999999999998</v>
      </c>
      <c r="J162">
        <v>362.71199999999999</v>
      </c>
      <c r="K162" s="1">
        <v>43484</v>
      </c>
      <c r="L162" s="1" t="str">
        <f>TEXT(Table1[[#This Row],[Date]],"mmm")</f>
        <v>Jan</v>
      </c>
      <c r="M162" s="2">
        <v>0.81874999999999998</v>
      </c>
      <c r="N162" t="s">
        <v>33</v>
      </c>
      <c r="O162">
        <v>345.44</v>
      </c>
      <c r="P162" s="5">
        <v>4.7619047620000003</v>
      </c>
      <c r="Q162">
        <v>17.271999999999998</v>
      </c>
      <c r="R162" s="8">
        <v>8</v>
      </c>
    </row>
    <row r="163" spans="1:18" x14ac:dyDescent="0.25">
      <c r="A163" t="s">
        <v>197</v>
      </c>
      <c r="B163" t="s">
        <v>18</v>
      </c>
      <c r="C163" t="s">
        <v>19</v>
      </c>
      <c r="D163" t="s">
        <v>27</v>
      </c>
      <c r="E163" t="s">
        <v>31</v>
      </c>
      <c r="F163" t="s">
        <v>36</v>
      </c>
      <c r="G163">
        <v>63.69</v>
      </c>
      <c r="H163">
        <v>1</v>
      </c>
      <c r="I163">
        <v>3.1844999999999999</v>
      </c>
      <c r="J163">
        <v>66.874499999999998</v>
      </c>
      <c r="K163" s="1">
        <v>43521</v>
      </c>
      <c r="L163" s="1" t="str">
        <f>TEXT(Table1[[#This Row],[Date]],"mmm")</f>
        <v>Feb</v>
      </c>
      <c r="M163" s="2">
        <v>0.68125000000000002</v>
      </c>
      <c r="N163" t="s">
        <v>29</v>
      </c>
      <c r="O163">
        <v>63.69</v>
      </c>
      <c r="P163" s="5">
        <v>4.7619047620000003</v>
      </c>
      <c r="Q163">
        <v>3.1844999999999999</v>
      </c>
      <c r="R163" s="8">
        <v>6</v>
      </c>
    </row>
    <row r="164" spans="1:18" x14ac:dyDescent="0.25">
      <c r="A164" t="s">
        <v>198</v>
      </c>
      <c r="B164" t="s">
        <v>18</v>
      </c>
      <c r="C164" t="s">
        <v>19</v>
      </c>
      <c r="D164" t="s">
        <v>27</v>
      </c>
      <c r="E164" t="s">
        <v>31</v>
      </c>
      <c r="F164" t="s">
        <v>44</v>
      </c>
      <c r="G164">
        <v>45.79</v>
      </c>
      <c r="H164">
        <v>7</v>
      </c>
      <c r="I164">
        <v>16.026499999999999</v>
      </c>
      <c r="J164">
        <v>336.55650000000003</v>
      </c>
      <c r="K164" s="1">
        <v>43537</v>
      </c>
      <c r="L164" s="1" t="str">
        <f>TEXT(Table1[[#This Row],[Date]],"mmm")</f>
        <v>Mar</v>
      </c>
      <c r="M164" s="2">
        <v>0.8222222222222223</v>
      </c>
      <c r="N164" t="s">
        <v>33</v>
      </c>
      <c r="O164">
        <v>320.52999999999997</v>
      </c>
      <c r="P164" s="5">
        <v>4.7619047620000003</v>
      </c>
      <c r="Q164">
        <v>16.026499999999999</v>
      </c>
      <c r="R164" s="8">
        <v>7</v>
      </c>
    </row>
    <row r="165" spans="1:18" x14ac:dyDescent="0.25">
      <c r="A165" t="s">
        <v>199</v>
      </c>
      <c r="B165" t="s">
        <v>25</v>
      </c>
      <c r="C165" t="s">
        <v>26</v>
      </c>
      <c r="D165" t="s">
        <v>27</v>
      </c>
      <c r="E165" t="s">
        <v>31</v>
      </c>
      <c r="F165" t="s">
        <v>36</v>
      </c>
      <c r="G165">
        <v>76.400000000000006</v>
      </c>
      <c r="H165">
        <v>2</v>
      </c>
      <c r="I165">
        <v>7.64</v>
      </c>
      <c r="J165">
        <v>160.44</v>
      </c>
      <c r="K165" s="1">
        <v>43495</v>
      </c>
      <c r="L165" s="1" t="str">
        <f>TEXT(Table1[[#This Row],[Date]],"mmm")</f>
        <v>Jan</v>
      </c>
      <c r="M165" s="2">
        <v>0.8208333333333333</v>
      </c>
      <c r="N165" t="s">
        <v>23</v>
      </c>
      <c r="O165">
        <v>152.80000000000001</v>
      </c>
      <c r="P165" s="5">
        <v>4.7619047620000003</v>
      </c>
      <c r="Q165">
        <v>7.64</v>
      </c>
      <c r="R165" s="8">
        <v>7</v>
      </c>
    </row>
    <row r="166" spans="1:18" x14ac:dyDescent="0.25">
      <c r="A166" t="s">
        <v>200</v>
      </c>
      <c r="B166" t="s">
        <v>42</v>
      </c>
      <c r="C166" t="s">
        <v>43</v>
      </c>
      <c r="D166" t="s">
        <v>27</v>
      </c>
      <c r="E166" t="s">
        <v>31</v>
      </c>
      <c r="F166" t="s">
        <v>44</v>
      </c>
      <c r="G166">
        <v>39.9</v>
      </c>
      <c r="H166">
        <v>10</v>
      </c>
      <c r="I166">
        <v>19.95</v>
      </c>
      <c r="J166">
        <v>418.95</v>
      </c>
      <c r="K166" s="1">
        <v>43516</v>
      </c>
      <c r="L166" s="1" t="str">
        <f>TEXT(Table1[[#This Row],[Date]],"mmm")</f>
        <v>Feb</v>
      </c>
      <c r="M166" s="2">
        <v>0.64166666666666672</v>
      </c>
      <c r="N166" t="s">
        <v>33</v>
      </c>
      <c r="O166">
        <v>399</v>
      </c>
      <c r="P166" s="5">
        <v>4.7619047620000003</v>
      </c>
      <c r="Q166">
        <v>19.95</v>
      </c>
      <c r="R166" s="8">
        <v>6</v>
      </c>
    </row>
    <row r="167" spans="1:18" x14ac:dyDescent="0.25">
      <c r="A167" t="s">
        <v>201</v>
      </c>
      <c r="B167" t="s">
        <v>42</v>
      </c>
      <c r="C167" t="s">
        <v>43</v>
      </c>
      <c r="D167" t="s">
        <v>20</v>
      </c>
      <c r="E167" t="s">
        <v>31</v>
      </c>
      <c r="F167" t="s">
        <v>22</v>
      </c>
      <c r="G167">
        <v>42.57</v>
      </c>
      <c r="H167">
        <v>8</v>
      </c>
      <c r="I167">
        <v>17.027999999999999</v>
      </c>
      <c r="J167">
        <v>357.58800000000002</v>
      </c>
      <c r="K167" s="1">
        <v>43521</v>
      </c>
      <c r="L167" s="1" t="str">
        <f>TEXT(Table1[[#This Row],[Date]],"mmm")</f>
        <v>Feb</v>
      </c>
      <c r="M167" s="2">
        <v>0.59166666666666667</v>
      </c>
      <c r="N167" t="s">
        <v>23</v>
      </c>
      <c r="O167">
        <v>340.56</v>
      </c>
      <c r="P167" s="5">
        <v>4.7619047620000003</v>
      </c>
      <c r="Q167">
        <v>17.027999999999999</v>
      </c>
      <c r="R167" s="8">
        <v>6</v>
      </c>
    </row>
    <row r="168" spans="1:18" x14ac:dyDescent="0.25">
      <c r="A168" t="s">
        <v>202</v>
      </c>
      <c r="B168" t="s">
        <v>25</v>
      </c>
      <c r="C168" t="s">
        <v>26</v>
      </c>
      <c r="D168" t="s">
        <v>27</v>
      </c>
      <c r="E168" t="s">
        <v>31</v>
      </c>
      <c r="F168" t="s">
        <v>32</v>
      </c>
      <c r="G168">
        <v>95.58</v>
      </c>
      <c r="H168">
        <v>10</v>
      </c>
      <c r="I168">
        <v>47.79</v>
      </c>
      <c r="J168">
        <v>1003.59</v>
      </c>
      <c r="K168" s="1">
        <v>43481</v>
      </c>
      <c r="L168" s="1" t="str">
        <f>TEXT(Table1[[#This Row],[Date]],"mmm")</f>
        <v>Jan</v>
      </c>
      <c r="M168" s="2">
        <v>0.56388888888888888</v>
      </c>
      <c r="N168" t="s">
        <v>29</v>
      </c>
      <c r="O168">
        <v>955.8</v>
      </c>
      <c r="P168" s="5">
        <v>4.7619047620000003</v>
      </c>
      <c r="Q168">
        <v>47.79</v>
      </c>
      <c r="R168" s="8">
        <v>5</v>
      </c>
    </row>
    <row r="169" spans="1:18" x14ac:dyDescent="0.25">
      <c r="A169" t="s">
        <v>203</v>
      </c>
      <c r="B169" t="s">
        <v>18</v>
      </c>
      <c r="C169" t="s">
        <v>19</v>
      </c>
      <c r="D169" t="s">
        <v>27</v>
      </c>
      <c r="E169" t="s">
        <v>31</v>
      </c>
      <c r="F169" t="s">
        <v>46</v>
      </c>
      <c r="G169">
        <v>98.98</v>
      </c>
      <c r="H169">
        <v>10</v>
      </c>
      <c r="I169">
        <v>49.49</v>
      </c>
      <c r="J169">
        <v>1039.29</v>
      </c>
      <c r="K169" s="1">
        <v>43504</v>
      </c>
      <c r="L169" s="1" t="str">
        <f>TEXT(Table1[[#This Row],[Date]],"mmm")</f>
        <v>Feb</v>
      </c>
      <c r="M169" s="2">
        <v>0.68055555555555547</v>
      </c>
      <c r="N169" t="s">
        <v>33</v>
      </c>
      <c r="O169">
        <v>989.8</v>
      </c>
      <c r="P169" s="5">
        <v>4.7619047620000003</v>
      </c>
      <c r="Q169">
        <v>49.49</v>
      </c>
      <c r="R169" s="8">
        <v>9</v>
      </c>
    </row>
    <row r="170" spans="1:18" x14ac:dyDescent="0.25">
      <c r="A170" t="s">
        <v>204</v>
      </c>
      <c r="B170" t="s">
        <v>18</v>
      </c>
      <c r="C170" t="s">
        <v>19</v>
      </c>
      <c r="D170" t="s">
        <v>27</v>
      </c>
      <c r="E170" t="s">
        <v>31</v>
      </c>
      <c r="F170" t="s">
        <v>44</v>
      </c>
      <c r="G170">
        <v>51.28</v>
      </c>
      <c r="H170">
        <v>6</v>
      </c>
      <c r="I170">
        <v>15.384</v>
      </c>
      <c r="J170">
        <v>323.06400000000002</v>
      </c>
      <c r="K170" s="1">
        <v>43484</v>
      </c>
      <c r="L170" s="1" t="str">
        <f>TEXT(Table1[[#This Row],[Date]],"mmm")</f>
        <v>Jan</v>
      </c>
      <c r="M170" s="2">
        <v>0.68819444444444444</v>
      </c>
      <c r="N170" t="s">
        <v>29</v>
      </c>
      <c r="O170">
        <v>307.68</v>
      </c>
      <c r="P170" s="5">
        <v>4.7619047620000003</v>
      </c>
      <c r="Q170">
        <v>15.384</v>
      </c>
      <c r="R170" s="8">
        <v>7</v>
      </c>
    </row>
    <row r="171" spans="1:18" x14ac:dyDescent="0.25">
      <c r="A171" t="s">
        <v>205</v>
      </c>
      <c r="B171" t="s">
        <v>18</v>
      </c>
      <c r="C171" t="s">
        <v>19</v>
      </c>
      <c r="D171" t="s">
        <v>20</v>
      </c>
      <c r="E171" t="s">
        <v>31</v>
      </c>
      <c r="F171" t="s">
        <v>36</v>
      </c>
      <c r="G171">
        <v>69.52</v>
      </c>
      <c r="H171">
        <v>7</v>
      </c>
      <c r="I171">
        <v>24.332000000000001</v>
      </c>
      <c r="J171">
        <v>510.97199999999998</v>
      </c>
      <c r="K171" s="1">
        <v>43497</v>
      </c>
      <c r="L171" s="1" t="str">
        <f>TEXT(Table1[[#This Row],[Date]],"mmm")</f>
        <v>Feb</v>
      </c>
      <c r="M171" s="2">
        <v>0.63194444444444442</v>
      </c>
      <c r="N171" t="s">
        <v>33</v>
      </c>
      <c r="O171">
        <v>486.64</v>
      </c>
      <c r="P171" s="5">
        <v>4.7619047620000003</v>
      </c>
      <c r="Q171">
        <v>24.332000000000001</v>
      </c>
      <c r="R171" s="8">
        <v>9</v>
      </c>
    </row>
    <row r="172" spans="1:18" x14ac:dyDescent="0.25">
      <c r="A172" t="s">
        <v>206</v>
      </c>
      <c r="B172" t="s">
        <v>18</v>
      </c>
      <c r="C172" t="s">
        <v>19</v>
      </c>
      <c r="D172" t="s">
        <v>27</v>
      </c>
      <c r="E172" t="s">
        <v>31</v>
      </c>
      <c r="F172" t="s">
        <v>22</v>
      </c>
      <c r="G172">
        <v>70.010000000000005</v>
      </c>
      <c r="H172">
        <v>5</v>
      </c>
      <c r="I172">
        <v>17.502500000000001</v>
      </c>
      <c r="J172">
        <v>367.55250000000001</v>
      </c>
      <c r="K172" s="1">
        <v>43468</v>
      </c>
      <c r="L172" s="1" t="str">
        <f>TEXT(Table1[[#This Row],[Date]],"mmm")</f>
        <v>Jan</v>
      </c>
      <c r="M172" s="2">
        <v>0.48333333333333334</v>
      </c>
      <c r="N172" t="s">
        <v>23</v>
      </c>
      <c r="O172">
        <v>350.05</v>
      </c>
      <c r="P172" s="5">
        <v>4.7619047620000003</v>
      </c>
      <c r="Q172">
        <v>17.502500000000001</v>
      </c>
      <c r="R172" s="8">
        <v>6</v>
      </c>
    </row>
    <row r="173" spans="1:18" x14ac:dyDescent="0.25">
      <c r="A173" t="s">
        <v>207</v>
      </c>
      <c r="B173" t="s">
        <v>42</v>
      </c>
      <c r="C173" t="s">
        <v>43</v>
      </c>
      <c r="D173" t="s">
        <v>20</v>
      </c>
      <c r="E173" t="s">
        <v>31</v>
      </c>
      <c r="F173" t="s">
        <v>44</v>
      </c>
      <c r="G173">
        <v>80.05</v>
      </c>
      <c r="H173">
        <v>5</v>
      </c>
      <c r="I173">
        <v>20.012499999999999</v>
      </c>
      <c r="J173">
        <v>420.26249999999999</v>
      </c>
      <c r="K173" s="1">
        <v>43491</v>
      </c>
      <c r="L173" s="1" t="str">
        <f>TEXT(Table1[[#This Row],[Date]],"mmm")</f>
        <v>Jan</v>
      </c>
      <c r="M173" s="2">
        <v>0.53125</v>
      </c>
      <c r="N173" t="s">
        <v>33</v>
      </c>
      <c r="O173">
        <v>400.25</v>
      </c>
      <c r="P173" s="5">
        <v>4.7619047620000003</v>
      </c>
      <c r="Q173">
        <v>20.012499999999999</v>
      </c>
      <c r="R173" s="8">
        <v>9</v>
      </c>
    </row>
    <row r="174" spans="1:18" x14ac:dyDescent="0.25">
      <c r="A174" t="s">
        <v>208</v>
      </c>
      <c r="B174" t="s">
        <v>25</v>
      </c>
      <c r="C174" t="s">
        <v>26</v>
      </c>
      <c r="D174" t="s">
        <v>27</v>
      </c>
      <c r="E174" t="s">
        <v>31</v>
      </c>
      <c r="F174" t="s">
        <v>28</v>
      </c>
      <c r="G174">
        <v>20.85</v>
      </c>
      <c r="H174">
        <v>8</v>
      </c>
      <c r="I174">
        <v>8.34</v>
      </c>
      <c r="J174">
        <v>175.14</v>
      </c>
      <c r="K174" s="1">
        <v>43527</v>
      </c>
      <c r="L174" s="1" t="str">
        <f>TEXT(Table1[[#This Row],[Date]],"mmm")</f>
        <v>Mar</v>
      </c>
      <c r="M174" s="2">
        <v>0.80347222222222225</v>
      </c>
      <c r="N174" t="s">
        <v>29</v>
      </c>
      <c r="O174">
        <v>166.8</v>
      </c>
      <c r="P174" s="5">
        <v>4.7619047620000003</v>
      </c>
      <c r="Q174">
        <v>8.34</v>
      </c>
      <c r="R174" s="8">
        <v>6</v>
      </c>
    </row>
    <row r="175" spans="1:18" x14ac:dyDescent="0.25">
      <c r="A175" t="s">
        <v>209</v>
      </c>
      <c r="B175" t="s">
        <v>42</v>
      </c>
      <c r="C175" t="s">
        <v>43</v>
      </c>
      <c r="D175" t="s">
        <v>20</v>
      </c>
      <c r="E175" t="s">
        <v>31</v>
      </c>
      <c r="F175" t="s">
        <v>28</v>
      </c>
      <c r="G175">
        <v>52.89</v>
      </c>
      <c r="H175">
        <v>6</v>
      </c>
      <c r="I175">
        <v>15.867000000000001</v>
      </c>
      <c r="J175">
        <v>333.20699999999999</v>
      </c>
      <c r="K175" s="1">
        <v>43484</v>
      </c>
      <c r="L175" s="1" t="str">
        <f>TEXT(Table1[[#This Row],[Date]],"mmm")</f>
        <v>Jan</v>
      </c>
      <c r="M175" s="2">
        <v>0.7319444444444444</v>
      </c>
      <c r="N175" t="s">
        <v>33</v>
      </c>
      <c r="O175">
        <v>317.33999999999997</v>
      </c>
      <c r="P175" s="5">
        <v>4.7619047620000003</v>
      </c>
      <c r="Q175">
        <v>15.867000000000001</v>
      </c>
      <c r="R175" s="8">
        <v>10</v>
      </c>
    </row>
    <row r="176" spans="1:18" x14ac:dyDescent="0.25">
      <c r="A176" t="s">
        <v>210</v>
      </c>
      <c r="B176" t="s">
        <v>42</v>
      </c>
      <c r="C176" t="s">
        <v>43</v>
      </c>
      <c r="D176" t="s">
        <v>27</v>
      </c>
      <c r="E176" t="s">
        <v>31</v>
      </c>
      <c r="F176" t="s">
        <v>44</v>
      </c>
      <c r="G176">
        <v>19.79</v>
      </c>
      <c r="H176">
        <v>8</v>
      </c>
      <c r="I176">
        <v>7.9160000000000004</v>
      </c>
      <c r="J176">
        <v>166.23599999999999</v>
      </c>
      <c r="K176" s="1">
        <v>43483</v>
      </c>
      <c r="L176" s="1" t="str">
        <f>TEXT(Table1[[#This Row],[Date]],"mmm")</f>
        <v>Jan</v>
      </c>
      <c r="M176" s="2">
        <v>0.50277777777777777</v>
      </c>
      <c r="N176" t="s">
        <v>23</v>
      </c>
      <c r="O176">
        <v>158.32</v>
      </c>
      <c r="P176" s="5">
        <v>4.7619047620000003</v>
      </c>
      <c r="Q176">
        <v>7.9160000000000004</v>
      </c>
      <c r="R176" s="8">
        <v>9</v>
      </c>
    </row>
    <row r="177" spans="1:18" x14ac:dyDescent="0.25">
      <c r="A177" t="s">
        <v>211</v>
      </c>
      <c r="B177" t="s">
        <v>18</v>
      </c>
      <c r="C177" t="s">
        <v>19</v>
      </c>
      <c r="D177" t="s">
        <v>20</v>
      </c>
      <c r="E177" t="s">
        <v>31</v>
      </c>
      <c r="F177" t="s">
        <v>32</v>
      </c>
      <c r="G177">
        <v>33.840000000000003</v>
      </c>
      <c r="H177">
        <v>9</v>
      </c>
      <c r="I177">
        <v>15.228</v>
      </c>
      <c r="J177">
        <v>319.78800000000001</v>
      </c>
      <c r="K177" s="1">
        <v>43545</v>
      </c>
      <c r="L177" s="1" t="str">
        <f>TEXT(Table1[[#This Row],[Date]],"mmm")</f>
        <v>Mar</v>
      </c>
      <c r="M177" s="2">
        <v>0.68125000000000002</v>
      </c>
      <c r="N177" t="s">
        <v>23</v>
      </c>
      <c r="O177">
        <v>304.56</v>
      </c>
      <c r="P177" s="5">
        <v>4.7619047620000003</v>
      </c>
      <c r="Q177">
        <v>15.228</v>
      </c>
      <c r="R177" s="8">
        <v>9</v>
      </c>
    </row>
    <row r="178" spans="1:18" x14ac:dyDescent="0.25">
      <c r="A178" t="s">
        <v>212</v>
      </c>
      <c r="B178" t="s">
        <v>18</v>
      </c>
      <c r="C178" t="s">
        <v>19</v>
      </c>
      <c r="D178" t="s">
        <v>20</v>
      </c>
      <c r="E178" t="s">
        <v>31</v>
      </c>
      <c r="F178" t="s">
        <v>44</v>
      </c>
      <c r="G178">
        <v>22.17</v>
      </c>
      <c r="H178">
        <v>8</v>
      </c>
      <c r="I178">
        <v>8.8680000000000003</v>
      </c>
      <c r="J178">
        <v>186.22800000000001</v>
      </c>
      <c r="K178" s="1">
        <v>43527</v>
      </c>
      <c r="L178" s="1" t="str">
        <f>TEXT(Table1[[#This Row],[Date]],"mmm")</f>
        <v>Mar</v>
      </c>
      <c r="M178" s="2">
        <v>0.7090277777777777</v>
      </c>
      <c r="N178" t="s">
        <v>33</v>
      </c>
      <c r="O178">
        <v>177.36</v>
      </c>
      <c r="P178" s="5">
        <v>4.7619047620000003</v>
      </c>
      <c r="Q178">
        <v>8.8680000000000003</v>
      </c>
      <c r="R178" s="8">
        <v>10</v>
      </c>
    </row>
    <row r="179" spans="1:18" x14ac:dyDescent="0.25">
      <c r="A179" t="s">
        <v>213</v>
      </c>
      <c r="B179" t="s">
        <v>25</v>
      </c>
      <c r="C179" t="s">
        <v>26</v>
      </c>
      <c r="D179" t="s">
        <v>27</v>
      </c>
      <c r="E179" t="s">
        <v>21</v>
      </c>
      <c r="F179" t="s">
        <v>46</v>
      </c>
      <c r="G179">
        <v>22.51</v>
      </c>
      <c r="H179">
        <v>7</v>
      </c>
      <c r="I179">
        <v>7.8784999999999998</v>
      </c>
      <c r="J179">
        <v>165.4485</v>
      </c>
      <c r="K179" s="1">
        <v>43509</v>
      </c>
      <c r="L179" s="1" t="str">
        <f>TEXT(Table1[[#This Row],[Date]],"mmm")</f>
        <v>Feb</v>
      </c>
      <c r="M179" s="2">
        <v>0.4513888888888889</v>
      </c>
      <c r="N179" t="s">
        <v>33</v>
      </c>
      <c r="O179">
        <v>157.57</v>
      </c>
      <c r="P179" s="5">
        <v>4.7619047620000003</v>
      </c>
      <c r="Q179">
        <v>7.8784999999999998</v>
      </c>
      <c r="R179" s="8">
        <v>5</v>
      </c>
    </row>
    <row r="180" spans="1:18" x14ac:dyDescent="0.25">
      <c r="A180" t="s">
        <v>214</v>
      </c>
      <c r="B180" t="s">
        <v>18</v>
      </c>
      <c r="C180" t="s">
        <v>19</v>
      </c>
      <c r="D180" t="s">
        <v>27</v>
      </c>
      <c r="E180" t="s">
        <v>31</v>
      </c>
      <c r="F180" t="s">
        <v>44</v>
      </c>
      <c r="G180">
        <v>73.88</v>
      </c>
      <c r="H180">
        <v>6</v>
      </c>
      <c r="I180">
        <v>22.164000000000001</v>
      </c>
      <c r="J180">
        <v>465.44400000000002</v>
      </c>
      <c r="K180" s="1">
        <v>43547</v>
      </c>
      <c r="L180" s="1" t="str">
        <f>TEXT(Table1[[#This Row],[Date]],"mmm")</f>
        <v>Mar</v>
      </c>
      <c r="M180" s="2">
        <v>0.8027777777777777</v>
      </c>
      <c r="N180" t="s">
        <v>23</v>
      </c>
      <c r="O180">
        <v>443.28</v>
      </c>
      <c r="P180" s="5">
        <v>4.7619047620000003</v>
      </c>
      <c r="Q180">
        <v>22.164000000000001</v>
      </c>
      <c r="R180" s="8">
        <v>4</v>
      </c>
    </row>
    <row r="181" spans="1:18" x14ac:dyDescent="0.25">
      <c r="A181" t="s">
        <v>215</v>
      </c>
      <c r="B181" t="s">
        <v>25</v>
      </c>
      <c r="C181" t="s">
        <v>26</v>
      </c>
      <c r="D181" t="s">
        <v>20</v>
      </c>
      <c r="E181" t="s">
        <v>31</v>
      </c>
      <c r="F181" t="s">
        <v>22</v>
      </c>
      <c r="G181">
        <v>86.8</v>
      </c>
      <c r="H181">
        <v>3</v>
      </c>
      <c r="I181">
        <v>13.02</v>
      </c>
      <c r="J181">
        <v>273.42</v>
      </c>
      <c r="K181" s="1">
        <v>43493</v>
      </c>
      <c r="L181" s="1" t="str">
        <f>TEXT(Table1[[#This Row],[Date]],"mmm")</f>
        <v>Jan</v>
      </c>
      <c r="M181" s="2">
        <v>0.69930555555555562</v>
      </c>
      <c r="N181" t="s">
        <v>23</v>
      </c>
      <c r="O181">
        <v>260.39999999999998</v>
      </c>
      <c r="P181" s="5">
        <v>4.7619047620000003</v>
      </c>
      <c r="Q181">
        <v>13.02</v>
      </c>
      <c r="R181" s="8">
        <v>10</v>
      </c>
    </row>
    <row r="182" spans="1:18" x14ac:dyDescent="0.25">
      <c r="A182" t="s">
        <v>216</v>
      </c>
      <c r="B182" t="s">
        <v>25</v>
      </c>
      <c r="C182" t="s">
        <v>26</v>
      </c>
      <c r="D182" t="s">
        <v>27</v>
      </c>
      <c r="E182" t="s">
        <v>31</v>
      </c>
      <c r="F182" t="s">
        <v>46</v>
      </c>
      <c r="G182">
        <v>64.260000000000005</v>
      </c>
      <c r="H182">
        <v>7</v>
      </c>
      <c r="I182">
        <v>22.491</v>
      </c>
      <c r="J182">
        <v>472.31099999999998</v>
      </c>
      <c r="K182" s="1">
        <v>43505</v>
      </c>
      <c r="L182" s="1" t="str">
        <f>TEXT(Table1[[#This Row],[Date]],"mmm")</f>
        <v>Feb</v>
      </c>
      <c r="M182" s="2">
        <v>0.41666666666666669</v>
      </c>
      <c r="N182" t="s">
        <v>29</v>
      </c>
      <c r="O182">
        <v>449.82</v>
      </c>
      <c r="P182" s="5">
        <v>4.7619047620000003</v>
      </c>
      <c r="Q182">
        <v>22.491</v>
      </c>
      <c r="R182" s="8">
        <v>6</v>
      </c>
    </row>
    <row r="183" spans="1:18" x14ac:dyDescent="0.25">
      <c r="A183" t="s">
        <v>217</v>
      </c>
      <c r="B183" t="s">
        <v>25</v>
      </c>
      <c r="C183" t="s">
        <v>26</v>
      </c>
      <c r="D183" t="s">
        <v>20</v>
      </c>
      <c r="E183" t="s">
        <v>31</v>
      </c>
      <c r="F183" t="s">
        <v>44</v>
      </c>
      <c r="G183">
        <v>38.47</v>
      </c>
      <c r="H183">
        <v>8</v>
      </c>
      <c r="I183">
        <v>15.388</v>
      </c>
      <c r="J183">
        <v>323.14800000000002</v>
      </c>
      <c r="K183" s="1">
        <v>43488</v>
      </c>
      <c r="L183" s="1" t="str">
        <f>TEXT(Table1[[#This Row],[Date]],"mmm")</f>
        <v>Jan</v>
      </c>
      <c r="M183" s="2">
        <v>0.49374999999999997</v>
      </c>
      <c r="N183" t="s">
        <v>29</v>
      </c>
      <c r="O183">
        <v>307.76</v>
      </c>
      <c r="P183" s="5">
        <v>4.7619047620000003</v>
      </c>
      <c r="Q183">
        <v>15.388</v>
      </c>
      <c r="R183" s="8">
        <v>8</v>
      </c>
    </row>
    <row r="184" spans="1:18" x14ac:dyDescent="0.25">
      <c r="A184" t="s">
        <v>218</v>
      </c>
      <c r="B184" t="s">
        <v>18</v>
      </c>
      <c r="C184" t="s">
        <v>19</v>
      </c>
      <c r="D184" t="s">
        <v>20</v>
      </c>
      <c r="E184" t="s">
        <v>31</v>
      </c>
      <c r="F184" t="s">
        <v>36</v>
      </c>
      <c r="G184">
        <v>15.5</v>
      </c>
      <c r="H184">
        <v>10</v>
      </c>
      <c r="I184">
        <v>7.75</v>
      </c>
      <c r="J184">
        <v>162.75</v>
      </c>
      <c r="K184" s="1">
        <v>43547</v>
      </c>
      <c r="L184" s="1" t="str">
        <f>TEXT(Table1[[#This Row],[Date]],"mmm")</f>
        <v>Mar</v>
      </c>
      <c r="M184" s="2">
        <v>0.4548611111111111</v>
      </c>
      <c r="N184" t="s">
        <v>23</v>
      </c>
      <c r="O184">
        <v>155</v>
      </c>
      <c r="P184" s="5">
        <v>4.7619047620000003</v>
      </c>
      <c r="Q184">
        <v>7.75</v>
      </c>
      <c r="R184" s="8">
        <v>8</v>
      </c>
    </row>
    <row r="185" spans="1:18" x14ac:dyDescent="0.25">
      <c r="A185" t="s">
        <v>219</v>
      </c>
      <c r="B185" t="s">
        <v>25</v>
      </c>
      <c r="C185" t="s">
        <v>26</v>
      </c>
      <c r="D185" t="s">
        <v>27</v>
      </c>
      <c r="E185" t="s">
        <v>31</v>
      </c>
      <c r="F185" t="s">
        <v>22</v>
      </c>
      <c r="G185">
        <v>34.31</v>
      </c>
      <c r="H185">
        <v>8</v>
      </c>
      <c r="I185">
        <v>13.724</v>
      </c>
      <c r="J185">
        <v>288.20400000000001</v>
      </c>
      <c r="K185" s="1">
        <v>43490</v>
      </c>
      <c r="L185" s="1" t="str">
        <f>TEXT(Table1[[#This Row],[Date]],"mmm")</f>
        <v>Jan</v>
      </c>
      <c r="M185" s="2">
        <v>0.625</v>
      </c>
      <c r="N185" t="s">
        <v>23</v>
      </c>
      <c r="O185">
        <v>274.48</v>
      </c>
      <c r="P185" s="5">
        <v>4.7619047620000003</v>
      </c>
      <c r="Q185">
        <v>13.724</v>
      </c>
      <c r="R185" s="8">
        <v>6</v>
      </c>
    </row>
    <row r="186" spans="1:18" x14ac:dyDescent="0.25">
      <c r="A186" t="s">
        <v>220</v>
      </c>
      <c r="B186" t="s">
        <v>18</v>
      </c>
      <c r="C186" t="s">
        <v>19</v>
      </c>
      <c r="D186" t="s">
        <v>27</v>
      </c>
      <c r="E186" t="s">
        <v>21</v>
      </c>
      <c r="F186" t="s">
        <v>36</v>
      </c>
      <c r="G186">
        <v>12.34</v>
      </c>
      <c r="H186">
        <v>7</v>
      </c>
      <c r="I186">
        <v>4.319</v>
      </c>
      <c r="J186">
        <v>90.698999999999998</v>
      </c>
      <c r="K186" s="1">
        <v>43528</v>
      </c>
      <c r="L186" s="1" t="str">
        <f>TEXT(Table1[[#This Row],[Date]],"mmm")</f>
        <v>Mar</v>
      </c>
      <c r="M186" s="2">
        <v>0.47152777777777777</v>
      </c>
      <c r="N186" t="s">
        <v>33</v>
      </c>
      <c r="O186">
        <v>86.38</v>
      </c>
      <c r="P186" s="5">
        <v>4.7619047620000003</v>
      </c>
      <c r="Q186">
        <v>4.319</v>
      </c>
      <c r="R186" s="8">
        <v>7</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1" t="str">
        <f>TEXT(Table1[[#This Row],[Date]],"mmm")</f>
        <v>Mar</v>
      </c>
      <c r="M187" s="2">
        <v>0.82361111111111107</v>
      </c>
      <c r="N187" t="s">
        <v>23</v>
      </c>
      <c r="O187">
        <v>54.24</v>
      </c>
      <c r="P187" s="5">
        <v>4.7619047620000003</v>
      </c>
      <c r="Q187">
        <v>2.7120000000000002</v>
      </c>
      <c r="R187" s="8">
        <v>8</v>
      </c>
    </row>
    <row r="188" spans="1:18" x14ac:dyDescent="0.25">
      <c r="A188" t="s">
        <v>222</v>
      </c>
      <c r="B188" t="s">
        <v>42</v>
      </c>
      <c r="C188" t="s">
        <v>43</v>
      </c>
      <c r="D188" t="s">
        <v>20</v>
      </c>
      <c r="E188" t="s">
        <v>21</v>
      </c>
      <c r="F188" t="s">
        <v>32</v>
      </c>
      <c r="G188">
        <v>94.49</v>
      </c>
      <c r="H188">
        <v>8</v>
      </c>
      <c r="I188">
        <v>37.795999999999999</v>
      </c>
      <c r="J188">
        <v>793.71600000000001</v>
      </c>
      <c r="K188" s="1">
        <v>43527</v>
      </c>
      <c r="L188" s="1" t="str">
        <f>TEXT(Table1[[#This Row],[Date]],"mmm")</f>
        <v>Mar</v>
      </c>
      <c r="M188" s="2">
        <v>0.79166666666666663</v>
      </c>
      <c r="N188" t="s">
        <v>23</v>
      </c>
      <c r="O188">
        <v>755.92</v>
      </c>
      <c r="P188" s="5">
        <v>4.7619047620000003</v>
      </c>
      <c r="Q188">
        <v>37.795999999999999</v>
      </c>
      <c r="R188" s="8">
        <v>8</v>
      </c>
    </row>
    <row r="189" spans="1:18" x14ac:dyDescent="0.25">
      <c r="A189" t="s">
        <v>223</v>
      </c>
      <c r="B189" t="s">
        <v>42</v>
      </c>
      <c r="C189" t="s">
        <v>43</v>
      </c>
      <c r="D189" t="s">
        <v>20</v>
      </c>
      <c r="E189" t="s">
        <v>31</v>
      </c>
      <c r="F189" t="s">
        <v>32</v>
      </c>
      <c r="G189">
        <v>46.47</v>
      </c>
      <c r="H189">
        <v>4</v>
      </c>
      <c r="I189">
        <v>9.2940000000000005</v>
      </c>
      <c r="J189">
        <v>195.17400000000001</v>
      </c>
      <c r="K189" s="1">
        <v>43504</v>
      </c>
      <c r="L189" s="1" t="str">
        <f>TEXT(Table1[[#This Row],[Date]],"mmm")</f>
        <v>Feb</v>
      </c>
      <c r="M189" s="2">
        <v>0.45347222222222222</v>
      </c>
      <c r="N189" t="s">
        <v>29</v>
      </c>
      <c r="O189">
        <v>185.88</v>
      </c>
      <c r="P189" s="5">
        <v>4.7619047620000003</v>
      </c>
      <c r="Q189">
        <v>9.2940000000000005</v>
      </c>
      <c r="R189" s="8">
        <v>7</v>
      </c>
    </row>
    <row r="190" spans="1:18" x14ac:dyDescent="0.25">
      <c r="A190" t="s">
        <v>224</v>
      </c>
      <c r="B190" t="s">
        <v>18</v>
      </c>
      <c r="C190" t="s">
        <v>19</v>
      </c>
      <c r="D190" t="s">
        <v>27</v>
      </c>
      <c r="E190" t="s">
        <v>31</v>
      </c>
      <c r="F190" t="s">
        <v>32</v>
      </c>
      <c r="G190">
        <v>74.069999999999993</v>
      </c>
      <c r="H190">
        <v>1</v>
      </c>
      <c r="I190">
        <v>3.7035</v>
      </c>
      <c r="J190">
        <v>77.773499999999999</v>
      </c>
      <c r="K190" s="1">
        <v>43506</v>
      </c>
      <c r="L190" s="1" t="str">
        <f>TEXT(Table1[[#This Row],[Date]],"mmm")</f>
        <v>Feb</v>
      </c>
      <c r="M190" s="2">
        <v>0.53472222222222221</v>
      </c>
      <c r="N190" t="s">
        <v>23</v>
      </c>
      <c r="O190">
        <v>74.069999999999993</v>
      </c>
      <c r="P190" s="5">
        <v>4.7619047620000003</v>
      </c>
      <c r="Q190">
        <v>3.7035</v>
      </c>
      <c r="R190" s="8">
        <v>10</v>
      </c>
    </row>
    <row r="191" spans="1:18" x14ac:dyDescent="0.25">
      <c r="A191" t="s">
        <v>225</v>
      </c>
      <c r="B191" t="s">
        <v>25</v>
      </c>
      <c r="C191" t="s">
        <v>26</v>
      </c>
      <c r="D191" t="s">
        <v>27</v>
      </c>
      <c r="E191" t="s">
        <v>21</v>
      </c>
      <c r="F191" t="s">
        <v>32</v>
      </c>
      <c r="G191">
        <v>69.81</v>
      </c>
      <c r="H191">
        <v>4</v>
      </c>
      <c r="I191">
        <v>13.962</v>
      </c>
      <c r="J191">
        <v>293.202</v>
      </c>
      <c r="K191" s="1">
        <v>43493</v>
      </c>
      <c r="L191" s="1" t="str">
        <f>TEXT(Table1[[#This Row],[Date]],"mmm")</f>
        <v>Jan</v>
      </c>
      <c r="M191" s="2">
        <v>0.86805555555555547</v>
      </c>
      <c r="N191" t="s">
        <v>33</v>
      </c>
      <c r="O191">
        <v>279.24</v>
      </c>
      <c r="P191" s="5">
        <v>4.7619047620000003</v>
      </c>
      <c r="Q191">
        <v>13.962</v>
      </c>
      <c r="R191" s="8">
        <v>6</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1" t="str">
        <f>TEXT(Table1[[#This Row],[Date]],"mmm")</f>
        <v>Feb</v>
      </c>
      <c r="M192" s="2">
        <v>0.44375000000000003</v>
      </c>
      <c r="N192" t="s">
        <v>33</v>
      </c>
      <c r="O192">
        <v>231.12</v>
      </c>
      <c r="P192" s="5">
        <v>4.7619047620000003</v>
      </c>
      <c r="Q192">
        <v>11.555999999999999</v>
      </c>
      <c r="R192" s="8">
        <v>7</v>
      </c>
    </row>
    <row r="193" spans="1:18" x14ac:dyDescent="0.25">
      <c r="A193" t="s">
        <v>227</v>
      </c>
      <c r="B193" t="s">
        <v>42</v>
      </c>
      <c r="C193" t="s">
        <v>43</v>
      </c>
      <c r="D193" t="s">
        <v>27</v>
      </c>
      <c r="E193" t="s">
        <v>21</v>
      </c>
      <c r="F193" t="s">
        <v>46</v>
      </c>
      <c r="G193">
        <v>73.52</v>
      </c>
      <c r="H193">
        <v>2</v>
      </c>
      <c r="I193">
        <v>7.3520000000000003</v>
      </c>
      <c r="J193">
        <v>154.392</v>
      </c>
      <c r="K193" s="1">
        <v>43480</v>
      </c>
      <c r="L193" s="1" t="str">
        <f>TEXT(Table1[[#This Row],[Date]],"mmm")</f>
        <v>Jan</v>
      </c>
      <c r="M193" s="2">
        <v>0.57013888888888886</v>
      </c>
      <c r="N193" t="s">
        <v>23</v>
      </c>
      <c r="O193">
        <v>147.04</v>
      </c>
      <c r="P193" s="5">
        <v>4.7619047620000003</v>
      </c>
      <c r="Q193">
        <v>7.3520000000000003</v>
      </c>
      <c r="R193" s="8">
        <v>5</v>
      </c>
    </row>
    <row r="194" spans="1:18" x14ac:dyDescent="0.25">
      <c r="A194" t="s">
        <v>228</v>
      </c>
      <c r="B194" t="s">
        <v>25</v>
      </c>
      <c r="C194" t="s">
        <v>26</v>
      </c>
      <c r="D194" t="s">
        <v>27</v>
      </c>
      <c r="E194" t="s">
        <v>21</v>
      </c>
      <c r="F194" t="s">
        <v>44</v>
      </c>
      <c r="G194">
        <v>87.8</v>
      </c>
      <c r="H194">
        <v>9</v>
      </c>
      <c r="I194">
        <v>39.51</v>
      </c>
      <c r="J194">
        <v>829.71</v>
      </c>
      <c r="K194" s="1">
        <v>43540</v>
      </c>
      <c r="L194" s="1" t="str">
        <f>TEXT(Table1[[#This Row],[Date]],"mmm")</f>
        <v>Mar</v>
      </c>
      <c r="M194" s="2">
        <v>0.79722222222222217</v>
      </c>
      <c r="N194" t="s">
        <v>29</v>
      </c>
      <c r="O194">
        <v>790.2</v>
      </c>
      <c r="P194" s="5">
        <v>4.7619047620000003</v>
      </c>
      <c r="Q194">
        <v>39.51</v>
      </c>
      <c r="R194" s="8">
        <v>9</v>
      </c>
    </row>
    <row r="195" spans="1:18" x14ac:dyDescent="0.25">
      <c r="A195" t="s">
        <v>229</v>
      </c>
      <c r="B195" t="s">
        <v>42</v>
      </c>
      <c r="C195" t="s">
        <v>43</v>
      </c>
      <c r="D195" t="s">
        <v>27</v>
      </c>
      <c r="E195" t="s">
        <v>31</v>
      </c>
      <c r="F195" t="s">
        <v>32</v>
      </c>
      <c r="G195">
        <v>25.55</v>
      </c>
      <c r="H195">
        <v>4</v>
      </c>
      <c r="I195">
        <v>5.1100000000000003</v>
      </c>
      <c r="J195">
        <v>107.31</v>
      </c>
      <c r="K195" s="1">
        <v>43491</v>
      </c>
      <c r="L195" s="1" t="str">
        <f>TEXT(Table1[[#This Row],[Date]],"mmm")</f>
        <v>Jan</v>
      </c>
      <c r="M195" s="2">
        <v>0.84930555555555554</v>
      </c>
      <c r="N195" t="s">
        <v>23</v>
      </c>
      <c r="O195">
        <v>102.2</v>
      </c>
      <c r="P195" s="5">
        <v>4.7619047620000003</v>
      </c>
      <c r="Q195">
        <v>5.1100000000000003</v>
      </c>
      <c r="R195" s="8">
        <v>6</v>
      </c>
    </row>
    <row r="196" spans="1:18" x14ac:dyDescent="0.25">
      <c r="A196" t="s">
        <v>230</v>
      </c>
      <c r="B196" t="s">
        <v>18</v>
      </c>
      <c r="C196" t="s">
        <v>19</v>
      </c>
      <c r="D196" t="s">
        <v>27</v>
      </c>
      <c r="E196" t="s">
        <v>31</v>
      </c>
      <c r="F196" t="s">
        <v>28</v>
      </c>
      <c r="G196">
        <v>32.71</v>
      </c>
      <c r="H196">
        <v>5</v>
      </c>
      <c r="I196">
        <v>8.1775000000000002</v>
      </c>
      <c r="J196">
        <v>171.72749999999999</v>
      </c>
      <c r="K196" s="1">
        <v>43543</v>
      </c>
      <c r="L196" s="1" t="str">
        <f>TEXT(Table1[[#This Row],[Date]],"mmm")</f>
        <v>Mar</v>
      </c>
      <c r="M196" s="2">
        <v>0.47916666666666669</v>
      </c>
      <c r="N196" t="s">
        <v>33</v>
      </c>
      <c r="O196">
        <v>163.55000000000001</v>
      </c>
      <c r="P196" s="5">
        <v>4.7619047620000003</v>
      </c>
      <c r="Q196">
        <v>8.1775000000000002</v>
      </c>
      <c r="R196" s="8">
        <v>10</v>
      </c>
    </row>
    <row r="197" spans="1:18" x14ac:dyDescent="0.25">
      <c r="A197" t="s">
        <v>231</v>
      </c>
      <c r="B197" t="s">
        <v>25</v>
      </c>
      <c r="C197" t="s">
        <v>26</v>
      </c>
      <c r="D197" t="s">
        <v>20</v>
      </c>
      <c r="E197" t="s">
        <v>21</v>
      </c>
      <c r="F197" t="s">
        <v>46</v>
      </c>
      <c r="G197">
        <v>74.290000000000006</v>
      </c>
      <c r="H197">
        <v>1</v>
      </c>
      <c r="I197">
        <v>3.7145000000000001</v>
      </c>
      <c r="J197">
        <v>78.004499999999993</v>
      </c>
      <c r="K197" s="1">
        <v>43478</v>
      </c>
      <c r="L197" s="1" t="str">
        <f>TEXT(Table1[[#This Row],[Date]],"mmm")</f>
        <v>Jan</v>
      </c>
      <c r="M197" s="2">
        <v>0.8125</v>
      </c>
      <c r="N197" t="s">
        <v>29</v>
      </c>
      <c r="O197">
        <v>74.290000000000006</v>
      </c>
      <c r="P197" s="5">
        <v>4.7619047620000003</v>
      </c>
      <c r="Q197">
        <v>3.7145000000000001</v>
      </c>
      <c r="R197" s="8">
        <v>5</v>
      </c>
    </row>
    <row r="198" spans="1:18" x14ac:dyDescent="0.25">
      <c r="A198" t="s">
        <v>232</v>
      </c>
      <c r="B198" t="s">
        <v>25</v>
      </c>
      <c r="C198" t="s">
        <v>26</v>
      </c>
      <c r="D198" t="s">
        <v>20</v>
      </c>
      <c r="E198" t="s">
        <v>31</v>
      </c>
      <c r="F198" t="s">
        <v>22</v>
      </c>
      <c r="G198">
        <v>43.7</v>
      </c>
      <c r="H198">
        <v>2</v>
      </c>
      <c r="I198">
        <v>4.37</v>
      </c>
      <c r="J198">
        <v>91.77</v>
      </c>
      <c r="K198" s="1">
        <v>43550</v>
      </c>
      <c r="L198" s="1" t="str">
        <f>TEXT(Table1[[#This Row],[Date]],"mmm")</f>
        <v>Mar</v>
      </c>
      <c r="M198" s="2">
        <v>0.75208333333333333</v>
      </c>
      <c r="N198" t="s">
        <v>29</v>
      </c>
      <c r="O198">
        <v>87.4</v>
      </c>
      <c r="P198" s="5">
        <v>4.7619047620000003</v>
      </c>
      <c r="Q198">
        <v>4.37</v>
      </c>
      <c r="R198" s="8">
        <v>5</v>
      </c>
    </row>
    <row r="199" spans="1:18" x14ac:dyDescent="0.25">
      <c r="A199" t="s">
        <v>233</v>
      </c>
      <c r="B199" t="s">
        <v>18</v>
      </c>
      <c r="C199" t="s">
        <v>19</v>
      </c>
      <c r="D199" t="s">
        <v>27</v>
      </c>
      <c r="E199" t="s">
        <v>21</v>
      </c>
      <c r="F199" t="s">
        <v>32</v>
      </c>
      <c r="G199">
        <v>25.29</v>
      </c>
      <c r="H199">
        <v>1</v>
      </c>
      <c r="I199">
        <v>1.2645</v>
      </c>
      <c r="J199">
        <v>26.554500000000001</v>
      </c>
      <c r="K199" s="1">
        <v>43547</v>
      </c>
      <c r="L199" s="1" t="str">
        <f>TEXT(Table1[[#This Row],[Date]],"mmm")</f>
        <v>Mar</v>
      </c>
      <c r="M199" s="2">
        <v>0.42569444444444443</v>
      </c>
      <c r="N199" t="s">
        <v>23</v>
      </c>
      <c r="O199">
        <v>25.29</v>
      </c>
      <c r="P199" s="5">
        <v>4.7619047620000003</v>
      </c>
      <c r="Q199">
        <v>1.2645</v>
      </c>
      <c r="R199" s="8">
        <v>6</v>
      </c>
    </row>
    <row r="200" spans="1:18" x14ac:dyDescent="0.25">
      <c r="A200" t="s">
        <v>234</v>
      </c>
      <c r="B200" t="s">
        <v>25</v>
      </c>
      <c r="C200" t="s">
        <v>26</v>
      </c>
      <c r="D200" t="s">
        <v>27</v>
      </c>
      <c r="E200" t="s">
        <v>31</v>
      </c>
      <c r="F200" t="s">
        <v>22</v>
      </c>
      <c r="G200">
        <v>41.5</v>
      </c>
      <c r="H200">
        <v>4</v>
      </c>
      <c r="I200">
        <v>8.3000000000000007</v>
      </c>
      <c r="J200">
        <v>174.3</v>
      </c>
      <c r="K200" s="1">
        <v>43536</v>
      </c>
      <c r="L200" s="1" t="str">
        <f>TEXT(Table1[[#This Row],[Date]],"mmm")</f>
        <v>Mar</v>
      </c>
      <c r="M200" s="2">
        <v>0.83194444444444438</v>
      </c>
      <c r="N200" t="s">
        <v>33</v>
      </c>
      <c r="O200">
        <v>166</v>
      </c>
      <c r="P200" s="5">
        <v>4.7619047620000003</v>
      </c>
      <c r="Q200">
        <v>8.3000000000000007</v>
      </c>
      <c r="R200" s="8">
        <v>8</v>
      </c>
    </row>
    <row r="201" spans="1:18" x14ac:dyDescent="0.25">
      <c r="A201" t="s">
        <v>235</v>
      </c>
      <c r="B201" t="s">
        <v>25</v>
      </c>
      <c r="C201" t="s">
        <v>26</v>
      </c>
      <c r="D201" t="s">
        <v>20</v>
      </c>
      <c r="E201" t="s">
        <v>21</v>
      </c>
      <c r="F201" t="s">
        <v>44</v>
      </c>
      <c r="G201">
        <v>71.39</v>
      </c>
      <c r="H201">
        <v>5</v>
      </c>
      <c r="I201">
        <v>17.8475</v>
      </c>
      <c r="J201">
        <v>374.79750000000001</v>
      </c>
      <c r="K201" s="1">
        <v>43513</v>
      </c>
      <c r="L201" s="1" t="str">
        <f>TEXT(Table1[[#This Row],[Date]],"mmm")</f>
        <v>Feb</v>
      </c>
      <c r="M201" s="2">
        <v>0.83124999999999993</v>
      </c>
      <c r="N201" t="s">
        <v>33</v>
      </c>
      <c r="O201">
        <v>356.95</v>
      </c>
      <c r="P201" s="5">
        <v>4.7619047620000003</v>
      </c>
      <c r="Q201">
        <v>17.8475</v>
      </c>
      <c r="R201" s="8">
        <v>6</v>
      </c>
    </row>
    <row r="202" spans="1:18" x14ac:dyDescent="0.25">
      <c r="A202" t="s">
        <v>236</v>
      </c>
      <c r="B202" t="s">
        <v>25</v>
      </c>
      <c r="C202" t="s">
        <v>26</v>
      </c>
      <c r="D202" t="s">
        <v>20</v>
      </c>
      <c r="E202" t="s">
        <v>21</v>
      </c>
      <c r="F202" t="s">
        <v>36</v>
      </c>
      <c r="G202">
        <v>19.149999999999999</v>
      </c>
      <c r="H202">
        <v>6</v>
      </c>
      <c r="I202">
        <v>5.7450000000000001</v>
      </c>
      <c r="J202">
        <v>120.645</v>
      </c>
      <c r="K202" s="1">
        <v>43494</v>
      </c>
      <c r="L202" s="1" t="str">
        <f>TEXT(Table1[[#This Row],[Date]],"mmm")</f>
        <v>Jan</v>
      </c>
      <c r="M202" s="2">
        <v>0.41736111111111113</v>
      </c>
      <c r="N202" t="s">
        <v>33</v>
      </c>
      <c r="O202">
        <v>114.9</v>
      </c>
      <c r="P202" s="5">
        <v>4.7619047620000003</v>
      </c>
      <c r="Q202">
        <v>5.7450000000000001</v>
      </c>
      <c r="R202" s="8">
        <v>7</v>
      </c>
    </row>
    <row r="203" spans="1:18" x14ac:dyDescent="0.25">
      <c r="A203" t="s">
        <v>237</v>
      </c>
      <c r="B203" t="s">
        <v>42</v>
      </c>
      <c r="C203" t="s">
        <v>43</v>
      </c>
      <c r="D203" t="s">
        <v>20</v>
      </c>
      <c r="E203" t="s">
        <v>21</v>
      </c>
      <c r="F203" t="s">
        <v>28</v>
      </c>
      <c r="G203">
        <v>57.49</v>
      </c>
      <c r="H203">
        <v>4</v>
      </c>
      <c r="I203">
        <v>11.497999999999999</v>
      </c>
      <c r="J203">
        <v>241.458</v>
      </c>
      <c r="K203" s="1">
        <v>43539</v>
      </c>
      <c r="L203" s="1" t="str">
        <f>TEXT(Table1[[#This Row],[Date]],"mmm")</f>
        <v>Mar</v>
      </c>
      <c r="M203" s="2">
        <v>0.49791666666666662</v>
      </c>
      <c r="N203" t="s">
        <v>29</v>
      </c>
      <c r="O203">
        <v>229.96</v>
      </c>
      <c r="P203" s="5">
        <v>4.7619047620000003</v>
      </c>
      <c r="Q203">
        <v>11.497999999999999</v>
      </c>
      <c r="R203" s="8">
        <v>7</v>
      </c>
    </row>
    <row r="204" spans="1:18" x14ac:dyDescent="0.25">
      <c r="A204" t="s">
        <v>238</v>
      </c>
      <c r="B204" t="s">
        <v>25</v>
      </c>
      <c r="C204" t="s">
        <v>26</v>
      </c>
      <c r="D204" t="s">
        <v>27</v>
      </c>
      <c r="E204" t="s">
        <v>31</v>
      </c>
      <c r="F204" t="s">
        <v>28</v>
      </c>
      <c r="G204">
        <v>61.41</v>
      </c>
      <c r="H204">
        <v>7</v>
      </c>
      <c r="I204">
        <v>21.493500000000001</v>
      </c>
      <c r="J204">
        <v>451.36349999999999</v>
      </c>
      <c r="K204" s="1">
        <v>43479</v>
      </c>
      <c r="L204" s="1" t="str">
        <f>TEXT(Table1[[#This Row],[Date]],"mmm")</f>
        <v>Jan</v>
      </c>
      <c r="M204" s="2">
        <v>0.41805555555555557</v>
      </c>
      <c r="N204" t="s">
        <v>29</v>
      </c>
      <c r="O204">
        <v>429.87</v>
      </c>
      <c r="P204" s="5">
        <v>4.7619047620000003</v>
      </c>
      <c r="Q204">
        <v>21.493500000000001</v>
      </c>
      <c r="R204" s="8">
        <v>10</v>
      </c>
    </row>
    <row r="205" spans="1:18" x14ac:dyDescent="0.25">
      <c r="A205" t="s">
        <v>239</v>
      </c>
      <c r="B205" t="s">
        <v>42</v>
      </c>
      <c r="C205" t="s">
        <v>43</v>
      </c>
      <c r="D205" t="s">
        <v>20</v>
      </c>
      <c r="E205" t="s">
        <v>31</v>
      </c>
      <c r="F205" t="s">
        <v>22</v>
      </c>
      <c r="G205">
        <v>25.9</v>
      </c>
      <c r="H205">
        <v>10</v>
      </c>
      <c r="I205">
        <v>12.95</v>
      </c>
      <c r="J205">
        <v>271.95</v>
      </c>
      <c r="K205" s="1">
        <v>43502</v>
      </c>
      <c r="L205" s="1" t="str">
        <f>TEXT(Table1[[#This Row],[Date]],"mmm")</f>
        <v>Feb</v>
      </c>
      <c r="M205" s="2">
        <v>0.61875000000000002</v>
      </c>
      <c r="N205" t="s">
        <v>23</v>
      </c>
      <c r="O205">
        <v>259</v>
      </c>
      <c r="P205" s="5">
        <v>4.7619047620000003</v>
      </c>
      <c r="Q205">
        <v>12.95</v>
      </c>
      <c r="R205" s="8">
        <v>9</v>
      </c>
    </row>
    <row r="206" spans="1:18" x14ac:dyDescent="0.25">
      <c r="A206" t="s">
        <v>240</v>
      </c>
      <c r="B206" t="s">
        <v>42</v>
      </c>
      <c r="C206" t="s">
        <v>43</v>
      </c>
      <c r="D206" t="s">
        <v>20</v>
      </c>
      <c r="E206" t="s">
        <v>31</v>
      </c>
      <c r="F206" t="s">
        <v>32</v>
      </c>
      <c r="G206">
        <v>17.77</v>
      </c>
      <c r="H206">
        <v>5</v>
      </c>
      <c r="I206">
        <v>4.4424999999999999</v>
      </c>
      <c r="J206">
        <v>93.292500000000004</v>
      </c>
      <c r="K206" s="1">
        <v>43511</v>
      </c>
      <c r="L206" s="1" t="str">
        <f>TEXT(Table1[[#This Row],[Date]],"mmm")</f>
        <v>Feb</v>
      </c>
      <c r="M206" s="2">
        <v>0.52916666666666667</v>
      </c>
      <c r="N206" t="s">
        <v>33</v>
      </c>
      <c r="O206">
        <v>88.85</v>
      </c>
      <c r="P206" s="5">
        <v>4.7619047620000003</v>
      </c>
      <c r="Q206">
        <v>4.4424999999999999</v>
      </c>
      <c r="R206" s="8">
        <v>5</v>
      </c>
    </row>
    <row r="207" spans="1:18" x14ac:dyDescent="0.25">
      <c r="A207" t="s">
        <v>241</v>
      </c>
      <c r="B207" t="s">
        <v>18</v>
      </c>
      <c r="C207" t="s">
        <v>19</v>
      </c>
      <c r="D207" t="s">
        <v>27</v>
      </c>
      <c r="E207" t="s">
        <v>21</v>
      </c>
      <c r="F207" t="s">
        <v>22</v>
      </c>
      <c r="G207">
        <v>23.03</v>
      </c>
      <c r="H207">
        <v>9</v>
      </c>
      <c r="I207">
        <v>10.3635</v>
      </c>
      <c r="J207">
        <v>217.6335</v>
      </c>
      <c r="K207" s="1">
        <v>43468</v>
      </c>
      <c r="L207" s="1" t="str">
        <f>TEXT(Table1[[#This Row],[Date]],"mmm")</f>
        <v>Jan</v>
      </c>
      <c r="M207" s="2">
        <v>0.50138888888888888</v>
      </c>
      <c r="N207" t="s">
        <v>23</v>
      </c>
      <c r="O207">
        <v>207.27</v>
      </c>
      <c r="P207" s="5">
        <v>4.7619047620000003</v>
      </c>
      <c r="Q207">
        <v>10.3635</v>
      </c>
      <c r="R207" s="8">
        <v>8</v>
      </c>
    </row>
    <row r="208" spans="1:18" x14ac:dyDescent="0.25">
      <c r="A208" t="s">
        <v>242</v>
      </c>
      <c r="B208" t="s">
        <v>25</v>
      </c>
      <c r="C208" t="s">
        <v>26</v>
      </c>
      <c r="D208" t="s">
        <v>20</v>
      </c>
      <c r="E208" t="s">
        <v>21</v>
      </c>
      <c r="F208" t="s">
        <v>28</v>
      </c>
      <c r="G208">
        <v>66.650000000000006</v>
      </c>
      <c r="H208">
        <v>9</v>
      </c>
      <c r="I208">
        <v>29.9925</v>
      </c>
      <c r="J208">
        <v>629.84249999999997</v>
      </c>
      <c r="K208" s="1">
        <v>43469</v>
      </c>
      <c r="L208" s="1" t="str">
        <f>TEXT(Table1[[#This Row],[Date]],"mmm")</f>
        <v>Jan</v>
      </c>
      <c r="M208" s="2">
        <v>0.7631944444444444</v>
      </c>
      <c r="N208" t="s">
        <v>33</v>
      </c>
      <c r="O208">
        <v>599.85</v>
      </c>
      <c r="P208" s="5">
        <v>4.7619047620000003</v>
      </c>
      <c r="Q208">
        <v>29.9925</v>
      </c>
      <c r="R208" s="8">
        <v>10</v>
      </c>
    </row>
    <row r="209" spans="1:18" x14ac:dyDescent="0.25">
      <c r="A209" t="s">
        <v>243</v>
      </c>
      <c r="B209" t="s">
        <v>25</v>
      </c>
      <c r="C209" t="s">
        <v>26</v>
      </c>
      <c r="D209" t="s">
        <v>20</v>
      </c>
      <c r="E209" t="s">
        <v>21</v>
      </c>
      <c r="F209" t="s">
        <v>32</v>
      </c>
      <c r="G209">
        <v>28.53</v>
      </c>
      <c r="H209">
        <v>10</v>
      </c>
      <c r="I209">
        <v>14.265000000000001</v>
      </c>
      <c r="J209">
        <v>299.565</v>
      </c>
      <c r="K209" s="1">
        <v>43542</v>
      </c>
      <c r="L209" s="1" t="str">
        <f>TEXT(Table1[[#This Row],[Date]],"mmm")</f>
        <v>Mar</v>
      </c>
      <c r="M209" s="2">
        <v>0.73472222222222217</v>
      </c>
      <c r="N209" t="s">
        <v>23</v>
      </c>
      <c r="O209">
        <v>285.3</v>
      </c>
      <c r="P209" s="5">
        <v>4.7619047620000003</v>
      </c>
      <c r="Q209">
        <v>14.265000000000001</v>
      </c>
      <c r="R209" s="8">
        <v>8</v>
      </c>
    </row>
    <row r="210" spans="1:18" x14ac:dyDescent="0.25">
      <c r="A210" t="s">
        <v>244</v>
      </c>
      <c r="B210" t="s">
        <v>42</v>
      </c>
      <c r="C210" t="s">
        <v>43</v>
      </c>
      <c r="D210" t="s">
        <v>27</v>
      </c>
      <c r="E210" t="s">
        <v>21</v>
      </c>
      <c r="F210" t="s">
        <v>46</v>
      </c>
      <c r="G210">
        <v>30.37</v>
      </c>
      <c r="H210">
        <v>3</v>
      </c>
      <c r="I210">
        <v>4.5555000000000003</v>
      </c>
      <c r="J210">
        <v>95.665499999999994</v>
      </c>
      <c r="K210" s="1">
        <v>43552</v>
      </c>
      <c r="L210" s="1" t="str">
        <f>TEXT(Table1[[#This Row],[Date]],"mmm")</f>
        <v>Mar</v>
      </c>
      <c r="M210" s="2">
        <v>0.57013888888888886</v>
      </c>
      <c r="N210" t="s">
        <v>23</v>
      </c>
      <c r="O210">
        <v>91.11</v>
      </c>
      <c r="P210" s="5">
        <v>4.7619047620000003</v>
      </c>
      <c r="Q210">
        <v>4.5555000000000003</v>
      </c>
      <c r="R210" s="8">
        <v>5</v>
      </c>
    </row>
    <row r="211" spans="1:18" x14ac:dyDescent="0.25">
      <c r="A211" t="s">
        <v>245</v>
      </c>
      <c r="B211" t="s">
        <v>42</v>
      </c>
      <c r="C211" t="s">
        <v>43</v>
      </c>
      <c r="D211" t="s">
        <v>27</v>
      </c>
      <c r="E211" t="s">
        <v>21</v>
      </c>
      <c r="F211" t="s">
        <v>28</v>
      </c>
      <c r="G211">
        <v>99.73</v>
      </c>
      <c r="H211">
        <v>9</v>
      </c>
      <c r="I211">
        <v>44.878500000000003</v>
      </c>
      <c r="J211">
        <v>942.44849999999997</v>
      </c>
      <c r="K211" s="1">
        <v>43526</v>
      </c>
      <c r="L211" s="1" t="str">
        <f>TEXT(Table1[[#This Row],[Date]],"mmm")</f>
        <v>Mar</v>
      </c>
      <c r="M211" s="2">
        <v>0.8208333333333333</v>
      </c>
      <c r="N211" t="s">
        <v>33</v>
      </c>
      <c r="O211">
        <v>897.57</v>
      </c>
      <c r="P211" s="5">
        <v>4.7619047620000003</v>
      </c>
      <c r="Q211">
        <v>44.878500000000003</v>
      </c>
      <c r="R211" s="8">
        <v>7</v>
      </c>
    </row>
    <row r="212" spans="1:18" x14ac:dyDescent="0.25">
      <c r="A212" t="s">
        <v>246</v>
      </c>
      <c r="B212" t="s">
        <v>18</v>
      </c>
      <c r="C212" t="s">
        <v>19</v>
      </c>
      <c r="D212" t="s">
        <v>27</v>
      </c>
      <c r="E212" t="s">
        <v>31</v>
      </c>
      <c r="F212" t="s">
        <v>28</v>
      </c>
      <c r="G212">
        <v>26.23</v>
      </c>
      <c r="H212">
        <v>9</v>
      </c>
      <c r="I212">
        <v>11.8035</v>
      </c>
      <c r="J212">
        <v>247.87350000000001</v>
      </c>
      <c r="K212" s="1">
        <v>43490</v>
      </c>
      <c r="L212" s="1" t="str">
        <f>TEXT(Table1[[#This Row],[Date]],"mmm")</f>
        <v>Jan</v>
      </c>
      <c r="M212" s="2">
        <v>0.85</v>
      </c>
      <c r="N212" t="s">
        <v>23</v>
      </c>
      <c r="O212">
        <v>236.07</v>
      </c>
      <c r="P212" s="5">
        <v>4.7619047620000003</v>
      </c>
      <c r="Q212">
        <v>11.8035</v>
      </c>
      <c r="R212" s="8">
        <v>6</v>
      </c>
    </row>
    <row r="213" spans="1:18" x14ac:dyDescent="0.25">
      <c r="A213" t="s">
        <v>247</v>
      </c>
      <c r="B213" t="s">
        <v>25</v>
      </c>
      <c r="C213" t="s">
        <v>26</v>
      </c>
      <c r="D213" t="s">
        <v>27</v>
      </c>
      <c r="E213" t="s">
        <v>21</v>
      </c>
      <c r="F213" t="s">
        <v>44</v>
      </c>
      <c r="G213">
        <v>93.26</v>
      </c>
      <c r="H213">
        <v>9</v>
      </c>
      <c r="I213">
        <v>41.966999999999999</v>
      </c>
      <c r="J213">
        <v>881.30700000000002</v>
      </c>
      <c r="K213" s="1">
        <v>43481</v>
      </c>
      <c r="L213" s="1" t="str">
        <f>TEXT(Table1[[#This Row],[Date]],"mmm")</f>
        <v>Jan</v>
      </c>
      <c r="M213" s="2">
        <v>0.75555555555555554</v>
      </c>
      <c r="N213" t="s">
        <v>29</v>
      </c>
      <c r="O213">
        <v>839.34</v>
      </c>
      <c r="P213" s="5">
        <v>4.7619047620000003</v>
      </c>
      <c r="Q213">
        <v>41.966999999999999</v>
      </c>
      <c r="R213" s="8">
        <v>9</v>
      </c>
    </row>
    <row r="214" spans="1:18" x14ac:dyDescent="0.25">
      <c r="A214" t="s">
        <v>248</v>
      </c>
      <c r="B214" t="s">
        <v>42</v>
      </c>
      <c r="C214" t="s">
        <v>43</v>
      </c>
      <c r="D214" t="s">
        <v>27</v>
      </c>
      <c r="E214" t="s">
        <v>31</v>
      </c>
      <c r="F214" t="s">
        <v>32</v>
      </c>
      <c r="G214">
        <v>92.36</v>
      </c>
      <c r="H214">
        <v>5</v>
      </c>
      <c r="I214">
        <v>23.09</v>
      </c>
      <c r="J214">
        <v>484.89</v>
      </c>
      <c r="K214" s="1">
        <v>43544</v>
      </c>
      <c r="L214" s="1" t="str">
        <f>TEXT(Table1[[#This Row],[Date]],"mmm")</f>
        <v>Mar</v>
      </c>
      <c r="M214" s="2">
        <v>0.80347222222222225</v>
      </c>
      <c r="N214" t="s">
        <v>23</v>
      </c>
      <c r="O214">
        <v>461.8</v>
      </c>
      <c r="P214" s="5">
        <v>4.7619047620000003</v>
      </c>
      <c r="Q214">
        <v>23.09</v>
      </c>
      <c r="R214" s="8">
        <v>5</v>
      </c>
    </row>
    <row r="215" spans="1:18" x14ac:dyDescent="0.25">
      <c r="A215" t="s">
        <v>249</v>
      </c>
      <c r="B215" t="s">
        <v>42</v>
      </c>
      <c r="C215" t="s">
        <v>43</v>
      </c>
      <c r="D215" t="s">
        <v>27</v>
      </c>
      <c r="E215" t="s">
        <v>31</v>
      </c>
      <c r="F215" t="s">
        <v>36</v>
      </c>
      <c r="G215">
        <v>46.42</v>
      </c>
      <c r="H215">
        <v>3</v>
      </c>
      <c r="I215">
        <v>6.9630000000000001</v>
      </c>
      <c r="J215">
        <v>146.22300000000001</v>
      </c>
      <c r="K215" s="1">
        <v>43469</v>
      </c>
      <c r="L215" s="1" t="str">
        <f>TEXT(Table1[[#This Row],[Date]],"mmm")</f>
        <v>Jan</v>
      </c>
      <c r="M215" s="2">
        <v>0.55833333333333335</v>
      </c>
      <c r="N215" t="s">
        <v>33</v>
      </c>
      <c r="O215">
        <v>139.26</v>
      </c>
      <c r="P215" s="5">
        <v>4.7619047620000003</v>
      </c>
      <c r="Q215">
        <v>6.9630000000000001</v>
      </c>
      <c r="R215" s="8">
        <v>4</v>
      </c>
    </row>
    <row r="216" spans="1:18" x14ac:dyDescent="0.25">
      <c r="A216" t="s">
        <v>250</v>
      </c>
      <c r="B216" t="s">
        <v>42</v>
      </c>
      <c r="C216" t="s">
        <v>43</v>
      </c>
      <c r="D216" t="s">
        <v>20</v>
      </c>
      <c r="E216" t="s">
        <v>21</v>
      </c>
      <c r="F216" t="s">
        <v>36</v>
      </c>
      <c r="G216">
        <v>29.61</v>
      </c>
      <c r="H216">
        <v>7</v>
      </c>
      <c r="I216">
        <v>10.3635</v>
      </c>
      <c r="J216">
        <v>217.6335</v>
      </c>
      <c r="K216" s="1">
        <v>43535</v>
      </c>
      <c r="L216" s="1" t="str">
        <f>TEXT(Table1[[#This Row],[Date]],"mmm")</f>
        <v>Mar</v>
      </c>
      <c r="M216" s="2">
        <v>0.66180555555555554</v>
      </c>
      <c r="N216" t="s">
        <v>29</v>
      </c>
      <c r="O216">
        <v>207.27</v>
      </c>
      <c r="P216" s="5">
        <v>4.7619047620000003</v>
      </c>
      <c r="Q216">
        <v>10.3635</v>
      </c>
      <c r="R216" s="8">
        <v>7</v>
      </c>
    </row>
    <row r="217" spans="1:18" x14ac:dyDescent="0.25">
      <c r="A217" t="s">
        <v>251</v>
      </c>
      <c r="B217" t="s">
        <v>18</v>
      </c>
      <c r="C217" t="s">
        <v>19</v>
      </c>
      <c r="D217" t="s">
        <v>27</v>
      </c>
      <c r="E217" t="s">
        <v>31</v>
      </c>
      <c r="F217" t="s">
        <v>32</v>
      </c>
      <c r="G217">
        <v>18.28</v>
      </c>
      <c r="H217">
        <v>1</v>
      </c>
      <c r="I217">
        <v>0.91400000000000003</v>
      </c>
      <c r="J217">
        <v>19.193999999999999</v>
      </c>
      <c r="K217" s="1">
        <v>43546</v>
      </c>
      <c r="L217" s="1" t="str">
        <f>TEXT(Table1[[#This Row],[Date]],"mmm")</f>
        <v>Mar</v>
      </c>
      <c r="M217" s="2">
        <v>0.62847222222222221</v>
      </c>
      <c r="N217" t="s">
        <v>33</v>
      </c>
      <c r="O217">
        <v>18.28</v>
      </c>
      <c r="P217" s="5">
        <v>4.7619047620000003</v>
      </c>
      <c r="Q217">
        <v>0.91400000000000003</v>
      </c>
      <c r="R217" s="8">
        <v>8</v>
      </c>
    </row>
    <row r="218" spans="1:18" x14ac:dyDescent="0.25">
      <c r="A218" t="s">
        <v>252</v>
      </c>
      <c r="B218" t="s">
        <v>42</v>
      </c>
      <c r="C218" t="s">
        <v>43</v>
      </c>
      <c r="D218" t="s">
        <v>27</v>
      </c>
      <c r="E218" t="s">
        <v>21</v>
      </c>
      <c r="F218" t="s">
        <v>36</v>
      </c>
      <c r="G218">
        <v>24.77</v>
      </c>
      <c r="H218">
        <v>5</v>
      </c>
      <c r="I218">
        <v>6.1924999999999999</v>
      </c>
      <c r="J218">
        <v>130.04249999999999</v>
      </c>
      <c r="K218" s="1">
        <v>43548</v>
      </c>
      <c r="L218" s="1" t="str">
        <f>TEXT(Table1[[#This Row],[Date]],"mmm")</f>
        <v>Mar</v>
      </c>
      <c r="M218" s="2">
        <v>0.76874999999999993</v>
      </c>
      <c r="N218" t="s">
        <v>29</v>
      </c>
      <c r="O218">
        <v>123.85</v>
      </c>
      <c r="P218" s="5">
        <v>4.7619047620000003</v>
      </c>
      <c r="Q218">
        <v>6.1924999999999999</v>
      </c>
      <c r="R218" s="8">
        <v>9</v>
      </c>
    </row>
    <row r="219" spans="1:18" x14ac:dyDescent="0.25">
      <c r="A219" t="s">
        <v>253</v>
      </c>
      <c r="B219" t="s">
        <v>18</v>
      </c>
      <c r="C219" t="s">
        <v>19</v>
      </c>
      <c r="D219" t="s">
        <v>20</v>
      </c>
      <c r="E219" t="s">
        <v>21</v>
      </c>
      <c r="F219" t="s">
        <v>28</v>
      </c>
      <c r="G219">
        <v>94.64</v>
      </c>
      <c r="H219">
        <v>3</v>
      </c>
      <c r="I219">
        <v>14.196</v>
      </c>
      <c r="J219">
        <v>298.11599999999999</v>
      </c>
      <c r="K219" s="1">
        <v>43517</v>
      </c>
      <c r="L219" s="1" t="str">
        <f>TEXT(Table1[[#This Row],[Date]],"mmm")</f>
        <v>Feb</v>
      </c>
      <c r="M219" s="2">
        <v>0.70486111111111116</v>
      </c>
      <c r="N219" t="s">
        <v>29</v>
      </c>
      <c r="O219">
        <v>283.92</v>
      </c>
      <c r="P219" s="5">
        <v>4.7619047620000003</v>
      </c>
      <c r="Q219">
        <v>14.196</v>
      </c>
      <c r="R219" s="8">
        <v>6</v>
      </c>
    </row>
    <row r="220" spans="1:18" x14ac:dyDescent="0.25">
      <c r="A220" t="s">
        <v>254</v>
      </c>
      <c r="B220" t="s">
        <v>42</v>
      </c>
      <c r="C220" t="s">
        <v>43</v>
      </c>
      <c r="D220" t="s">
        <v>27</v>
      </c>
      <c r="E220" t="s">
        <v>31</v>
      </c>
      <c r="F220" t="s">
        <v>46</v>
      </c>
      <c r="G220">
        <v>94.87</v>
      </c>
      <c r="H220">
        <v>8</v>
      </c>
      <c r="I220">
        <v>37.948</v>
      </c>
      <c r="J220">
        <v>796.90800000000002</v>
      </c>
      <c r="K220" s="1">
        <v>43508</v>
      </c>
      <c r="L220" s="1" t="str">
        <f>TEXT(Table1[[#This Row],[Date]],"mmm")</f>
        <v>Feb</v>
      </c>
      <c r="M220" s="2">
        <v>0.54027777777777775</v>
      </c>
      <c r="N220" t="s">
        <v>23</v>
      </c>
      <c r="O220">
        <v>758.96</v>
      </c>
      <c r="P220" s="5">
        <v>4.7619047620000003</v>
      </c>
      <c r="Q220">
        <v>37.948</v>
      </c>
      <c r="R220" s="8">
        <v>9</v>
      </c>
    </row>
    <row r="221" spans="1:18" x14ac:dyDescent="0.25">
      <c r="A221" t="s">
        <v>255</v>
      </c>
      <c r="B221" t="s">
        <v>42</v>
      </c>
      <c r="C221" t="s">
        <v>43</v>
      </c>
      <c r="D221" t="s">
        <v>27</v>
      </c>
      <c r="E221" t="s">
        <v>21</v>
      </c>
      <c r="F221" t="s">
        <v>44</v>
      </c>
      <c r="G221">
        <v>57.34</v>
      </c>
      <c r="H221">
        <v>3</v>
      </c>
      <c r="I221">
        <v>8.6010000000000009</v>
      </c>
      <c r="J221">
        <v>180.62100000000001</v>
      </c>
      <c r="K221" s="1">
        <v>43534</v>
      </c>
      <c r="L221" s="1" t="str">
        <f>TEXT(Table1[[#This Row],[Date]],"mmm")</f>
        <v>Mar</v>
      </c>
      <c r="M221" s="2">
        <v>0.7909722222222223</v>
      </c>
      <c r="N221" t="s">
        <v>33</v>
      </c>
      <c r="O221">
        <v>172.02</v>
      </c>
      <c r="P221" s="5">
        <v>4.7619047620000003</v>
      </c>
      <c r="Q221">
        <v>8.6010000000000009</v>
      </c>
      <c r="R221" s="8">
        <v>8</v>
      </c>
    </row>
    <row r="222" spans="1:18" x14ac:dyDescent="0.25">
      <c r="A222" t="s">
        <v>256</v>
      </c>
      <c r="B222" t="s">
        <v>42</v>
      </c>
      <c r="C222" t="s">
        <v>43</v>
      </c>
      <c r="D222" t="s">
        <v>27</v>
      </c>
      <c r="E222" t="s">
        <v>31</v>
      </c>
      <c r="F222" t="s">
        <v>28</v>
      </c>
      <c r="G222">
        <v>45.35</v>
      </c>
      <c r="H222">
        <v>6</v>
      </c>
      <c r="I222">
        <v>13.605</v>
      </c>
      <c r="J222">
        <v>285.70499999999998</v>
      </c>
      <c r="K222" s="1">
        <v>43496</v>
      </c>
      <c r="L222" s="1" t="str">
        <f>TEXT(Table1[[#This Row],[Date]],"mmm")</f>
        <v>Jan</v>
      </c>
      <c r="M222" s="2">
        <v>0.57222222222222219</v>
      </c>
      <c r="N222" t="s">
        <v>23</v>
      </c>
      <c r="O222">
        <v>272.10000000000002</v>
      </c>
      <c r="P222" s="5">
        <v>4.7619047620000003</v>
      </c>
      <c r="Q222">
        <v>13.605</v>
      </c>
      <c r="R222" s="8">
        <v>6</v>
      </c>
    </row>
    <row r="223" spans="1:18" x14ac:dyDescent="0.25">
      <c r="A223" t="s">
        <v>257</v>
      </c>
      <c r="B223" t="s">
        <v>42</v>
      </c>
      <c r="C223" t="s">
        <v>43</v>
      </c>
      <c r="D223" t="s">
        <v>27</v>
      </c>
      <c r="E223" t="s">
        <v>31</v>
      </c>
      <c r="F223" t="s">
        <v>44</v>
      </c>
      <c r="G223">
        <v>62.08</v>
      </c>
      <c r="H223">
        <v>7</v>
      </c>
      <c r="I223">
        <v>21.728000000000002</v>
      </c>
      <c r="J223">
        <v>456.28800000000001</v>
      </c>
      <c r="K223" s="1">
        <v>43530</v>
      </c>
      <c r="L223" s="1" t="str">
        <f>TEXT(Table1[[#This Row],[Date]],"mmm")</f>
        <v>Mar</v>
      </c>
      <c r="M223" s="2">
        <v>0.57361111111111118</v>
      </c>
      <c r="N223" t="s">
        <v>23</v>
      </c>
      <c r="O223">
        <v>434.56</v>
      </c>
      <c r="P223" s="5">
        <v>4.7619047620000003</v>
      </c>
      <c r="Q223">
        <v>21.728000000000002</v>
      </c>
      <c r="R223" s="8">
        <v>5</v>
      </c>
    </row>
    <row r="224" spans="1:18" x14ac:dyDescent="0.25">
      <c r="A224" t="s">
        <v>258</v>
      </c>
      <c r="B224" t="s">
        <v>25</v>
      </c>
      <c r="C224" t="s">
        <v>26</v>
      </c>
      <c r="D224" t="s">
        <v>27</v>
      </c>
      <c r="E224" t="s">
        <v>31</v>
      </c>
      <c r="F224" t="s">
        <v>28</v>
      </c>
      <c r="G224">
        <v>11.81</v>
      </c>
      <c r="H224">
        <v>5</v>
      </c>
      <c r="I224">
        <v>2.9525000000000001</v>
      </c>
      <c r="J224">
        <v>62.002499999999998</v>
      </c>
      <c r="K224" s="1">
        <v>43513</v>
      </c>
      <c r="L224" s="1" t="str">
        <f>TEXT(Table1[[#This Row],[Date]],"mmm")</f>
        <v>Feb</v>
      </c>
      <c r="M224" s="2">
        <v>0.75416666666666676</v>
      </c>
      <c r="N224" t="s">
        <v>29</v>
      </c>
      <c r="O224">
        <v>59.05</v>
      </c>
      <c r="P224" s="5">
        <v>4.7619047620000003</v>
      </c>
      <c r="Q224">
        <v>2.9525000000000001</v>
      </c>
      <c r="R224" s="8">
        <v>9</v>
      </c>
    </row>
    <row r="225" spans="1:18" x14ac:dyDescent="0.25">
      <c r="A225" t="s">
        <v>259</v>
      </c>
      <c r="B225" t="s">
        <v>25</v>
      </c>
      <c r="C225" t="s">
        <v>26</v>
      </c>
      <c r="D225" t="s">
        <v>20</v>
      </c>
      <c r="E225" t="s">
        <v>21</v>
      </c>
      <c r="F225" t="s">
        <v>46</v>
      </c>
      <c r="G225">
        <v>12.54</v>
      </c>
      <c r="H225">
        <v>1</v>
      </c>
      <c r="I225">
        <v>0.627</v>
      </c>
      <c r="J225">
        <v>13.167</v>
      </c>
      <c r="K225" s="1">
        <v>43517</v>
      </c>
      <c r="L225" s="1" t="str">
        <f>TEXT(Table1[[#This Row],[Date]],"mmm")</f>
        <v>Feb</v>
      </c>
      <c r="M225" s="2">
        <v>0.52638888888888891</v>
      </c>
      <c r="N225" t="s">
        <v>29</v>
      </c>
      <c r="O225">
        <v>12.54</v>
      </c>
      <c r="P225" s="5">
        <v>4.7619047620000003</v>
      </c>
      <c r="Q225">
        <v>0.627</v>
      </c>
      <c r="R225" s="8">
        <v>8</v>
      </c>
    </row>
    <row r="226" spans="1:18" x14ac:dyDescent="0.25">
      <c r="A226" t="s">
        <v>260</v>
      </c>
      <c r="B226" t="s">
        <v>18</v>
      </c>
      <c r="C226" t="s">
        <v>19</v>
      </c>
      <c r="D226" t="s">
        <v>27</v>
      </c>
      <c r="E226" t="s">
        <v>31</v>
      </c>
      <c r="F226" t="s">
        <v>44</v>
      </c>
      <c r="G226">
        <v>43.25</v>
      </c>
      <c r="H226">
        <v>2</v>
      </c>
      <c r="I226">
        <v>4.3250000000000002</v>
      </c>
      <c r="J226">
        <v>90.825000000000003</v>
      </c>
      <c r="K226" s="1">
        <v>43544</v>
      </c>
      <c r="L226" s="1" t="str">
        <f>TEXT(Table1[[#This Row],[Date]],"mmm")</f>
        <v>Mar</v>
      </c>
      <c r="M226" s="2">
        <v>0.66388888888888886</v>
      </c>
      <c r="N226" t="s">
        <v>29</v>
      </c>
      <c r="O226">
        <v>86.5</v>
      </c>
      <c r="P226" s="5">
        <v>4.7619047620000003</v>
      </c>
      <c r="Q226">
        <v>4.3250000000000002</v>
      </c>
      <c r="R226" s="8">
        <v>6</v>
      </c>
    </row>
    <row r="227" spans="1:18" x14ac:dyDescent="0.25">
      <c r="A227" t="s">
        <v>261</v>
      </c>
      <c r="B227" t="s">
        <v>25</v>
      </c>
      <c r="C227" t="s">
        <v>26</v>
      </c>
      <c r="D227" t="s">
        <v>20</v>
      </c>
      <c r="E227" t="s">
        <v>21</v>
      </c>
      <c r="F227" t="s">
        <v>36</v>
      </c>
      <c r="G227">
        <v>87.16</v>
      </c>
      <c r="H227">
        <v>2</v>
      </c>
      <c r="I227">
        <v>8.7159999999999993</v>
      </c>
      <c r="J227">
        <v>183.036</v>
      </c>
      <c r="K227" s="1">
        <v>43476</v>
      </c>
      <c r="L227" s="1" t="str">
        <f>TEXT(Table1[[#This Row],[Date]],"mmm")</f>
        <v>Jan</v>
      </c>
      <c r="M227" s="2">
        <v>0.60347222222222219</v>
      </c>
      <c r="N227" t="s">
        <v>33</v>
      </c>
      <c r="O227">
        <v>174.32</v>
      </c>
      <c r="P227" s="5">
        <v>4.7619047620000003</v>
      </c>
      <c r="Q227">
        <v>8.7159999999999993</v>
      </c>
      <c r="R227" s="8">
        <v>10</v>
      </c>
    </row>
    <row r="228" spans="1:18" x14ac:dyDescent="0.25">
      <c r="A228" t="s">
        <v>262</v>
      </c>
      <c r="B228" t="s">
        <v>42</v>
      </c>
      <c r="C228" t="s">
        <v>43</v>
      </c>
      <c r="D228" t="s">
        <v>20</v>
      </c>
      <c r="E228" t="s">
        <v>31</v>
      </c>
      <c r="F228" t="s">
        <v>22</v>
      </c>
      <c r="G228">
        <v>69.37</v>
      </c>
      <c r="H228">
        <v>9</v>
      </c>
      <c r="I228">
        <v>31.2165</v>
      </c>
      <c r="J228">
        <v>655.54650000000004</v>
      </c>
      <c r="K228" s="1">
        <v>43491</v>
      </c>
      <c r="L228" s="1" t="str">
        <f>TEXT(Table1[[#This Row],[Date]],"mmm")</f>
        <v>Jan</v>
      </c>
      <c r="M228" s="2">
        <v>0.80138888888888893</v>
      </c>
      <c r="N228" t="s">
        <v>23</v>
      </c>
      <c r="O228">
        <v>624.33000000000004</v>
      </c>
      <c r="P228" s="5">
        <v>4.7619047620000003</v>
      </c>
      <c r="Q228">
        <v>31.2165</v>
      </c>
      <c r="R228" s="8">
        <v>4</v>
      </c>
    </row>
    <row r="229" spans="1:18" x14ac:dyDescent="0.25">
      <c r="A229" t="s">
        <v>263</v>
      </c>
      <c r="B229" t="s">
        <v>25</v>
      </c>
      <c r="C229" t="s">
        <v>26</v>
      </c>
      <c r="D229" t="s">
        <v>20</v>
      </c>
      <c r="E229" t="s">
        <v>31</v>
      </c>
      <c r="F229" t="s">
        <v>28</v>
      </c>
      <c r="G229">
        <v>37.06</v>
      </c>
      <c r="H229">
        <v>4</v>
      </c>
      <c r="I229">
        <v>7.4119999999999999</v>
      </c>
      <c r="J229">
        <v>155.65199999999999</v>
      </c>
      <c r="K229" s="1">
        <v>43496</v>
      </c>
      <c r="L229" s="1" t="str">
        <f>TEXT(Table1[[#This Row],[Date]],"mmm")</f>
        <v>Jan</v>
      </c>
      <c r="M229" s="2">
        <v>0.68333333333333324</v>
      </c>
      <c r="N229" t="s">
        <v>23</v>
      </c>
      <c r="O229">
        <v>148.24</v>
      </c>
      <c r="P229" s="5">
        <v>4.7619047620000003</v>
      </c>
      <c r="Q229">
        <v>7.4119999999999999</v>
      </c>
      <c r="R229" s="8">
        <v>10</v>
      </c>
    </row>
    <row r="230" spans="1:18" x14ac:dyDescent="0.25">
      <c r="A230" t="s">
        <v>264</v>
      </c>
      <c r="B230" t="s">
        <v>42</v>
      </c>
      <c r="C230" t="s">
        <v>43</v>
      </c>
      <c r="D230" t="s">
        <v>20</v>
      </c>
      <c r="E230" t="s">
        <v>21</v>
      </c>
      <c r="F230" t="s">
        <v>28</v>
      </c>
      <c r="G230">
        <v>90.7</v>
      </c>
      <c r="H230">
        <v>6</v>
      </c>
      <c r="I230">
        <v>27.21</v>
      </c>
      <c r="J230">
        <v>571.41</v>
      </c>
      <c r="K230" s="1">
        <v>43522</v>
      </c>
      <c r="L230" s="1" t="str">
        <f>TEXT(Table1[[#This Row],[Date]],"mmm")</f>
        <v>Feb</v>
      </c>
      <c r="M230" s="2">
        <v>0.45277777777777778</v>
      </c>
      <c r="N230" t="s">
        <v>29</v>
      </c>
      <c r="O230">
        <v>544.20000000000005</v>
      </c>
      <c r="P230" s="5">
        <v>4.7619047620000003</v>
      </c>
      <c r="Q230">
        <v>27.21</v>
      </c>
      <c r="R230" s="8">
        <v>5</v>
      </c>
    </row>
    <row r="231" spans="1:18" x14ac:dyDescent="0.25">
      <c r="A231" t="s">
        <v>265</v>
      </c>
      <c r="B231" t="s">
        <v>18</v>
      </c>
      <c r="C231" t="s">
        <v>19</v>
      </c>
      <c r="D231" t="s">
        <v>27</v>
      </c>
      <c r="E231" t="s">
        <v>21</v>
      </c>
      <c r="F231" t="s">
        <v>32</v>
      </c>
      <c r="G231">
        <v>63.42</v>
      </c>
      <c r="H231">
        <v>8</v>
      </c>
      <c r="I231">
        <v>25.367999999999999</v>
      </c>
      <c r="J231">
        <v>532.72799999999995</v>
      </c>
      <c r="K231" s="1">
        <v>43535</v>
      </c>
      <c r="L231" s="1" t="str">
        <f>TEXT(Table1[[#This Row],[Date]],"mmm")</f>
        <v>Mar</v>
      </c>
      <c r="M231" s="2">
        <v>0.53819444444444442</v>
      </c>
      <c r="N231" t="s">
        <v>23</v>
      </c>
      <c r="O231">
        <v>507.36</v>
      </c>
      <c r="P231" s="5">
        <v>4.7619047620000003</v>
      </c>
      <c r="Q231">
        <v>25.367999999999999</v>
      </c>
      <c r="R231" s="8">
        <v>7</v>
      </c>
    </row>
    <row r="232" spans="1:18" x14ac:dyDescent="0.25">
      <c r="A232" t="s">
        <v>266</v>
      </c>
      <c r="B232" t="s">
        <v>42</v>
      </c>
      <c r="C232" t="s">
        <v>43</v>
      </c>
      <c r="D232" t="s">
        <v>27</v>
      </c>
      <c r="E232" t="s">
        <v>21</v>
      </c>
      <c r="F232" t="s">
        <v>46</v>
      </c>
      <c r="G232">
        <v>81.37</v>
      </c>
      <c r="H232">
        <v>2</v>
      </c>
      <c r="I232">
        <v>8.1370000000000005</v>
      </c>
      <c r="J232">
        <v>170.87700000000001</v>
      </c>
      <c r="K232" s="1">
        <v>43491</v>
      </c>
      <c r="L232" s="1" t="str">
        <f>TEXT(Table1[[#This Row],[Date]],"mmm")</f>
        <v>Jan</v>
      </c>
      <c r="M232" s="2">
        <v>0.81111111111111101</v>
      </c>
      <c r="N232" t="s">
        <v>29</v>
      </c>
      <c r="O232">
        <v>162.74</v>
      </c>
      <c r="P232" s="5">
        <v>4.7619047620000003</v>
      </c>
      <c r="Q232">
        <v>8.1370000000000005</v>
      </c>
      <c r="R232" s="8">
        <v>7</v>
      </c>
    </row>
    <row r="233" spans="1:18" x14ac:dyDescent="0.25">
      <c r="A233" t="s">
        <v>267</v>
      </c>
      <c r="B233" t="s">
        <v>42</v>
      </c>
      <c r="C233" t="s">
        <v>43</v>
      </c>
      <c r="D233" t="s">
        <v>20</v>
      </c>
      <c r="E233" t="s">
        <v>21</v>
      </c>
      <c r="F233" t="s">
        <v>28</v>
      </c>
      <c r="G233">
        <v>10.59</v>
      </c>
      <c r="H233">
        <v>3</v>
      </c>
      <c r="I233">
        <v>1.5885</v>
      </c>
      <c r="J233">
        <v>33.358499999999999</v>
      </c>
      <c r="K233" s="1">
        <v>43536</v>
      </c>
      <c r="L233" s="1" t="str">
        <f>TEXT(Table1[[#This Row],[Date]],"mmm")</f>
        <v>Mar</v>
      </c>
      <c r="M233" s="2">
        <v>0.57777777777777783</v>
      </c>
      <c r="N233" t="s">
        <v>33</v>
      </c>
      <c r="O233">
        <v>31.77</v>
      </c>
      <c r="P233" s="5">
        <v>4.7619047620000003</v>
      </c>
      <c r="Q233">
        <v>1.5885</v>
      </c>
      <c r="R233" s="8">
        <v>9</v>
      </c>
    </row>
    <row r="234" spans="1:18" x14ac:dyDescent="0.25">
      <c r="A234" t="s">
        <v>268</v>
      </c>
      <c r="B234" t="s">
        <v>42</v>
      </c>
      <c r="C234" t="s">
        <v>43</v>
      </c>
      <c r="D234" t="s">
        <v>27</v>
      </c>
      <c r="E234" t="s">
        <v>21</v>
      </c>
      <c r="F234" t="s">
        <v>22</v>
      </c>
      <c r="G234">
        <v>84.09</v>
      </c>
      <c r="H234">
        <v>9</v>
      </c>
      <c r="I234">
        <v>37.840499999999999</v>
      </c>
      <c r="J234">
        <v>794.65049999999997</v>
      </c>
      <c r="K234" s="1">
        <v>43507</v>
      </c>
      <c r="L234" s="1" t="str">
        <f>TEXT(Table1[[#This Row],[Date]],"mmm")</f>
        <v>Feb</v>
      </c>
      <c r="M234" s="2">
        <v>0.45416666666666666</v>
      </c>
      <c r="N234" t="s">
        <v>29</v>
      </c>
      <c r="O234">
        <v>756.81</v>
      </c>
      <c r="P234" s="5">
        <v>4.7619047620000003</v>
      </c>
      <c r="Q234">
        <v>37.840499999999999</v>
      </c>
      <c r="R234" s="8">
        <v>8</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1" t="str">
        <f>TEXT(Table1[[#This Row],[Date]],"mmm")</f>
        <v>Feb</v>
      </c>
      <c r="M235" s="2">
        <v>0.7715277777777777</v>
      </c>
      <c r="N235" t="s">
        <v>29</v>
      </c>
      <c r="O235">
        <v>295.27999999999997</v>
      </c>
      <c r="P235" s="5">
        <v>4.7619047620000003</v>
      </c>
      <c r="Q235">
        <v>14.763999999999999</v>
      </c>
      <c r="R235" s="8">
        <v>7</v>
      </c>
    </row>
    <row r="236" spans="1:18" x14ac:dyDescent="0.25">
      <c r="A236" t="s">
        <v>270</v>
      </c>
      <c r="B236" t="s">
        <v>18</v>
      </c>
      <c r="C236" t="s">
        <v>19</v>
      </c>
      <c r="D236" t="s">
        <v>20</v>
      </c>
      <c r="E236" t="s">
        <v>31</v>
      </c>
      <c r="F236" t="s">
        <v>22</v>
      </c>
      <c r="G236">
        <v>51.94</v>
      </c>
      <c r="H236">
        <v>10</v>
      </c>
      <c r="I236">
        <v>25.97</v>
      </c>
      <c r="J236">
        <v>545.37</v>
      </c>
      <c r="K236" s="1">
        <v>43533</v>
      </c>
      <c r="L236" s="1" t="str">
        <f>TEXT(Table1[[#This Row],[Date]],"mmm")</f>
        <v>Mar</v>
      </c>
      <c r="M236" s="2">
        <v>0.76666666666666661</v>
      </c>
      <c r="N236" t="s">
        <v>23</v>
      </c>
      <c r="O236">
        <v>519.4</v>
      </c>
      <c r="P236" s="5">
        <v>4.7619047620000003</v>
      </c>
      <c r="Q236">
        <v>25.97</v>
      </c>
      <c r="R236" s="8">
        <v>7</v>
      </c>
    </row>
    <row r="237" spans="1:18" x14ac:dyDescent="0.25">
      <c r="A237" t="s">
        <v>271</v>
      </c>
      <c r="B237" t="s">
        <v>18</v>
      </c>
      <c r="C237" t="s">
        <v>19</v>
      </c>
      <c r="D237" t="s">
        <v>27</v>
      </c>
      <c r="E237" t="s">
        <v>21</v>
      </c>
      <c r="F237" t="s">
        <v>36</v>
      </c>
      <c r="G237">
        <v>93.14</v>
      </c>
      <c r="H237">
        <v>2</v>
      </c>
      <c r="I237">
        <v>9.3140000000000001</v>
      </c>
      <c r="J237">
        <v>195.59399999999999</v>
      </c>
      <c r="K237" s="1">
        <v>43485</v>
      </c>
      <c r="L237" s="1" t="str">
        <f>TEXT(Table1[[#This Row],[Date]],"mmm")</f>
        <v>Jan</v>
      </c>
      <c r="M237" s="2">
        <v>0.75624999999999998</v>
      </c>
      <c r="N237" t="s">
        <v>23</v>
      </c>
      <c r="O237">
        <v>186.28</v>
      </c>
      <c r="P237" s="5">
        <v>4.7619047620000003</v>
      </c>
      <c r="Q237">
        <v>9.3140000000000001</v>
      </c>
      <c r="R237" s="8">
        <v>4</v>
      </c>
    </row>
    <row r="238" spans="1:18" x14ac:dyDescent="0.25">
      <c r="A238" t="s">
        <v>272</v>
      </c>
      <c r="B238" t="s">
        <v>25</v>
      </c>
      <c r="C238" t="s">
        <v>26</v>
      </c>
      <c r="D238" t="s">
        <v>27</v>
      </c>
      <c r="E238" t="s">
        <v>31</v>
      </c>
      <c r="F238" t="s">
        <v>22</v>
      </c>
      <c r="G238">
        <v>17.41</v>
      </c>
      <c r="H238">
        <v>5</v>
      </c>
      <c r="I238">
        <v>4.3525</v>
      </c>
      <c r="J238">
        <v>91.402500000000003</v>
      </c>
      <c r="K238" s="1">
        <v>43493</v>
      </c>
      <c r="L238" s="1" t="str">
        <f>TEXT(Table1[[#This Row],[Date]],"mmm")</f>
        <v>Jan</v>
      </c>
      <c r="M238" s="2">
        <v>0.63611111111111118</v>
      </c>
      <c r="N238" t="s">
        <v>33</v>
      </c>
      <c r="O238">
        <v>87.05</v>
      </c>
      <c r="P238" s="5">
        <v>4.7619047620000003</v>
      </c>
      <c r="Q238">
        <v>4.3525</v>
      </c>
      <c r="R238" s="8">
        <v>5</v>
      </c>
    </row>
    <row r="239" spans="1:18" x14ac:dyDescent="0.25">
      <c r="A239" t="s">
        <v>273</v>
      </c>
      <c r="B239" t="s">
        <v>25</v>
      </c>
      <c r="C239" t="s">
        <v>26</v>
      </c>
      <c r="D239" t="s">
        <v>20</v>
      </c>
      <c r="E239" t="s">
        <v>21</v>
      </c>
      <c r="F239" t="s">
        <v>46</v>
      </c>
      <c r="G239">
        <v>44.22</v>
      </c>
      <c r="H239">
        <v>5</v>
      </c>
      <c r="I239">
        <v>11.055</v>
      </c>
      <c r="J239">
        <v>232.155</v>
      </c>
      <c r="K239" s="1">
        <v>43529</v>
      </c>
      <c r="L239" s="1" t="str">
        <f>TEXT(Table1[[#This Row],[Date]],"mmm")</f>
        <v>Mar</v>
      </c>
      <c r="M239" s="2">
        <v>0.71319444444444446</v>
      </c>
      <c r="N239" t="s">
        <v>33</v>
      </c>
      <c r="O239">
        <v>221.1</v>
      </c>
      <c r="P239" s="5">
        <v>4.7619047620000003</v>
      </c>
      <c r="Q239">
        <v>11.055</v>
      </c>
      <c r="R239" s="8">
        <v>9</v>
      </c>
    </row>
    <row r="240" spans="1:18" x14ac:dyDescent="0.25">
      <c r="A240" t="s">
        <v>274</v>
      </c>
      <c r="B240" t="s">
        <v>42</v>
      </c>
      <c r="C240" t="s">
        <v>43</v>
      </c>
      <c r="D240" t="s">
        <v>20</v>
      </c>
      <c r="E240" t="s">
        <v>21</v>
      </c>
      <c r="F240" t="s">
        <v>28</v>
      </c>
      <c r="G240">
        <v>13.22</v>
      </c>
      <c r="H240">
        <v>5</v>
      </c>
      <c r="I240">
        <v>3.3050000000000002</v>
      </c>
      <c r="J240">
        <v>69.405000000000001</v>
      </c>
      <c r="K240" s="1">
        <v>43526</v>
      </c>
      <c r="L240" s="1" t="str">
        <f>TEXT(Table1[[#This Row],[Date]],"mmm")</f>
        <v>Mar</v>
      </c>
      <c r="M240" s="2">
        <v>0.80972222222222223</v>
      </c>
      <c r="N240" t="s">
        <v>29</v>
      </c>
      <c r="O240">
        <v>66.099999999999994</v>
      </c>
      <c r="P240" s="5">
        <v>4.7619047620000003</v>
      </c>
      <c r="Q240">
        <v>3.3050000000000002</v>
      </c>
      <c r="R240" s="8">
        <v>4</v>
      </c>
    </row>
    <row r="241" spans="1:18" x14ac:dyDescent="0.25">
      <c r="A241" t="s">
        <v>275</v>
      </c>
      <c r="B241" t="s">
        <v>18</v>
      </c>
      <c r="C241" t="s">
        <v>19</v>
      </c>
      <c r="D241" t="s">
        <v>27</v>
      </c>
      <c r="E241" t="s">
        <v>31</v>
      </c>
      <c r="F241" t="s">
        <v>46</v>
      </c>
      <c r="G241">
        <v>89.69</v>
      </c>
      <c r="H241">
        <v>1</v>
      </c>
      <c r="I241">
        <v>4.4844999999999997</v>
      </c>
      <c r="J241">
        <v>94.174499999999995</v>
      </c>
      <c r="K241" s="1">
        <v>43476</v>
      </c>
      <c r="L241" s="1" t="str">
        <f>TEXT(Table1[[#This Row],[Date]],"mmm")</f>
        <v>Jan</v>
      </c>
      <c r="M241" s="2">
        <v>0.47222222222222227</v>
      </c>
      <c r="N241" t="s">
        <v>23</v>
      </c>
      <c r="O241">
        <v>89.69</v>
      </c>
      <c r="P241" s="5">
        <v>4.7619047620000003</v>
      </c>
      <c r="Q241">
        <v>4.4844999999999997</v>
      </c>
      <c r="R241" s="8">
        <v>5</v>
      </c>
    </row>
    <row r="242" spans="1:18" x14ac:dyDescent="0.25">
      <c r="A242" t="s">
        <v>276</v>
      </c>
      <c r="B242" t="s">
        <v>18</v>
      </c>
      <c r="C242" t="s">
        <v>19</v>
      </c>
      <c r="D242" t="s">
        <v>27</v>
      </c>
      <c r="E242" t="s">
        <v>31</v>
      </c>
      <c r="F242" t="s">
        <v>44</v>
      </c>
      <c r="G242">
        <v>24.94</v>
      </c>
      <c r="H242">
        <v>9</v>
      </c>
      <c r="I242">
        <v>11.223000000000001</v>
      </c>
      <c r="J242">
        <v>235.68299999999999</v>
      </c>
      <c r="K242" s="1">
        <v>43476</v>
      </c>
      <c r="L242" s="1" t="str">
        <f>TEXT(Table1[[#This Row],[Date]],"mmm")</f>
        <v>Jan</v>
      </c>
      <c r="M242" s="2">
        <v>0.7006944444444444</v>
      </c>
      <c r="N242" t="s">
        <v>33</v>
      </c>
      <c r="O242">
        <v>224.46</v>
      </c>
      <c r="P242" s="5">
        <v>4.7619047620000003</v>
      </c>
      <c r="Q242">
        <v>11.223000000000001</v>
      </c>
      <c r="R242" s="8">
        <v>6</v>
      </c>
    </row>
    <row r="243" spans="1:18" x14ac:dyDescent="0.25">
      <c r="A243" t="s">
        <v>277</v>
      </c>
      <c r="B243" t="s">
        <v>18</v>
      </c>
      <c r="C243" t="s">
        <v>19</v>
      </c>
      <c r="D243" t="s">
        <v>27</v>
      </c>
      <c r="E243" t="s">
        <v>31</v>
      </c>
      <c r="F243" t="s">
        <v>22</v>
      </c>
      <c r="G243">
        <v>59.77</v>
      </c>
      <c r="H243">
        <v>2</v>
      </c>
      <c r="I243">
        <v>5.9770000000000003</v>
      </c>
      <c r="J243">
        <v>125.517</v>
      </c>
      <c r="K243" s="1">
        <v>43535</v>
      </c>
      <c r="L243" s="1" t="str">
        <f>TEXT(Table1[[#This Row],[Date]],"mmm")</f>
        <v>Mar</v>
      </c>
      <c r="M243" s="2">
        <v>0.50069444444444444</v>
      </c>
      <c r="N243" t="s">
        <v>33</v>
      </c>
      <c r="O243">
        <v>119.54</v>
      </c>
      <c r="P243" s="5">
        <v>4.7619047620000003</v>
      </c>
      <c r="Q243">
        <v>5.9770000000000003</v>
      </c>
      <c r="R243" s="8">
        <v>6</v>
      </c>
    </row>
    <row r="244" spans="1:18" x14ac:dyDescent="0.25">
      <c r="A244" t="s">
        <v>278</v>
      </c>
      <c r="B244" t="s">
        <v>25</v>
      </c>
      <c r="C244" t="s">
        <v>26</v>
      </c>
      <c r="D244" t="s">
        <v>20</v>
      </c>
      <c r="E244" t="s">
        <v>31</v>
      </c>
      <c r="F244" t="s">
        <v>46</v>
      </c>
      <c r="G244">
        <v>93.2</v>
      </c>
      <c r="H244">
        <v>2</v>
      </c>
      <c r="I244">
        <v>9.32</v>
      </c>
      <c r="J244">
        <v>195.72</v>
      </c>
      <c r="K244" s="1">
        <v>43524</v>
      </c>
      <c r="L244" s="1" t="str">
        <f>TEXT(Table1[[#This Row],[Date]],"mmm")</f>
        <v>Feb</v>
      </c>
      <c r="M244" s="2">
        <v>0.77569444444444446</v>
      </c>
      <c r="N244" t="s">
        <v>33</v>
      </c>
      <c r="O244">
        <v>186.4</v>
      </c>
      <c r="P244" s="5">
        <v>4.7619047620000003</v>
      </c>
      <c r="Q244">
        <v>9.32</v>
      </c>
      <c r="R244" s="8">
        <v>6</v>
      </c>
    </row>
    <row r="245" spans="1:18" x14ac:dyDescent="0.25">
      <c r="A245" t="s">
        <v>279</v>
      </c>
      <c r="B245" t="s">
        <v>18</v>
      </c>
      <c r="C245" t="s">
        <v>19</v>
      </c>
      <c r="D245" t="s">
        <v>20</v>
      </c>
      <c r="E245" t="s">
        <v>31</v>
      </c>
      <c r="F245" t="s">
        <v>32</v>
      </c>
      <c r="G245">
        <v>62.65</v>
      </c>
      <c r="H245">
        <v>4</v>
      </c>
      <c r="I245">
        <v>12.53</v>
      </c>
      <c r="J245">
        <v>263.13</v>
      </c>
      <c r="K245" s="1">
        <v>43470</v>
      </c>
      <c r="L245" s="1" t="str">
        <f>TEXT(Table1[[#This Row],[Date]],"mmm")</f>
        <v>Jan</v>
      </c>
      <c r="M245" s="2">
        <v>0.47569444444444442</v>
      </c>
      <c r="N245" t="s">
        <v>29</v>
      </c>
      <c r="O245">
        <v>250.6</v>
      </c>
      <c r="P245" s="5">
        <v>4.7619047620000003</v>
      </c>
      <c r="Q245">
        <v>12.53</v>
      </c>
      <c r="R245" s="8">
        <v>4</v>
      </c>
    </row>
    <row r="246" spans="1:18" x14ac:dyDescent="0.25">
      <c r="A246" t="s">
        <v>280</v>
      </c>
      <c r="B246" t="s">
        <v>42</v>
      </c>
      <c r="C246" t="s">
        <v>43</v>
      </c>
      <c r="D246" t="s">
        <v>27</v>
      </c>
      <c r="E246" t="s">
        <v>31</v>
      </c>
      <c r="F246" t="s">
        <v>32</v>
      </c>
      <c r="G246">
        <v>93.87</v>
      </c>
      <c r="H246">
        <v>8</v>
      </c>
      <c r="I246">
        <v>37.548000000000002</v>
      </c>
      <c r="J246">
        <v>788.50800000000004</v>
      </c>
      <c r="K246" s="1">
        <v>43498</v>
      </c>
      <c r="L246" s="1" t="str">
        <f>TEXT(Table1[[#This Row],[Date]],"mmm")</f>
        <v>Feb</v>
      </c>
      <c r="M246" s="2">
        <v>0.77916666666666667</v>
      </c>
      <c r="N246" t="s">
        <v>33</v>
      </c>
      <c r="O246">
        <v>750.96</v>
      </c>
      <c r="P246" s="5">
        <v>4.7619047620000003</v>
      </c>
      <c r="Q246">
        <v>37.548000000000002</v>
      </c>
      <c r="R246" s="8">
        <v>8</v>
      </c>
    </row>
    <row r="247" spans="1:18" x14ac:dyDescent="0.25">
      <c r="A247" t="s">
        <v>281</v>
      </c>
      <c r="B247" t="s">
        <v>18</v>
      </c>
      <c r="C247" t="s">
        <v>19</v>
      </c>
      <c r="D247" t="s">
        <v>20</v>
      </c>
      <c r="E247" t="s">
        <v>31</v>
      </c>
      <c r="F247" t="s">
        <v>32</v>
      </c>
      <c r="G247">
        <v>47.59</v>
      </c>
      <c r="H247">
        <v>8</v>
      </c>
      <c r="I247">
        <v>19.036000000000001</v>
      </c>
      <c r="J247">
        <v>399.75599999999997</v>
      </c>
      <c r="K247" s="1">
        <v>43466</v>
      </c>
      <c r="L247" s="1" t="str">
        <f>TEXT(Table1[[#This Row],[Date]],"mmm")</f>
        <v>Jan</v>
      </c>
      <c r="M247" s="2">
        <v>0.61597222222222225</v>
      </c>
      <c r="N247" t="s">
        <v>29</v>
      </c>
      <c r="O247">
        <v>380.72</v>
      </c>
      <c r="P247" s="5">
        <v>4.7619047620000003</v>
      </c>
      <c r="Q247">
        <v>19.036000000000001</v>
      </c>
      <c r="R247" s="8">
        <v>6</v>
      </c>
    </row>
    <row r="248" spans="1:18" x14ac:dyDescent="0.25">
      <c r="A248" t="s">
        <v>282</v>
      </c>
      <c r="B248" t="s">
        <v>42</v>
      </c>
      <c r="C248" t="s">
        <v>43</v>
      </c>
      <c r="D248" t="s">
        <v>20</v>
      </c>
      <c r="E248" t="s">
        <v>21</v>
      </c>
      <c r="F248" t="s">
        <v>28</v>
      </c>
      <c r="G248">
        <v>81.400000000000006</v>
      </c>
      <c r="H248">
        <v>3</v>
      </c>
      <c r="I248">
        <v>12.21</v>
      </c>
      <c r="J248">
        <v>256.41000000000003</v>
      </c>
      <c r="K248" s="1">
        <v>43505</v>
      </c>
      <c r="L248" s="1" t="str">
        <f>TEXT(Table1[[#This Row],[Date]],"mmm")</f>
        <v>Feb</v>
      </c>
      <c r="M248" s="2">
        <v>0.82152777777777775</v>
      </c>
      <c r="N248" t="s">
        <v>29</v>
      </c>
      <c r="O248">
        <v>244.2</v>
      </c>
      <c r="P248" s="5">
        <v>4.7619047620000003</v>
      </c>
      <c r="Q248">
        <v>12.21</v>
      </c>
      <c r="R248" s="8">
        <v>5</v>
      </c>
    </row>
    <row r="249" spans="1:18" x14ac:dyDescent="0.25">
      <c r="A249" t="s">
        <v>283</v>
      </c>
      <c r="B249" t="s">
        <v>18</v>
      </c>
      <c r="C249" t="s">
        <v>19</v>
      </c>
      <c r="D249" t="s">
        <v>20</v>
      </c>
      <c r="E249" t="s">
        <v>31</v>
      </c>
      <c r="F249" t="s">
        <v>46</v>
      </c>
      <c r="G249">
        <v>17.940000000000001</v>
      </c>
      <c r="H249">
        <v>5</v>
      </c>
      <c r="I249">
        <v>4.4850000000000003</v>
      </c>
      <c r="J249">
        <v>94.185000000000002</v>
      </c>
      <c r="K249" s="1">
        <v>43488</v>
      </c>
      <c r="L249" s="1" t="str">
        <f>TEXT(Table1[[#This Row],[Date]],"mmm")</f>
        <v>Jan</v>
      </c>
      <c r="M249" s="2">
        <v>0.58611111111111114</v>
      </c>
      <c r="N249" t="s">
        <v>23</v>
      </c>
      <c r="O249">
        <v>89.7</v>
      </c>
      <c r="P249" s="5">
        <v>4.7619047620000003</v>
      </c>
      <c r="Q249">
        <v>4.4850000000000003</v>
      </c>
      <c r="R249" s="8">
        <v>7</v>
      </c>
    </row>
    <row r="250" spans="1:18" x14ac:dyDescent="0.25">
      <c r="A250" t="s">
        <v>284</v>
      </c>
      <c r="B250" t="s">
        <v>18</v>
      </c>
      <c r="C250" t="s">
        <v>19</v>
      </c>
      <c r="D250" t="s">
        <v>20</v>
      </c>
      <c r="E250" t="s">
        <v>31</v>
      </c>
      <c r="F250" t="s">
        <v>28</v>
      </c>
      <c r="G250">
        <v>77.72</v>
      </c>
      <c r="H250">
        <v>4</v>
      </c>
      <c r="I250">
        <v>15.544</v>
      </c>
      <c r="J250">
        <v>326.42399999999998</v>
      </c>
      <c r="K250" s="1">
        <v>43472</v>
      </c>
      <c r="L250" s="1" t="str">
        <f>TEXT(Table1[[#This Row],[Date]],"mmm")</f>
        <v>Jan</v>
      </c>
      <c r="M250" s="2">
        <v>0.6743055555555556</v>
      </c>
      <c r="N250" t="s">
        <v>33</v>
      </c>
      <c r="O250">
        <v>310.88</v>
      </c>
      <c r="P250" s="5">
        <v>4.7619047620000003</v>
      </c>
      <c r="Q250">
        <v>15.544</v>
      </c>
      <c r="R250" s="8">
        <v>9</v>
      </c>
    </row>
    <row r="251" spans="1:18" x14ac:dyDescent="0.25">
      <c r="A251" t="s">
        <v>285</v>
      </c>
      <c r="B251" t="s">
        <v>42</v>
      </c>
      <c r="C251" t="s">
        <v>43</v>
      </c>
      <c r="D251" t="s">
        <v>27</v>
      </c>
      <c r="E251" t="s">
        <v>31</v>
      </c>
      <c r="F251" t="s">
        <v>44</v>
      </c>
      <c r="G251">
        <v>73.06</v>
      </c>
      <c r="H251">
        <v>7</v>
      </c>
      <c r="I251">
        <v>25.571000000000002</v>
      </c>
      <c r="J251">
        <v>536.99099999999999</v>
      </c>
      <c r="K251" s="1">
        <v>43479</v>
      </c>
      <c r="L251" s="1" t="str">
        <f>TEXT(Table1[[#This Row],[Date]],"mmm")</f>
        <v>Jan</v>
      </c>
      <c r="M251" s="2">
        <v>0.79583333333333339</v>
      </c>
      <c r="N251" t="s">
        <v>33</v>
      </c>
      <c r="O251">
        <v>511.42</v>
      </c>
      <c r="P251" s="5">
        <v>4.7619047620000003</v>
      </c>
      <c r="Q251">
        <v>25.571000000000002</v>
      </c>
      <c r="R251" s="8">
        <v>4</v>
      </c>
    </row>
    <row r="252" spans="1:18" x14ac:dyDescent="0.25">
      <c r="A252" t="s">
        <v>286</v>
      </c>
      <c r="B252" t="s">
        <v>42</v>
      </c>
      <c r="C252" t="s">
        <v>43</v>
      </c>
      <c r="D252" t="s">
        <v>20</v>
      </c>
      <c r="E252" t="s">
        <v>31</v>
      </c>
      <c r="F252" t="s">
        <v>44</v>
      </c>
      <c r="G252">
        <v>46.55</v>
      </c>
      <c r="H252">
        <v>9</v>
      </c>
      <c r="I252">
        <v>20.947500000000002</v>
      </c>
      <c r="J252">
        <v>439.89749999999998</v>
      </c>
      <c r="K252" s="1">
        <v>43498</v>
      </c>
      <c r="L252" s="1" t="str">
        <f>TEXT(Table1[[#This Row],[Date]],"mmm")</f>
        <v>Feb</v>
      </c>
      <c r="M252" s="2">
        <v>0.64861111111111114</v>
      </c>
      <c r="N252" t="s">
        <v>23</v>
      </c>
      <c r="O252">
        <v>418.95</v>
      </c>
      <c r="P252" s="5">
        <v>4.7619047620000003</v>
      </c>
      <c r="Q252">
        <v>20.947500000000002</v>
      </c>
      <c r="R252" s="8">
        <v>6</v>
      </c>
    </row>
    <row r="253" spans="1:18" x14ac:dyDescent="0.25">
      <c r="A253" t="s">
        <v>287</v>
      </c>
      <c r="B253" t="s">
        <v>25</v>
      </c>
      <c r="C253" t="s">
        <v>26</v>
      </c>
      <c r="D253" t="s">
        <v>20</v>
      </c>
      <c r="E253" t="s">
        <v>31</v>
      </c>
      <c r="F253" t="s">
        <v>46</v>
      </c>
      <c r="G253">
        <v>35.19</v>
      </c>
      <c r="H253">
        <v>10</v>
      </c>
      <c r="I253">
        <v>17.594999999999999</v>
      </c>
      <c r="J253">
        <v>369.495</v>
      </c>
      <c r="K253" s="1">
        <v>43541</v>
      </c>
      <c r="L253" s="1" t="str">
        <f>TEXT(Table1[[#This Row],[Date]],"mmm")</f>
        <v>Mar</v>
      </c>
      <c r="M253" s="2">
        <v>0.79583333333333339</v>
      </c>
      <c r="N253" t="s">
        <v>33</v>
      </c>
      <c r="O253">
        <v>351.9</v>
      </c>
      <c r="P253" s="5">
        <v>4.7619047620000003</v>
      </c>
      <c r="Q253">
        <v>17.594999999999999</v>
      </c>
      <c r="R253" s="8">
        <v>8</v>
      </c>
    </row>
    <row r="254" spans="1:18" x14ac:dyDescent="0.25">
      <c r="A254" t="s">
        <v>288</v>
      </c>
      <c r="B254" t="s">
        <v>25</v>
      </c>
      <c r="C254" t="s">
        <v>26</v>
      </c>
      <c r="D254" t="s">
        <v>27</v>
      </c>
      <c r="E254" t="s">
        <v>21</v>
      </c>
      <c r="F254" t="s">
        <v>36</v>
      </c>
      <c r="G254">
        <v>14.39</v>
      </c>
      <c r="H254">
        <v>2</v>
      </c>
      <c r="I254">
        <v>1.4390000000000001</v>
      </c>
      <c r="J254">
        <v>30.219000000000001</v>
      </c>
      <c r="K254" s="1">
        <v>43526</v>
      </c>
      <c r="L254" s="1" t="str">
        <f>TEXT(Table1[[#This Row],[Date]],"mmm")</f>
        <v>Mar</v>
      </c>
      <c r="M254" s="2">
        <v>0.8222222222222223</v>
      </c>
      <c r="N254" t="s">
        <v>33</v>
      </c>
      <c r="O254">
        <v>28.78</v>
      </c>
      <c r="P254" s="5">
        <v>4.7619047620000003</v>
      </c>
      <c r="Q254">
        <v>1.4390000000000001</v>
      </c>
      <c r="R254" s="8">
        <v>7</v>
      </c>
    </row>
    <row r="255" spans="1:18" x14ac:dyDescent="0.25">
      <c r="A255" t="s">
        <v>289</v>
      </c>
      <c r="B255" t="s">
        <v>18</v>
      </c>
      <c r="C255" t="s">
        <v>19</v>
      </c>
      <c r="D255" t="s">
        <v>27</v>
      </c>
      <c r="E255" t="s">
        <v>31</v>
      </c>
      <c r="F255" t="s">
        <v>32</v>
      </c>
      <c r="G255">
        <v>23.75</v>
      </c>
      <c r="H255">
        <v>4</v>
      </c>
      <c r="I255">
        <v>4.75</v>
      </c>
      <c r="J255">
        <v>99.75</v>
      </c>
      <c r="K255" s="1">
        <v>43540</v>
      </c>
      <c r="L255" s="1" t="str">
        <f>TEXT(Table1[[#This Row],[Date]],"mmm")</f>
        <v>Mar</v>
      </c>
      <c r="M255" s="2">
        <v>0.47361111111111115</v>
      </c>
      <c r="N255" t="s">
        <v>29</v>
      </c>
      <c r="O255">
        <v>95</v>
      </c>
      <c r="P255" s="5">
        <v>4.7619047620000003</v>
      </c>
      <c r="Q255">
        <v>4.75</v>
      </c>
      <c r="R255" s="8">
        <v>5</v>
      </c>
    </row>
    <row r="256" spans="1:18" x14ac:dyDescent="0.25">
      <c r="A256" t="s">
        <v>290</v>
      </c>
      <c r="B256" t="s">
        <v>18</v>
      </c>
      <c r="C256" t="s">
        <v>19</v>
      </c>
      <c r="D256" t="s">
        <v>20</v>
      </c>
      <c r="E256" t="s">
        <v>31</v>
      </c>
      <c r="F256" t="s">
        <v>32</v>
      </c>
      <c r="G256">
        <v>58.9</v>
      </c>
      <c r="H256">
        <v>8</v>
      </c>
      <c r="I256">
        <v>23.56</v>
      </c>
      <c r="J256">
        <v>494.76</v>
      </c>
      <c r="K256" s="1">
        <v>43471</v>
      </c>
      <c r="L256" s="1" t="str">
        <f>TEXT(Table1[[#This Row],[Date]],"mmm")</f>
        <v>Jan</v>
      </c>
      <c r="M256" s="2">
        <v>0.47430555555555554</v>
      </c>
      <c r="N256" t="s">
        <v>29</v>
      </c>
      <c r="O256">
        <v>471.2</v>
      </c>
      <c r="P256" s="5">
        <v>4.7619047620000003</v>
      </c>
      <c r="Q256">
        <v>23.56</v>
      </c>
      <c r="R256" s="8">
        <v>9</v>
      </c>
    </row>
    <row r="257" spans="1:18" x14ac:dyDescent="0.25">
      <c r="A257" t="s">
        <v>291</v>
      </c>
      <c r="B257" t="s">
        <v>42</v>
      </c>
      <c r="C257" t="s">
        <v>43</v>
      </c>
      <c r="D257" t="s">
        <v>20</v>
      </c>
      <c r="E257" t="s">
        <v>31</v>
      </c>
      <c r="F257" t="s">
        <v>46</v>
      </c>
      <c r="G257">
        <v>32.619999999999997</v>
      </c>
      <c r="H257">
        <v>4</v>
      </c>
      <c r="I257">
        <v>6.524</v>
      </c>
      <c r="J257">
        <v>137.00399999999999</v>
      </c>
      <c r="K257" s="1">
        <v>43494</v>
      </c>
      <c r="L257" s="1" t="str">
        <f>TEXT(Table1[[#This Row],[Date]],"mmm")</f>
        <v>Jan</v>
      </c>
      <c r="M257" s="2">
        <v>0.59166666666666667</v>
      </c>
      <c r="N257" t="s">
        <v>29</v>
      </c>
      <c r="O257">
        <v>130.47999999999999</v>
      </c>
      <c r="P257" s="5">
        <v>4.7619047620000003</v>
      </c>
      <c r="Q257">
        <v>6.524</v>
      </c>
      <c r="R257" s="8">
        <v>9</v>
      </c>
    </row>
    <row r="258" spans="1:18" x14ac:dyDescent="0.25">
      <c r="A258" t="s">
        <v>292</v>
      </c>
      <c r="B258" t="s">
        <v>18</v>
      </c>
      <c r="C258" t="s">
        <v>19</v>
      </c>
      <c r="D258" t="s">
        <v>20</v>
      </c>
      <c r="E258" t="s">
        <v>31</v>
      </c>
      <c r="F258" t="s">
        <v>28</v>
      </c>
      <c r="G258">
        <v>66.349999999999994</v>
      </c>
      <c r="H258">
        <v>1</v>
      </c>
      <c r="I258">
        <v>3.3174999999999999</v>
      </c>
      <c r="J258">
        <v>69.667500000000004</v>
      </c>
      <c r="K258" s="1">
        <v>43496</v>
      </c>
      <c r="L258" s="1" t="str">
        <f>TEXT(Table1[[#This Row],[Date]],"mmm")</f>
        <v>Jan</v>
      </c>
      <c r="M258" s="2">
        <v>0.44861111111111113</v>
      </c>
      <c r="N258" t="s">
        <v>33</v>
      </c>
      <c r="O258">
        <v>66.349999999999994</v>
      </c>
      <c r="P258" s="5">
        <v>4.7619047620000003</v>
      </c>
      <c r="Q258">
        <v>3.3174999999999999</v>
      </c>
      <c r="R258" s="8">
        <v>10</v>
      </c>
    </row>
    <row r="259" spans="1:18" x14ac:dyDescent="0.25">
      <c r="A259" t="s">
        <v>293</v>
      </c>
      <c r="B259" t="s">
        <v>18</v>
      </c>
      <c r="C259" t="s">
        <v>19</v>
      </c>
      <c r="D259" t="s">
        <v>20</v>
      </c>
      <c r="E259" t="s">
        <v>31</v>
      </c>
      <c r="F259" t="s">
        <v>32</v>
      </c>
      <c r="G259">
        <v>25.91</v>
      </c>
      <c r="H259">
        <v>6</v>
      </c>
      <c r="I259">
        <v>7.7729999999999997</v>
      </c>
      <c r="J259">
        <v>163.233</v>
      </c>
      <c r="K259" s="1">
        <v>43501</v>
      </c>
      <c r="L259" s="1" t="str">
        <f>TEXT(Table1[[#This Row],[Date]],"mmm")</f>
        <v>Feb</v>
      </c>
      <c r="M259" s="2">
        <v>0.42777777777777781</v>
      </c>
      <c r="N259" t="s">
        <v>23</v>
      </c>
      <c r="O259">
        <v>155.46</v>
      </c>
      <c r="P259" s="5">
        <v>4.7619047620000003</v>
      </c>
      <c r="Q259">
        <v>7.7729999999999997</v>
      </c>
      <c r="R259" s="8">
        <v>9</v>
      </c>
    </row>
    <row r="260" spans="1:18" x14ac:dyDescent="0.25">
      <c r="A260" t="s">
        <v>294</v>
      </c>
      <c r="B260" t="s">
        <v>18</v>
      </c>
      <c r="C260" t="s">
        <v>19</v>
      </c>
      <c r="D260" t="s">
        <v>20</v>
      </c>
      <c r="E260" t="s">
        <v>31</v>
      </c>
      <c r="F260" t="s">
        <v>28</v>
      </c>
      <c r="G260">
        <v>32.25</v>
      </c>
      <c r="H260">
        <v>4</v>
      </c>
      <c r="I260">
        <v>6.45</v>
      </c>
      <c r="J260">
        <v>135.44999999999999</v>
      </c>
      <c r="K260" s="1">
        <v>43509</v>
      </c>
      <c r="L260" s="1" t="str">
        <f>TEXT(Table1[[#This Row],[Date]],"mmm")</f>
        <v>Feb</v>
      </c>
      <c r="M260" s="2">
        <v>0.52638888888888891</v>
      </c>
      <c r="N260" t="s">
        <v>23</v>
      </c>
      <c r="O260">
        <v>129</v>
      </c>
      <c r="P260" s="5">
        <v>4.7619047620000003</v>
      </c>
      <c r="Q260">
        <v>6.45</v>
      </c>
      <c r="R260" s="8">
        <v>7</v>
      </c>
    </row>
    <row r="261" spans="1:18" x14ac:dyDescent="0.25">
      <c r="A261" t="s">
        <v>295</v>
      </c>
      <c r="B261" t="s">
        <v>25</v>
      </c>
      <c r="C261" t="s">
        <v>26</v>
      </c>
      <c r="D261" t="s">
        <v>20</v>
      </c>
      <c r="E261" t="s">
        <v>31</v>
      </c>
      <c r="F261" t="s">
        <v>28</v>
      </c>
      <c r="G261">
        <v>65.94</v>
      </c>
      <c r="H261">
        <v>4</v>
      </c>
      <c r="I261">
        <v>13.188000000000001</v>
      </c>
      <c r="J261">
        <v>276.94799999999998</v>
      </c>
      <c r="K261" s="1">
        <v>43503</v>
      </c>
      <c r="L261" s="1" t="str">
        <f>TEXT(Table1[[#This Row],[Date]],"mmm")</f>
        <v>Feb</v>
      </c>
      <c r="M261" s="2">
        <v>0.54513888888888895</v>
      </c>
      <c r="N261" t="s">
        <v>33</v>
      </c>
      <c r="O261">
        <v>263.76</v>
      </c>
      <c r="P261" s="5">
        <v>4.7619047620000003</v>
      </c>
      <c r="Q261">
        <v>13.188000000000001</v>
      </c>
      <c r="R261" s="8">
        <v>7</v>
      </c>
    </row>
    <row r="262" spans="1:18" x14ac:dyDescent="0.25">
      <c r="A262" t="s">
        <v>296</v>
      </c>
      <c r="B262" t="s">
        <v>18</v>
      </c>
      <c r="C262" t="s">
        <v>19</v>
      </c>
      <c r="D262" t="s">
        <v>27</v>
      </c>
      <c r="E262" t="s">
        <v>21</v>
      </c>
      <c r="F262" t="s">
        <v>28</v>
      </c>
      <c r="G262">
        <v>75.06</v>
      </c>
      <c r="H262">
        <v>9</v>
      </c>
      <c r="I262">
        <v>33.777000000000001</v>
      </c>
      <c r="J262">
        <v>709.31700000000001</v>
      </c>
      <c r="K262" s="1">
        <v>43543</v>
      </c>
      <c r="L262" s="1" t="str">
        <f>TEXT(Table1[[#This Row],[Date]],"mmm")</f>
        <v>Mar</v>
      </c>
      <c r="M262" s="2">
        <v>0.55902777777777779</v>
      </c>
      <c r="N262" t="s">
        <v>23</v>
      </c>
      <c r="O262">
        <v>675.54</v>
      </c>
      <c r="P262" s="5">
        <v>4.7619047620000003</v>
      </c>
      <c r="Q262">
        <v>33.777000000000001</v>
      </c>
      <c r="R262" s="8">
        <v>6</v>
      </c>
    </row>
    <row r="263" spans="1:18" x14ac:dyDescent="0.25">
      <c r="A263" t="s">
        <v>297</v>
      </c>
      <c r="B263" t="s">
        <v>25</v>
      </c>
      <c r="C263" t="s">
        <v>26</v>
      </c>
      <c r="D263" t="s">
        <v>27</v>
      </c>
      <c r="E263" t="s">
        <v>21</v>
      </c>
      <c r="F263" t="s">
        <v>46</v>
      </c>
      <c r="G263">
        <v>16.45</v>
      </c>
      <c r="H263">
        <v>4</v>
      </c>
      <c r="I263">
        <v>3.29</v>
      </c>
      <c r="J263">
        <v>69.09</v>
      </c>
      <c r="K263" s="1">
        <v>43531</v>
      </c>
      <c r="L263" s="1" t="str">
        <f>TEXT(Table1[[#This Row],[Date]],"mmm")</f>
        <v>Mar</v>
      </c>
      <c r="M263" s="2">
        <v>0.62013888888888891</v>
      </c>
      <c r="N263" t="s">
        <v>23</v>
      </c>
      <c r="O263">
        <v>65.8</v>
      </c>
      <c r="P263" s="5">
        <v>4.7619047620000003</v>
      </c>
      <c r="Q263">
        <v>3.29</v>
      </c>
      <c r="R263" s="8">
        <v>6</v>
      </c>
    </row>
    <row r="264" spans="1:18" x14ac:dyDescent="0.25">
      <c r="A264" t="s">
        <v>298</v>
      </c>
      <c r="B264" t="s">
        <v>42</v>
      </c>
      <c r="C264" t="s">
        <v>43</v>
      </c>
      <c r="D264" t="s">
        <v>20</v>
      </c>
      <c r="E264" t="s">
        <v>21</v>
      </c>
      <c r="F264" t="s">
        <v>46</v>
      </c>
      <c r="G264">
        <v>38.299999999999997</v>
      </c>
      <c r="H264">
        <v>4</v>
      </c>
      <c r="I264">
        <v>7.66</v>
      </c>
      <c r="J264">
        <v>160.86000000000001</v>
      </c>
      <c r="K264" s="1">
        <v>43537</v>
      </c>
      <c r="L264" s="1" t="str">
        <f>TEXT(Table1[[#This Row],[Date]],"mmm")</f>
        <v>Mar</v>
      </c>
      <c r="M264" s="2">
        <v>0.80694444444444446</v>
      </c>
      <c r="N264" t="s">
        <v>29</v>
      </c>
      <c r="O264">
        <v>153.19999999999999</v>
      </c>
      <c r="P264" s="5">
        <v>4.7619047620000003</v>
      </c>
      <c r="Q264">
        <v>7.66</v>
      </c>
      <c r="R264" s="8">
        <v>6</v>
      </c>
    </row>
    <row r="265" spans="1:18" x14ac:dyDescent="0.25">
      <c r="A265" t="s">
        <v>299</v>
      </c>
      <c r="B265" t="s">
        <v>18</v>
      </c>
      <c r="C265" t="s">
        <v>19</v>
      </c>
      <c r="D265" t="s">
        <v>20</v>
      </c>
      <c r="E265" t="s">
        <v>21</v>
      </c>
      <c r="F265" t="s">
        <v>36</v>
      </c>
      <c r="G265">
        <v>22.24</v>
      </c>
      <c r="H265">
        <v>10</v>
      </c>
      <c r="I265">
        <v>11.12</v>
      </c>
      <c r="J265">
        <v>233.52</v>
      </c>
      <c r="K265" s="1">
        <v>43505</v>
      </c>
      <c r="L265" s="1" t="str">
        <f>TEXT(Table1[[#This Row],[Date]],"mmm")</f>
        <v>Feb</v>
      </c>
      <c r="M265" s="2">
        <v>0.45833333333333331</v>
      </c>
      <c r="N265" t="s">
        <v>29</v>
      </c>
      <c r="O265">
        <v>222.4</v>
      </c>
      <c r="P265" s="5">
        <v>4.7619047620000003</v>
      </c>
      <c r="Q265">
        <v>11.12</v>
      </c>
      <c r="R265" s="8">
        <v>4</v>
      </c>
    </row>
    <row r="266" spans="1:18" x14ac:dyDescent="0.25">
      <c r="A266" t="s">
        <v>300</v>
      </c>
      <c r="B266" t="s">
        <v>42</v>
      </c>
      <c r="C266" t="s">
        <v>43</v>
      </c>
      <c r="D266" t="s">
        <v>27</v>
      </c>
      <c r="E266" t="s">
        <v>31</v>
      </c>
      <c r="F266" t="s">
        <v>36</v>
      </c>
      <c r="G266">
        <v>54.45</v>
      </c>
      <c r="H266">
        <v>1</v>
      </c>
      <c r="I266">
        <v>2.7225000000000001</v>
      </c>
      <c r="J266">
        <v>57.172499999999999</v>
      </c>
      <c r="K266" s="1">
        <v>43522</v>
      </c>
      <c r="L266" s="1" t="str">
        <f>TEXT(Table1[[#This Row],[Date]],"mmm")</f>
        <v>Feb</v>
      </c>
      <c r="M266" s="2">
        <v>0.80833333333333324</v>
      </c>
      <c r="N266" t="s">
        <v>23</v>
      </c>
      <c r="O266">
        <v>54.45</v>
      </c>
      <c r="P266" s="5">
        <v>4.7619047620000003</v>
      </c>
      <c r="Q266">
        <v>2.7225000000000001</v>
      </c>
      <c r="R266" s="8">
        <v>8</v>
      </c>
    </row>
    <row r="267" spans="1:18" x14ac:dyDescent="0.25">
      <c r="A267" t="s">
        <v>301</v>
      </c>
      <c r="B267" t="s">
        <v>18</v>
      </c>
      <c r="C267" t="s">
        <v>19</v>
      </c>
      <c r="D267" t="s">
        <v>20</v>
      </c>
      <c r="E267" t="s">
        <v>21</v>
      </c>
      <c r="F267" t="s">
        <v>36</v>
      </c>
      <c r="G267">
        <v>98.4</v>
      </c>
      <c r="H267">
        <v>7</v>
      </c>
      <c r="I267">
        <v>34.44</v>
      </c>
      <c r="J267">
        <v>723.24</v>
      </c>
      <c r="K267" s="1">
        <v>43536</v>
      </c>
      <c r="L267" s="1" t="str">
        <f>TEXT(Table1[[#This Row],[Date]],"mmm")</f>
        <v>Mar</v>
      </c>
      <c r="M267" s="2">
        <v>0.52986111111111112</v>
      </c>
      <c r="N267" t="s">
        <v>33</v>
      </c>
      <c r="O267">
        <v>688.8</v>
      </c>
      <c r="P267" s="5">
        <v>4.7619047620000003</v>
      </c>
      <c r="Q267">
        <v>34.44</v>
      </c>
      <c r="R267" s="8">
        <v>9</v>
      </c>
    </row>
    <row r="268" spans="1:18" x14ac:dyDescent="0.25">
      <c r="A268" t="s">
        <v>302</v>
      </c>
      <c r="B268" t="s">
        <v>25</v>
      </c>
      <c r="C268" t="s">
        <v>26</v>
      </c>
      <c r="D268" t="s">
        <v>27</v>
      </c>
      <c r="E268" t="s">
        <v>31</v>
      </c>
      <c r="F268" t="s">
        <v>32</v>
      </c>
      <c r="G268">
        <v>35.47</v>
      </c>
      <c r="H268">
        <v>4</v>
      </c>
      <c r="I268">
        <v>7.0940000000000003</v>
      </c>
      <c r="J268">
        <v>148.97399999999999</v>
      </c>
      <c r="K268" s="1">
        <v>43538</v>
      </c>
      <c r="L268" s="1" t="str">
        <f>TEXT(Table1[[#This Row],[Date]],"mmm")</f>
        <v>Mar</v>
      </c>
      <c r="M268" s="2">
        <v>0.72361111111111109</v>
      </c>
      <c r="N268" t="s">
        <v>33</v>
      </c>
      <c r="O268">
        <v>141.88</v>
      </c>
      <c r="P268" s="5">
        <v>4.7619047620000003</v>
      </c>
      <c r="Q268">
        <v>7.0940000000000003</v>
      </c>
      <c r="R268" s="8">
        <v>7</v>
      </c>
    </row>
    <row r="269" spans="1:18" x14ac:dyDescent="0.25">
      <c r="A269" t="s">
        <v>303</v>
      </c>
      <c r="B269" t="s">
        <v>42</v>
      </c>
      <c r="C269" t="s">
        <v>43</v>
      </c>
      <c r="D269" t="s">
        <v>20</v>
      </c>
      <c r="E269" t="s">
        <v>21</v>
      </c>
      <c r="F269" t="s">
        <v>44</v>
      </c>
      <c r="G269">
        <v>74.599999999999994</v>
      </c>
      <c r="H269">
        <v>10</v>
      </c>
      <c r="I269">
        <v>37.299999999999997</v>
      </c>
      <c r="J269">
        <v>783.3</v>
      </c>
      <c r="K269" s="1">
        <v>43473</v>
      </c>
      <c r="L269" s="1" t="str">
        <f>TEXT(Table1[[#This Row],[Date]],"mmm")</f>
        <v>Jan</v>
      </c>
      <c r="M269" s="2">
        <v>0.87152777777777779</v>
      </c>
      <c r="N269" t="s">
        <v>29</v>
      </c>
      <c r="O269">
        <v>746</v>
      </c>
      <c r="P269" s="5">
        <v>4.7619047620000003</v>
      </c>
      <c r="Q269">
        <v>37.299999999999997</v>
      </c>
      <c r="R269" s="8">
        <v>10</v>
      </c>
    </row>
    <row r="270" spans="1:18" x14ac:dyDescent="0.25">
      <c r="A270" t="s">
        <v>304</v>
      </c>
      <c r="B270" t="s">
        <v>18</v>
      </c>
      <c r="C270" t="s">
        <v>19</v>
      </c>
      <c r="D270" t="s">
        <v>20</v>
      </c>
      <c r="E270" t="s">
        <v>31</v>
      </c>
      <c r="F270" t="s">
        <v>32</v>
      </c>
      <c r="G270">
        <v>70.739999999999995</v>
      </c>
      <c r="H270">
        <v>4</v>
      </c>
      <c r="I270">
        <v>14.148</v>
      </c>
      <c r="J270">
        <v>297.108</v>
      </c>
      <c r="K270" s="1">
        <v>43470</v>
      </c>
      <c r="L270" s="1" t="str">
        <f>TEXT(Table1[[#This Row],[Date]],"mmm")</f>
        <v>Jan</v>
      </c>
      <c r="M270" s="2">
        <v>0.67013888888888884</v>
      </c>
      <c r="N270" t="s">
        <v>33</v>
      </c>
      <c r="O270">
        <v>282.95999999999998</v>
      </c>
      <c r="P270" s="5">
        <v>4.7619047620000003</v>
      </c>
      <c r="Q270">
        <v>14.148</v>
      </c>
      <c r="R270" s="8">
        <v>4</v>
      </c>
    </row>
    <row r="271" spans="1:18" x14ac:dyDescent="0.25">
      <c r="A271" t="s">
        <v>305</v>
      </c>
      <c r="B271" t="s">
        <v>18</v>
      </c>
      <c r="C271" t="s">
        <v>19</v>
      </c>
      <c r="D271" t="s">
        <v>20</v>
      </c>
      <c r="E271" t="s">
        <v>21</v>
      </c>
      <c r="F271" t="s">
        <v>32</v>
      </c>
      <c r="G271">
        <v>35.54</v>
      </c>
      <c r="H271">
        <v>10</v>
      </c>
      <c r="I271">
        <v>17.77</v>
      </c>
      <c r="J271">
        <v>373.17</v>
      </c>
      <c r="K271" s="1">
        <v>43469</v>
      </c>
      <c r="L271" s="1" t="str">
        <f>TEXT(Table1[[#This Row],[Date]],"mmm")</f>
        <v>Jan</v>
      </c>
      <c r="M271" s="2">
        <v>0.56527777777777777</v>
      </c>
      <c r="N271" t="s">
        <v>23</v>
      </c>
      <c r="O271">
        <v>355.4</v>
      </c>
      <c r="P271" s="5">
        <v>4.7619047620000003</v>
      </c>
      <c r="Q271">
        <v>17.77</v>
      </c>
      <c r="R271" s="8">
        <v>7</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1" t="str">
        <f>TEXT(Table1[[#This Row],[Date]],"mmm")</f>
        <v>Mar</v>
      </c>
      <c r="M272" s="2">
        <v>0.75902777777777775</v>
      </c>
      <c r="N272" t="s">
        <v>23</v>
      </c>
      <c r="O272">
        <v>337.15</v>
      </c>
      <c r="P272" s="5">
        <v>4.7619047620000003</v>
      </c>
      <c r="Q272">
        <v>16.857500000000002</v>
      </c>
      <c r="R272" s="8">
        <v>6</v>
      </c>
    </row>
    <row r="273" spans="1:18" x14ac:dyDescent="0.25">
      <c r="A273" t="s">
        <v>307</v>
      </c>
      <c r="B273" t="s">
        <v>25</v>
      </c>
      <c r="C273" t="s">
        <v>26</v>
      </c>
      <c r="D273" t="s">
        <v>20</v>
      </c>
      <c r="E273" t="s">
        <v>21</v>
      </c>
      <c r="F273" t="s">
        <v>22</v>
      </c>
      <c r="G273">
        <v>21.12</v>
      </c>
      <c r="H273">
        <v>2</v>
      </c>
      <c r="I273">
        <v>2.1120000000000001</v>
      </c>
      <c r="J273">
        <v>44.351999999999997</v>
      </c>
      <c r="K273" s="1">
        <v>43468</v>
      </c>
      <c r="L273" s="1" t="str">
        <f>TEXT(Table1[[#This Row],[Date]],"mmm")</f>
        <v>Jan</v>
      </c>
      <c r="M273" s="2">
        <v>0.80347222222222225</v>
      </c>
      <c r="N273" t="s">
        <v>29</v>
      </c>
      <c r="O273">
        <v>42.24</v>
      </c>
      <c r="P273" s="5">
        <v>4.7619047620000003</v>
      </c>
      <c r="Q273">
        <v>2.1120000000000001</v>
      </c>
      <c r="R273" s="8">
        <v>10</v>
      </c>
    </row>
    <row r="274" spans="1:18" x14ac:dyDescent="0.25">
      <c r="A274" t="s">
        <v>308</v>
      </c>
      <c r="B274" t="s">
        <v>18</v>
      </c>
      <c r="C274" t="s">
        <v>19</v>
      </c>
      <c r="D274" t="s">
        <v>20</v>
      </c>
      <c r="E274" t="s">
        <v>21</v>
      </c>
      <c r="F274" t="s">
        <v>32</v>
      </c>
      <c r="G274">
        <v>21.54</v>
      </c>
      <c r="H274">
        <v>9</v>
      </c>
      <c r="I274">
        <v>9.6929999999999996</v>
      </c>
      <c r="J274">
        <v>203.553</v>
      </c>
      <c r="K274" s="1">
        <v>43472</v>
      </c>
      <c r="L274" s="1" t="str">
        <f>TEXT(Table1[[#This Row],[Date]],"mmm")</f>
        <v>Jan</v>
      </c>
      <c r="M274" s="2">
        <v>0.48888888888888887</v>
      </c>
      <c r="N274" t="s">
        <v>33</v>
      </c>
      <c r="O274">
        <v>193.86</v>
      </c>
      <c r="P274" s="5">
        <v>4.7619047620000003</v>
      </c>
      <c r="Q274">
        <v>9.6929999999999996</v>
      </c>
      <c r="R274" s="8">
        <v>9</v>
      </c>
    </row>
    <row r="275" spans="1:18" x14ac:dyDescent="0.25">
      <c r="A275" t="s">
        <v>309</v>
      </c>
      <c r="B275" t="s">
        <v>18</v>
      </c>
      <c r="C275" t="s">
        <v>19</v>
      </c>
      <c r="D275" t="s">
        <v>27</v>
      </c>
      <c r="E275" t="s">
        <v>21</v>
      </c>
      <c r="F275" t="s">
        <v>32</v>
      </c>
      <c r="G275">
        <v>12.03</v>
      </c>
      <c r="H275">
        <v>2</v>
      </c>
      <c r="I275">
        <v>1.2030000000000001</v>
      </c>
      <c r="J275">
        <v>25.263000000000002</v>
      </c>
      <c r="K275" s="1">
        <v>43492</v>
      </c>
      <c r="L275" s="1" t="str">
        <f>TEXT(Table1[[#This Row],[Date]],"mmm")</f>
        <v>Jan</v>
      </c>
      <c r="M275" s="2">
        <v>0.66041666666666665</v>
      </c>
      <c r="N275" t="s">
        <v>29</v>
      </c>
      <c r="O275">
        <v>24.06</v>
      </c>
      <c r="P275" s="5">
        <v>4.7619047620000003</v>
      </c>
      <c r="Q275">
        <v>1.2030000000000001</v>
      </c>
      <c r="R275" s="8">
        <v>5</v>
      </c>
    </row>
    <row r="276" spans="1:18" x14ac:dyDescent="0.25">
      <c r="A276" t="s">
        <v>310</v>
      </c>
      <c r="B276" t="s">
        <v>42</v>
      </c>
      <c r="C276" t="s">
        <v>43</v>
      </c>
      <c r="D276" t="s">
        <v>27</v>
      </c>
      <c r="E276" t="s">
        <v>21</v>
      </c>
      <c r="F276" t="s">
        <v>22</v>
      </c>
      <c r="G276">
        <v>99.71</v>
      </c>
      <c r="H276">
        <v>6</v>
      </c>
      <c r="I276">
        <v>29.913</v>
      </c>
      <c r="J276">
        <v>628.173</v>
      </c>
      <c r="K276" s="1">
        <v>43522</v>
      </c>
      <c r="L276" s="1" t="str">
        <f>TEXT(Table1[[#This Row],[Date]],"mmm")</f>
        <v>Feb</v>
      </c>
      <c r="M276" s="2">
        <v>0.70277777777777783</v>
      </c>
      <c r="N276" t="s">
        <v>23</v>
      </c>
      <c r="O276">
        <v>598.26</v>
      </c>
      <c r="P276" s="5">
        <v>4.7619047620000003</v>
      </c>
      <c r="Q276">
        <v>29.913</v>
      </c>
      <c r="R276" s="8">
        <v>8</v>
      </c>
    </row>
    <row r="277" spans="1:18" x14ac:dyDescent="0.25">
      <c r="A277" t="s">
        <v>311</v>
      </c>
      <c r="B277" t="s">
        <v>42</v>
      </c>
      <c r="C277" t="s">
        <v>43</v>
      </c>
      <c r="D277" t="s">
        <v>27</v>
      </c>
      <c r="E277" t="s">
        <v>31</v>
      </c>
      <c r="F277" t="s">
        <v>46</v>
      </c>
      <c r="G277">
        <v>47.97</v>
      </c>
      <c r="H277">
        <v>7</v>
      </c>
      <c r="I277">
        <v>16.7895</v>
      </c>
      <c r="J277">
        <v>352.5795</v>
      </c>
      <c r="K277" s="1">
        <v>43472</v>
      </c>
      <c r="L277" s="1" t="str">
        <f>TEXT(Table1[[#This Row],[Date]],"mmm")</f>
        <v>Jan</v>
      </c>
      <c r="M277" s="2">
        <v>0.86944444444444446</v>
      </c>
      <c r="N277" t="s">
        <v>29</v>
      </c>
      <c r="O277">
        <v>335.79</v>
      </c>
      <c r="P277" s="5">
        <v>4.7619047620000003</v>
      </c>
      <c r="Q277">
        <v>16.7895</v>
      </c>
      <c r="R277" s="8">
        <v>6</v>
      </c>
    </row>
    <row r="278" spans="1:18" x14ac:dyDescent="0.25">
      <c r="A278" t="s">
        <v>312</v>
      </c>
      <c r="B278" t="s">
        <v>25</v>
      </c>
      <c r="C278" t="s">
        <v>26</v>
      </c>
      <c r="D278" t="s">
        <v>20</v>
      </c>
      <c r="E278" t="s">
        <v>21</v>
      </c>
      <c r="F278" t="s">
        <v>32</v>
      </c>
      <c r="G278">
        <v>21.82</v>
      </c>
      <c r="H278">
        <v>10</v>
      </c>
      <c r="I278">
        <v>10.91</v>
      </c>
      <c r="J278">
        <v>229.11</v>
      </c>
      <c r="K278" s="1">
        <v>43472</v>
      </c>
      <c r="L278" s="1" t="str">
        <f>TEXT(Table1[[#This Row],[Date]],"mmm")</f>
        <v>Jan</v>
      </c>
      <c r="M278" s="2">
        <v>0.73333333333333339</v>
      </c>
      <c r="N278" t="s">
        <v>29</v>
      </c>
      <c r="O278">
        <v>218.2</v>
      </c>
      <c r="P278" s="5">
        <v>4.7619047620000003</v>
      </c>
      <c r="Q278">
        <v>10.91</v>
      </c>
      <c r="R278" s="8">
        <v>7</v>
      </c>
    </row>
    <row r="279" spans="1:18" x14ac:dyDescent="0.25">
      <c r="A279" t="s">
        <v>313</v>
      </c>
      <c r="B279" t="s">
        <v>25</v>
      </c>
      <c r="C279" t="s">
        <v>26</v>
      </c>
      <c r="D279" t="s">
        <v>27</v>
      </c>
      <c r="E279" t="s">
        <v>21</v>
      </c>
      <c r="F279" t="s">
        <v>46</v>
      </c>
      <c r="G279">
        <v>95.42</v>
      </c>
      <c r="H279">
        <v>4</v>
      </c>
      <c r="I279">
        <v>19.084</v>
      </c>
      <c r="J279">
        <v>400.76400000000001</v>
      </c>
      <c r="K279" s="1">
        <v>43498</v>
      </c>
      <c r="L279" s="1" t="str">
        <f>TEXT(Table1[[#This Row],[Date]],"mmm")</f>
        <v>Feb</v>
      </c>
      <c r="M279" s="2">
        <v>0.55763888888888891</v>
      </c>
      <c r="N279" t="s">
        <v>23</v>
      </c>
      <c r="O279">
        <v>381.68</v>
      </c>
      <c r="P279" s="5">
        <v>4.7619047620000003</v>
      </c>
      <c r="Q279">
        <v>19.084</v>
      </c>
      <c r="R279" s="8">
        <v>6</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1" t="str">
        <f>TEXT(Table1[[#This Row],[Date]],"mmm")</f>
        <v>Mar</v>
      </c>
      <c r="M280" s="2">
        <v>0.68611111111111101</v>
      </c>
      <c r="N280" t="s">
        <v>29</v>
      </c>
      <c r="O280">
        <v>709.9</v>
      </c>
      <c r="P280" s="5">
        <v>4.7619047620000003</v>
      </c>
      <c r="Q280">
        <v>35.494999999999997</v>
      </c>
      <c r="R280" s="8">
        <v>6</v>
      </c>
    </row>
    <row r="281" spans="1:18" x14ac:dyDescent="0.25">
      <c r="A281" t="s">
        <v>315</v>
      </c>
      <c r="B281" t="s">
        <v>18</v>
      </c>
      <c r="C281" t="s">
        <v>19</v>
      </c>
      <c r="D281" t="s">
        <v>20</v>
      </c>
      <c r="E281" t="s">
        <v>31</v>
      </c>
      <c r="F281" t="s">
        <v>36</v>
      </c>
      <c r="G281">
        <v>44.02</v>
      </c>
      <c r="H281">
        <v>10</v>
      </c>
      <c r="I281">
        <v>22.01</v>
      </c>
      <c r="J281">
        <v>462.21</v>
      </c>
      <c r="K281" s="1">
        <v>43544</v>
      </c>
      <c r="L281" s="1" t="str">
        <f>TEXT(Table1[[#This Row],[Date]],"mmm")</f>
        <v>Mar</v>
      </c>
      <c r="M281" s="2">
        <v>0.83124999999999993</v>
      </c>
      <c r="N281" t="s">
        <v>33</v>
      </c>
      <c r="O281">
        <v>440.2</v>
      </c>
      <c r="P281" s="5">
        <v>4.7619047620000003</v>
      </c>
      <c r="Q281">
        <v>22.01</v>
      </c>
      <c r="R281" s="8">
        <v>10</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1" t="str">
        <f>TEXT(Table1[[#This Row],[Date]],"mmm")</f>
        <v>Feb</v>
      </c>
      <c r="M282" s="2">
        <v>0.7090277777777777</v>
      </c>
      <c r="N282" t="s">
        <v>33</v>
      </c>
      <c r="O282">
        <v>559.67999999999995</v>
      </c>
      <c r="P282" s="5">
        <v>4.7619047620000003</v>
      </c>
      <c r="Q282">
        <v>27.984000000000002</v>
      </c>
      <c r="R282" s="8">
        <v>6</v>
      </c>
    </row>
    <row r="283" spans="1:18" x14ac:dyDescent="0.25">
      <c r="A283" t="s">
        <v>317</v>
      </c>
      <c r="B283" t="s">
        <v>25</v>
      </c>
      <c r="C283" t="s">
        <v>26</v>
      </c>
      <c r="D283" t="s">
        <v>27</v>
      </c>
      <c r="E283" t="s">
        <v>31</v>
      </c>
      <c r="F283" t="s">
        <v>32</v>
      </c>
      <c r="G283">
        <v>37</v>
      </c>
      <c r="H283">
        <v>1</v>
      </c>
      <c r="I283">
        <v>1.85</v>
      </c>
      <c r="J283">
        <v>38.85</v>
      </c>
      <c r="K283" s="1">
        <v>43530</v>
      </c>
      <c r="L283" s="1" t="str">
        <f>TEXT(Table1[[#This Row],[Date]],"mmm")</f>
        <v>Mar</v>
      </c>
      <c r="M283" s="2">
        <v>0.56180555555555556</v>
      </c>
      <c r="N283" t="s">
        <v>33</v>
      </c>
      <c r="O283">
        <v>37</v>
      </c>
      <c r="P283" s="5">
        <v>4.7619047620000003</v>
      </c>
      <c r="Q283">
        <v>1.85</v>
      </c>
      <c r="R283" s="8">
        <v>8</v>
      </c>
    </row>
    <row r="284" spans="1:18" x14ac:dyDescent="0.25">
      <c r="A284" t="s">
        <v>318</v>
      </c>
      <c r="B284" t="s">
        <v>18</v>
      </c>
      <c r="C284" t="s">
        <v>19</v>
      </c>
      <c r="D284" t="s">
        <v>27</v>
      </c>
      <c r="E284" t="s">
        <v>21</v>
      </c>
      <c r="F284" t="s">
        <v>36</v>
      </c>
      <c r="G284">
        <v>15.34</v>
      </c>
      <c r="H284">
        <v>1</v>
      </c>
      <c r="I284">
        <v>0.76700000000000002</v>
      </c>
      <c r="J284">
        <v>16.106999999999999</v>
      </c>
      <c r="K284" s="1">
        <v>43471</v>
      </c>
      <c r="L284" s="1" t="str">
        <f>TEXT(Table1[[#This Row],[Date]],"mmm")</f>
        <v>Jan</v>
      </c>
      <c r="M284" s="2">
        <v>0.46458333333333335</v>
      </c>
      <c r="N284" t="s">
        <v>29</v>
      </c>
      <c r="O284">
        <v>15.34</v>
      </c>
      <c r="P284" s="5">
        <v>4.7619047620000003</v>
      </c>
      <c r="Q284">
        <v>0.76700000000000002</v>
      </c>
      <c r="R284" s="8">
        <v>7</v>
      </c>
    </row>
    <row r="285" spans="1:18" x14ac:dyDescent="0.25">
      <c r="A285" t="s">
        <v>319</v>
      </c>
      <c r="B285" t="s">
        <v>18</v>
      </c>
      <c r="C285" t="s">
        <v>19</v>
      </c>
      <c r="D285" t="s">
        <v>20</v>
      </c>
      <c r="E285" t="s">
        <v>31</v>
      </c>
      <c r="F285" t="s">
        <v>22</v>
      </c>
      <c r="G285">
        <v>99.83</v>
      </c>
      <c r="H285">
        <v>6</v>
      </c>
      <c r="I285">
        <v>29.949000000000002</v>
      </c>
      <c r="J285">
        <v>628.92899999999997</v>
      </c>
      <c r="K285" s="1">
        <v>43528</v>
      </c>
      <c r="L285" s="1" t="str">
        <f>TEXT(Table1[[#This Row],[Date]],"mmm")</f>
        <v>Mar</v>
      </c>
      <c r="M285" s="2">
        <v>0.62638888888888888</v>
      </c>
      <c r="N285" t="s">
        <v>23</v>
      </c>
      <c r="O285">
        <v>598.98</v>
      </c>
      <c r="P285" s="5">
        <v>4.7619047620000003</v>
      </c>
      <c r="Q285">
        <v>29.949000000000002</v>
      </c>
      <c r="R285" s="8">
        <v>9</v>
      </c>
    </row>
    <row r="286" spans="1:18" x14ac:dyDescent="0.25">
      <c r="A286" t="s">
        <v>320</v>
      </c>
      <c r="B286" t="s">
        <v>18</v>
      </c>
      <c r="C286" t="s">
        <v>19</v>
      </c>
      <c r="D286" t="s">
        <v>20</v>
      </c>
      <c r="E286" t="s">
        <v>21</v>
      </c>
      <c r="F286" t="s">
        <v>22</v>
      </c>
      <c r="G286">
        <v>47.67</v>
      </c>
      <c r="H286">
        <v>4</v>
      </c>
      <c r="I286">
        <v>9.5340000000000007</v>
      </c>
      <c r="J286">
        <v>200.214</v>
      </c>
      <c r="K286" s="1">
        <v>43536</v>
      </c>
      <c r="L286" s="1" t="str">
        <f>TEXT(Table1[[#This Row],[Date]],"mmm")</f>
        <v>Mar</v>
      </c>
      <c r="M286" s="2">
        <v>0.59791666666666665</v>
      </c>
      <c r="N286" t="s">
        <v>29</v>
      </c>
      <c r="O286">
        <v>190.68</v>
      </c>
      <c r="P286" s="5">
        <v>4.7619047620000003</v>
      </c>
      <c r="Q286">
        <v>9.5340000000000007</v>
      </c>
      <c r="R286" s="8">
        <v>9</v>
      </c>
    </row>
    <row r="287" spans="1:18" x14ac:dyDescent="0.25">
      <c r="A287" t="s">
        <v>321</v>
      </c>
      <c r="B287" t="s">
        <v>42</v>
      </c>
      <c r="C287" t="s">
        <v>43</v>
      </c>
      <c r="D287" t="s">
        <v>27</v>
      </c>
      <c r="E287" t="s">
        <v>31</v>
      </c>
      <c r="F287" t="s">
        <v>22</v>
      </c>
      <c r="G287">
        <v>66.680000000000007</v>
      </c>
      <c r="H287">
        <v>5</v>
      </c>
      <c r="I287">
        <v>16.670000000000002</v>
      </c>
      <c r="J287">
        <v>350.07</v>
      </c>
      <c r="K287" s="1">
        <v>43516</v>
      </c>
      <c r="L287" s="1" t="str">
        <f>TEXT(Table1[[#This Row],[Date]],"mmm")</f>
        <v>Feb</v>
      </c>
      <c r="M287" s="2">
        <v>0.75069444444444444</v>
      </c>
      <c r="N287" t="s">
        <v>29</v>
      </c>
      <c r="O287">
        <v>333.4</v>
      </c>
      <c r="P287" s="5">
        <v>4.7619047620000003</v>
      </c>
      <c r="Q287">
        <v>16.670000000000002</v>
      </c>
      <c r="R287" s="8">
        <v>8</v>
      </c>
    </row>
    <row r="288" spans="1:18" x14ac:dyDescent="0.25">
      <c r="A288" t="s">
        <v>322</v>
      </c>
      <c r="B288" t="s">
        <v>25</v>
      </c>
      <c r="C288" t="s">
        <v>26</v>
      </c>
      <c r="D288" t="s">
        <v>20</v>
      </c>
      <c r="E288" t="s">
        <v>31</v>
      </c>
      <c r="F288" t="s">
        <v>32</v>
      </c>
      <c r="G288">
        <v>74.86</v>
      </c>
      <c r="H288">
        <v>1</v>
      </c>
      <c r="I288">
        <v>3.7429999999999999</v>
      </c>
      <c r="J288">
        <v>78.602999999999994</v>
      </c>
      <c r="K288" s="1">
        <v>43548</v>
      </c>
      <c r="L288" s="1" t="str">
        <f>TEXT(Table1[[#This Row],[Date]],"mmm")</f>
        <v>Mar</v>
      </c>
      <c r="M288" s="2">
        <v>0.61736111111111114</v>
      </c>
      <c r="N288" t="s">
        <v>29</v>
      </c>
      <c r="O288">
        <v>74.86</v>
      </c>
      <c r="P288" s="5">
        <v>4.7619047620000003</v>
      </c>
      <c r="Q288">
        <v>3.7429999999999999</v>
      </c>
      <c r="R288" s="8">
        <v>7</v>
      </c>
    </row>
    <row r="289" spans="1:18" x14ac:dyDescent="0.25">
      <c r="A289" t="s">
        <v>323</v>
      </c>
      <c r="B289" t="s">
        <v>25</v>
      </c>
      <c r="C289" t="s">
        <v>26</v>
      </c>
      <c r="D289" t="s">
        <v>27</v>
      </c>
      <c r="E289" t="s">
        <v>21</v>
      </c>
      <c r="F289" t="s">
        <v>36</v>
      </c>
      <c r="G289">
        <v>23.75</v>
      </c>
      <c r="H289">
        <v>9</v>
      </c>
      <c r="I289">
        <v>10.6875</v>
      </c>
      <c r="J289">
        <v>224.4375</v>
      </c>
      <c r="K289" s="1">
        <v>43496</v>
      </c>
      <c r="L289" s="1" t="str">
        <f>TEXT(Table1[[#This Row],[Date]],"mmm")</f>
        <v>Jan</v>
      </c>
      <c r="M289" s="2">
        <v>0.50138888888888888</v>
      </c>
      <c r="N289" t="s">
        <v>29</v>
      </c>
      <c r="O289">
        <v>213.75</v>
      </c>
      <c r="P289" s="5">
        <v>4.7619047620000003</v>
      </c>
      <c r="Q289">
        <v>10.6875</v>
      </c>
      <c r="R289" s="8">
        <v>10</v>
      </c>
    </row>
    <row r="290" spans="1:18" x14ac:dyDescent="0.25">
      <c r="A290" t="s">
        <v>324</v>
      </c>
      <c r="B290" t="s">
        <v>42</v>
      </c>
      <c r="C290" t="s">
        <v>43</v>
      </c>
      <c r="D290" t="s">
        <v>27</v>
      </c>
      <c r="E290" t="s">
        <v>21</v>
      </c>
      <c r="F290" t="s">
        <v>44</v>
      </c>
      <c r="G290">
        <v>48.51</v>
      </c>
      <c r="H290">
        <v>7</v>
      </c>
      <c r="I290">
        <v>16.9785</v>
      </c>
      <c r="J290">
        <v>356.54849999999999</v>
      </c>
      <c r="K290" s="1">
        <v>43490</v>
      </c>
      <c r="L290" s="1" t="str">
        <f>TEXT(Table1[[#This Row],[Date]],"mmm")</f>
        <v>Jan</v>
      </c>
      <c r="M290" s="2">
        <v>0.5625</v>
      </c>
      <c r="N290" t="s">
        <v>33</v>
      </c>
      <c r="O290">
        <v>339.57</v>
      </c>
      <c r="P290" s="5">
        <v>4.7619047620000003</v>
      </c>
      <c r="Q290">
        <v>16.9785</v>
      </c>
      <c r="R290" s="8">
        <v>5</v>
      </c>
    </row>
    <row r="291" spans="1:18" x14ac:dyDescent="0.25">
      <c r="A291" t="s">
        <v>325</v>
      </c>
      <c r="B291" t="s">
        <v>18</v>
      </c>
      <c r="C291" t="s">
        <v>19</v>
      </c>
      <c r="D291" t="s">
        <v>20</v>
      </c>
      <c r="E291" t="s">
        <v>21</v>
      </c>
      <c r="F291" t="s">
        <v>32</v>
      </c>
      <c r="G291">
        <v>94.88</v>
      </c>
      <c r="H291">
        <v>7</v>
      </c>
      <c r="I291">
        <v>33.207999999999998</v>
      </c>
      <c r="J291">
        <v>697.36800000000005</v>
      </c>
      <c r="K291" s="1">
        <v>43499</v>
      </c>
      <c r="L291" s="1" t="str">
        <f>TEXT(Table1[[#This Row],[Date]],"mmm")</f>
        <v>Feb</v>
      </c>
      <c r="M291" s="2">
        <v>0.60972222222222217</v>
      </c>
      <c r="N291" t="s">
        <v>29</v>
      </c>
      <c r="O291">
        <v>664.16</v>
      </c>
      <c r="P291" s="5">
        <v>4.7619047620000003</v>
      </c>
      <c r="Q291">
        <v>33.207999999999998</v>
      </c>
      <c r="R291" s="8">
        <v>4</v>
      </c>
    </row>
    <row r="292" spans="1:18" x14ac:dyDescent="0.25">
      <c r="A292" t="s">
        <v>326</v>
      </c>
      <c r="B292" t="s">
        <v>42</v>
      </c>
      <c r="C292" t="s">
        <v>43</v>
      </c>
      <c r="D292" t="s">
        <v>20</v>
      </c>
      <c r="E292" t="s">
        <v>31</v>
      </c>
      <c r="F292" t="s">
        <v>28</v>
      </c>
      <c r="G292">
        <v>40.299999999999997</v>
      </c>
      <c r="H292">
        <v>10</v>
      </c>
      <c r="I292">
        <v>20.149999999999999</v>
      </c>
      <c r="J292">
        <v>423.15</v>
      </c>
      <c r="K292" s="1">
        <v>43489</v>
      </c>
      <c r="L292" s="1" t="str">
        <f>TEXT(Table1[[#This Row],[Date]],"mmm")</f>
        <v>Jan</v>
      </c>
      <c r="M292" s="2">
        <v>0.73402777777777783</v>
      </c>
      <c r="N292" t="s">
        <v>33</v>
      </c>
      <c r="O292">
        <v>403</v>
      </c>
      <c r="P292" s="5">
        <v>4.7619047620000003</v>
      </c>
      <c r="Q292">
        <v>20.149999999999999</v>
      </c>
      <c r="R292" s="8">
        <v>7</v>
      </c>
    </row>
    <row r="293" spans="1:18" x14ac:dyDescent="0.25">
      <c r="A293" t="s">
        <v>327</v>
      </c>
      <c r="B293" t="s">
        <v>25</v>
      </c>
      <c r="C293" t="s">
        <v>26</v>
      </c>
      <c r="D293" t="s">
        <v>27</v>
      </c>
      <c r="E293" t="s">
        <v>31</v>
      </c>
      <c r="F293" t="s">
        <v>28</v>
      </c>
      <c r="G293">
        <v>27.85</v>
      </c>
      <c r="H293">
        <v>7</v>
      </c>
      <c r="I293">
        <v>9.7475000000000005</v>
      </c>
      <c r="J293">
        <v>204.69749999999999</v>
      </c>
      <c r="K293" s="1">
        <v>43538</v>
      </c>
      <c r="L293" s="1" t="str">
        <f>TEXT(Table1[[#This Row],[Date]],"mmm")</f>
        <v>Mar</v>
      </c>
      <c r="M293" s="2">
        <v>0.72222222222222221</v>
      </c>
      <c r="N293" t="s">
        <v>23</v>
      </c>
      <c r="O293">
        <v>194.95</v>
      </c>
      <c r="P293" s="5">
        <v>4.7619047620000003</v>
      </c>
      <c r="Q293">
        <v>9.7475000000000005</v>
      </c>
      <c r="R293" s="8">
        <v>6</v>
      </c>
    </row>
    <row r="294" spans="1:18" x14ac:dyDescent="0.25">
      <c r="A294" t="s">
        <v>328</v>
      </c>
      <c r="B294" t="s">
        <v>18</v>
      </c>
      <c r="C294" t="s">
        <v>19</v>
      </c>
      <c r="D294" t="s">
        <v>20</v>
      </c>
      <c r="E294" t="s">
        <v>21</v>
      </c>
      <c r="F294" t="s">
        <v>28</v>
      </c>
      <c r="G294">
        <v>62.48</v>
      </c>
      <c r="H294">
        <v>1</v>
      </c>
      <c r="I294">
        <v>3.1240000000000001</v>
      </c>
      <c r="J294">
        <v>65.603999999999999</v>
      </c>
      <c r="K294" s="1">
        <v>43514</v>
      </c>
      <c r="L294" s="1" t="str">
        <f>TEXT(Table1[[#This Row],[Date]],"mmm")</f>
        <v>Feb</v>
      </c>
      <c r="M294" s="2">
        <v>0.8534722222222223</v>
      </c>
      <c r="N294" t="s">
        <v>29</v>
      </c>
      <c r="O294">
        <v>62.48</v>
      </c>
      <c r="P294" s="5">
        <v>4.7619047620000003</v>
      </c>
      <c r="Q294">
        <v>3.1240000000000001</v>
      </c>
      <c r="R294" s="8">
        <v>5</v>
      </c>
    </row>
    <row r="295" spans="1:18" x14ac:dyDescent="0.25">
      <c r="A295" t="s">
        <v>329</v>
      </c>
      <c r="B295" t="s">
        <v>18</v>
      </c>
      <c r="C295" t="s">
        <v>19</v>
      </c>
      <c r="D295" t="s">
        <v>20</v>
      </c>
      <c r="E295" t="s">
        <v>21</v>
      </c>
      <c r="F295" t="s">
        <v>44</v>
      </c>
      <c r="G295">
        <v>36.36</v>
      </c>
      <c r="H295">
        <v>2</v>
      </c>
      <c r="I295">
        <v>3.6360000000000001</v>
      </c>
      <c r="J295">
        <v>76.355999999999995</v>
      </c>
      <c r="K295" s="1">
        <v>43486</v>
      </c>
      <c r="L295" s="1" t="str">
        <f>TEXT(Table1[[#This Row],[Date]],"mmm")</f>
        <v>Jan</v>
      </c>
      <c r="M295" s="2">
        <v>0.41666666666666669</v>
      </c>
      <c r="N295" t="s">
        <v>29</v>
      </c>
      <c r="O295">
        <v>72.72</v>
      </c>
      <c r="P295" s="5">
        <v>4.7619047620000003</v>
      </c>
      <c r="Q295">
        <v>3.6360000000000001</v>
      </c>
      <c r="R295" s="8">
        <v>7</v>
      </c>
    </row>
    <row r="296" spans="1:18" x14ac:dyDescent="0.25">
      <c r="A296" t="s">
        <v>330</v>
      </c>
      <c r="B296" t="s">
        <v>42</v>
      </c>
      <c r="C296" t="s">
        <v>43</v>
      </c>
      <c r="D296" t="s">
        <v>27</v>
      </c>
      <c r="E296" t="s">
        <v>31</v>
      </c>
      <c r="F296" t="s">
        <v>22</v>
      </c>
      <c r="G296">
        <v>18.11</v>
      </c>
      <c r="H296">
        <v>10</v>
      </c>
      <c r="I296">
        <v>9.0549999999999997</v>
      </c>
      <c r="J296">
        <v>190.155</v>
      </c>
      <c r="K296" s="1">
        <v>43537</v>
      </c>
      <c r="L296" s="1" t="str">
        <f>TEXT(Table1[[#This Row],[Date]],"mmm")</f>
        <v>Mar</v>
      </c>
      <c r="M296" s="2">
        <v>0.49027777777777781</v>
      </c>
      <c r="N296" t="s">
        <v>23</v>
      </c>
      <c r="O296">
        <v>181.1</v>
      </c>
      <c r="P296" s="5">
        <v>4.7619047620000003</v>
      </c>
      <c r="Q296">
        <v>9.0549999999999997</v>
      </c>
      <c r="R296" s="8">
        <v>6</v>
      </c>
    </row>
    <row r="297" spans="1:18" x14ac:dyDescent="0.25">
      <c r="A297" t="s">
        <v>331</v>
      </c>
      <c r="B297" t="s">
        <v>25</v>
      </c>
      <c r="C297" t="s">
        <v>26</v>
      </c>
      <c r="D297" t="s">
        <v>20</v>
      </c>
      <c r="E297" t="s">
        <v>21</v>
      </c>
      <c r="F297" t="s">
        <v>28</v>
      </c>
      <c r="G297">
        <v>51.92</v>
      </c>
      <c r="H297">
        <v>5</v>
      </c>
      <c r="I297">
        <v>12.98</v>
      </c>
      <c r="J297">
        <v>272.58</v>
      </c>
      <c r="K297" s="1">
        <v>43527</v>
      </c>
      <c r="L297" s="1" t="str">
        <f>TEXT(Table1[[#This Row],[Date]],"mmm")</f>
        <v>Mar</v>
      </c>
      <c r="M297" s="2">
        <v>0.5708333333333333</v>
      </c>
      <c r="N297" t="s">
        <v>29</v>
      </c>
      <c r="O297">
        <v>259.60000000000002</v>
      </c>
      <c r="P297" s="5">
        <v>4.7619047620000003</v>
      </c>
      <c r="Q297">
        <v>12.98</v>
      </c>
      <c r="R297" s="8">
        <v>8</v>
      </c>
    </row>
    <row r="298" spans="1:18" x14ac:dyDescent="0.25">
      <c r="A298" t="s">
        <v>332</v>
      </c>
      <c r="B298" t="s">
        <v>25</v>
      </c>
      <c r="C298" t="s">
        <v>26</v>
      </c>
      <c r="D298" t="s">
        <v>27</v>
      </c>
      <c r="E298" t="s">
        <v>31</v>
      </c>
      <c r="F298" t="s">
        <v>28</v>
      </c>
      <c r="G298">
        <v>28.84</v>
      </c>
      <c r="H298">
        <v>4</v>
      </c>
      <c r="I298">
        <v>5.7679999999999998</v>
      </c>
      <c r="J298">
        <v>121.128</v>
      </c>
      <c r="K298" s="1">
        <v>43553</v>
      </c>
      <c r="L298" s="1" t="str">
        <f>TEXT(Table1[[#This Row],[Date]],"mmm")</f>
        <v>Mar</v>
      </c>
      <c r="M298" s="2">
        <v>0.61388888888888882</v>
      </c>
      <c r="N298" t="s">
        <v>29</v>
      </c>
      <c r="O298">
        <v>115.36</v>
      </c>
      <c r="P298" s="5">
        <v>4.7619047620000003</v>
      </c>
      <c r="Q298">
        <v>5.7679999999999998</v>
      </c>
      <c r="R298" s="8">
        <v>6</v>
      </c>
    </row>
    <row r="299" spans="1:18" x14ac:dyDescent="0.25">
      <c r="A299" t="s">
        <v>333</v>
      </c>
      <c r="B299" t="s">
        <v>18</v>
      </c>
      <c r="C299" t="s">
        <v>19</v>
      </c>
      <c r="D299" t="s">
        <v>20</v>
      </c>
      <c r="E299" t="s">
        <v>31</v>
      </c>
      <c r="F299" t="s">
        <v>32</v>
      </c>
      <c r="G299">
        <v>78.38</v>
      </c>
      <c r="H299">
        <v>6</v>
      </c>
      <c r="I299">
        <v>23.513999999999999</v>
      </c>
      <c r="J299">
        <v>493.79399999999998</v>
      </c>
      <c r="K299" s="1">
        <v>43475</v>
      </c>
      <c r="L299" s="1" t="str">
        <f>TEXT(Table1[[#This Row],[Date]],"mmm")</f>
        <v>Jan</v>
      </c>
      <c r="M299" s="2">
        <v>0.59444444444444444</v>
      </c>
      <c r="N299" t="s">
        <v>23</v>
      </c>
      <c r="O299">
        <v>470.28</v>
      </c>
      <c r="P299" s="5">
        <v>4.7619047620000003</v>
      </c>
      <c r="Q299">
        <v>23.513999999999999</v>
      </c>
      <c r="R299" s="8">
        <v>6</v>
      </c>
    </row>
    <row r="300" spans="1:18" x14ac:dyDescent="0.25">
      <c r="A300" t="s">
        <v>334</v>
      </c>
      <c r="B300" t="s">
        <v>18</v>
      </c>
      <c r="C300" t="s">
        <v>19</v>
      </c>
      <c r="D300" t="s">
        <v>20</v>
      </c>
      <c r="E300" t="s">
        <v>31</v>
      </c>
      <c r="F300" t="s">
        <v>32</v>
      </c>
      <c r="G300">
        <v>60.01</v>
      </c>
      <c r="H300">
        <v>4</v>
      </c>
      <c r="I300">
        <v>12.002000000000001</v>
      </c>
      <c r="J300">
        <v>252.042</v>
      </c>
      <c r="K300" s="1">
        <v>43490</v>
      </c>
      <c r="L300" s="1" t="str">
        <f>TEXT(Table1[[#This Row],[Date]],"mmm")</f>
        <v>Jan</v>
      </c>
      <c r="M300" s="2">
        <v>0.66249999999999998</v>
      </c>
      <c r="N300" t="s">
        <v>29</v>
      </c>
      <c r="O300">
        <v>240.04</v>
      </c>
      <c r="P300" s="5">
        <v>4.7619047620000003</v>
      </c>
      <c r="Q300">
        <v>12.002000000000001</v>
      </c>
      <c r="R300" s="8">
        <v>5</v>
      </c>
    </row>
    <row r="301" spans="1:18" x14ac:dyDescent="0.25">
      <c r="A301" t="s">
        <v>335</v>
      </c>
      <c r="B301" t="s">
        <v>25</v>
      </c>
      <c r="C301" t="s">
        <v>26</v>
      </c>
      <c r="D301" t="s">
        <v>20</v>
      </c>
      <c r="E301" t="s">
        <v>21</v>
      </c>
      <c r="F301" t="s">
        <v>32</v>
      </c>
      <c r="G301">
        <v>88.61</v>
      </c>
      <c r="H301">
        <v>1</v>
      </c>
      <c r="I301">
        <v>4.4305000000000003</v>
      </c>
      <c r="J301">
        <v>93.040499999999994</v>
      </c>
      <c r="K301" s="1">
        <v>43484</v>
      </c>
      <c r="L301" s="1" t="str">
        <f>TEXT(Table1[[#This Row],[Date]],"mmm")</f>
        <v>Jan</v>
      </c>
      <c r="M301" s="2">
        <v>0.43124999999999997</v>
      </c>
      <c r="N301" t="s">
        <v>29</v>
      </c>
      <c r="O301">
        <v>88.61</v>
      </c>
      <c r="P301" s="5">
        <v>4.7619047620000003</v>
      </c>
      <c r="Q301">
        <v>4.4305000000000003</v>
      </c>
      <c r="R301" s="8">
        <v>8</v>
      </c>
    </row>
    <row r="302" spans="1:18" x14ac:dyDescent="0.25">
      <c r="A302" t="s">
        <v>336</v>
      </c>
      <c r="B302" t="s">
        <v>25</v>
      </c>
      <c r="C302" t="s">
        <v>26</v>
      </c>
      <c r="D302" t="s">
        <v>27</v>
      </c>
      <c r="E302" t="s">
        <v>31</v>
      </c>
      <c r="F302" t="s">
        <v>46</v>
      </c>
      <c r="G302">
        <v>99.82</v>
      </c>
      <c r="H302">
        <v>2</v>
      </c>
      <c r="I302">
        <v>9.9819999999999993</v>
      </c>
      <c r="J302">
        <v>209.62200000000001</v>
      </c>
      <c r="K302" s="1">
        <v>43467</v>
      </c>
      <c r="L302" s="1" t="str">
        <f>TEXT(Table1[[#This Row],[Date]],"mmm")</f>
        <v>Jan</v>
      </c>
      <c r="M302" s="2">
        <v>0.75624999999999998</v>
      </c>
      <c r="N302" t="s">
        <v>33</v>
      </c>
      <c r="O302">
        <v>199.64</v>
      </c>
      <c r="P302" s="5">
        <v>4.7619047620000003</v>
      </c>
      <c r="Q302">
        <v>9.9819999999999993</v>
      </c>
      <c r="R302" s="8">
        <v>7</v>
      </c>
    </row>
    <row r="303" spans="1:18" x14ac:dyDescent="0.25">
      <c r="A303" t="s">
        <v>337</v>
      </c>
      <c r="B303" t="s">
        <v>42</v>
      </c>
      <c r="C303" t="s">
        <v>43</v>
      </c>
      <c r="D303" t="s">
        <v>20</v>
      </c>
      <c r="E303" t="s">
        <v>31</v>
      </c>
      <c r="F303" t="s">
        <v>22</v>
      </c>
      <c r="G303">
        <v>39.01</v>
      </c>
      <c r="H303">
        <v>1</v>
      </c>
      <c r="I303">
        <v>1.9504999999999999</v>
      </c>
      <c r="J303">
        <v>40.960500000000003</v>
      </c>
      <c r="K303" s="1">
        <v>43536</v>
      </c>
      <c r="L303" s="1" t="str">
        <f>TEXT(Table1[[#This Row],[Date]],"mmm")</f>
        <v>Mar</v>
      </c>
      <c r="M303" s="2">
        <v>0.69861111111111107</v>
      </c>
      <c r="N303" t="s">
        <v>33</v>
      </c>
      <c r="O303">
        <v>39.01</v>
      </c>
      <c r="P303" s="5">
        <v>4.7619047620000003</v>
      </c>
      <c r="Q303">
        <v>1.9504999999999999</v>
      </c>
      <c r="R303" s="8">
        <v>5</v>
      </c>
    </row>
    <row r="304" spans="1:18" x14ac:dyDescent="0.25">
      <c r="A304" t="s">
        <v>338</v>
      </c>
      <c r="B304" t="s">
        <v>25</v>
      </c>
      <c r="C304" t="s">
        <v>26</v>
      </c>
      <c r="D304" t="s">
        <v>27</v>
      </c>
      <c r="E304" t="s">
        <v>31</v>
      </c>
      <c r="F304" t="s">
        <v>44</v>
      </c>
      <c r="G304">
        <v>48.61</v>
      </c>
      <c r="H304">
        <v>1</v>
      </c>
      <c r="I304">
        <v>2.4304999999999999</v>
      </c>
      <c r="J304">
        <v>51.040500000000002</v>
      </c>
      <c r="K304" s="1">
        <v>43521</v>
      </c>
      <c r="L304" s="1" t="str">
        <f>TEXT(Table1[[#This Row],[Date]],"mmm")</f>
        <v>Feb</v>
      </c>
      <c r="M304" s="2">
        <v>0.64652777777777781</v>
      </c>
      <c r="N304" t="s">
        <v>29</v>
      </c>
      <c r="O304">
        <v>48.61</v>
      </c>
      <c r="P304" s="5">
        <v>4.7619047620000003</v>
      </c>
      <c r="Q304">
        <v>2.4304999999999999</v>
      </c>
      <c r="R304" s="8">
        <v>4</v>
      </c>
    </row>
    <row r="305" spans="1:18" x14ac:dyDescent="0.25">
      <c r="A305" t="s">
        <v>339</v>
      </c>
      <c r="B305" t="s">
        <v>18</v>
      </c>
      <c r="C305" t="s">
        <v>19</v>
      </c>
      <c r="D305" t="s">
        <v>27</v>
      </c>
      <c r="E305" t="s">
        <v>21</v>
      </c>
      <c r="F305" t="s">
        <v>28</v>
      </c>
      <c r="G305">
        <v>51.19</v>
      </c>
      <c r="H305">
        <v>4</v>
      </c>
      <c r="I305">
        <v>10.238</v>
      </c>
      <c r="J305">
        <v>214.99799999999999</v>
      </c>
      <c r="K305" s="1">
        <v>43542</v>
      </c>
      <c r="L305" s="1" t="str">
        <f>TEXT(Table1[[#This Row],[Date]],"mmm")</f>
        <v>Mar</v>
      </c>
      <c r="M305" s="2">
        <v>0.71875</v>
      </c>
      <c r="N305" t="s">
        <v>33</v>
      </c>
      <c r="O305">
        <v>204.76</v>
      </c>
      <c r="P305" s="5">
        <v>4.7619047620000003</v>
      </c>
      <c r="Q305">
        <v>10.238</v>
      </c>
      <c r="R305" s="8">
        <v>5</v>
      </c>
    </row>
    <row r="306" spans="1:18" x14ac:dyDescent="0.25">
      <c r="A306" t="s">
        <v>340</v>
      </c>
      <c r="B306" t="s">
        <v>42</v>
      </c>
      <c r="C306" t="s">
        <v>43</v>
      </c>
      <c r="D306" t="s">
        <v>27</v>
      </c>
      <c r="E306" t="s">
        <v>21</v>
      </c>
      <c r="F306" t="s">
        <v>28</v>
      </c>
      <c r="G306">
        <v>14.96</v>
      </c>
      <c r="H306">
        <v>8</v>
      </c>
      <c r="I306">
        <v>5.984</v>
      </c>
      <c r="J306">
        <v>125.664</v>
      </c>
      <c r="K306" s="1">
        <v>43519</v>
      </c>
      <c r="L306" s="1" t="str">
        <f>TEXT(Table1[[#This Row],[Date]],"mmm")</f>
        <v>Feb</v>
      </c>
      <c r="M306" s="2">
        <v>0.52013888888888882</v>
      </c>
      <c r="N306" t="s">
        <v>29</v>
      </c>
      <c r="O306">
        <v>119.68</v>
      </c>
      <c r="P306" s="5">
        <v>4.7619047620000003</v>
      </c>
      <c r="Q306">
        <v>5.984</v>
      </c>
      <c r="R306" s="8">
        <v>9</v>
      </c>
    </row>
    <row r="307" spans="1:18" x14ac:dyDescent="0.25">
      <c r="A307" t="s">
        <v>341</v>
      </c>
      <c r="B307" t="s">
        <v>18</v>
      </c>
      <c r="C307" t="s">
        <v>19</v>
      </c>
      <c r="D307" t="s">
        <v>20</v>
      </c>
      <c r="E307" t="s">
        <v>31</v>
      </c>
      <c r="F307" t="s">
        <v>28</v>
      </c>
      <c r="G307">
        <v>72.2</v>
      </c>
      <c r="H307">
        <v>7</v>
      </c>
      <c r="I307">
        <v>25.27</v>
      </c>
      <c r="J307">
        <v>530.66999999999996</v>
      </c>
      <c r="K307" s="1">
        <v>43550</v>
      </c>
      <c r="L307" s="1" t="str">
        <f>TEXT(Table1[[#This Row],[Date]],"mmm")</f>
        <v>Mar</v>
      </c>
      <c r="M307" s="2">
        <v>0.84305555555555556</v>
      </c>
      <c r="N307" t="s">
        <v>23</v>
      </c>
      <c r="O307">
        <v>505.4</v>
      </c>
      <c r="P307" s="5">
        <v>4.7619047620000003</v>
      </c>
      <c r="Q307">
        <v>25.27</v>
      </c>
      <c r="R307" s="8">
        <v>4</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1" t="str">
        <f>TEXT(Table1[[#This Row],[Date]],"mmm")</f>
        <v>Mar</v>
      </c>
      <c r="M308" s="2">
        <v>0.55694444444444446</v>
      </c>
      <c r="N308" t="s">
        <v>29</v>
      </c>
      <c r="O308">
        <v>281.61</v>
      </c>
      <c r="P308" s="5">
        <v>4.7619047620000003</v>
      </c>
      <c r="Q308">
        <v>14.080500000000001</v>
      </c>
      <c r="R308" s="8">
        <v>10</v>
      </c>
    </row>
    <row r="309" spans="1:18" x14ac:dyDescent="0.25">
      <c r="A309" t="s">
        <v>343</v>
      </c>
      <c r="B309" t="s">
        <v>18</v>
      </c>
      <c r="C309" t="s">
        <v>19</v>
      </c>
      <c r="D309" t="s">
        <v>20</v>
      </c>
      <c r="E309" t="s">
        <v>21</v>
      </c>
      <c r="F309" t="s">
        <v>32</v>
      </c>
      <c r="G309">
        <v>88.79</v>
      </c>
      <c r="H309">
        <v>8</v>
      </c>
      <c r="I309">
        <v>35.515999999999998</v>
      </c>
      <c r="J309">
        <v>745.83600000000001</v>
      </c>
      <c r="K309" s="1">
        <v>43513</v>
      </c>
      <c r="L309" s="1" t="str">
        <f>TEXT(Table1[[#This Row],[Date]],"mmm")</f>
        <v>Feb</v>
      </c>
      <c r="M309" s="2">
        <v>0.71458333333333324</v>
      </c>
      <c r="N309" t="s">
        <v>29</v>
      </c>
      <c r="O309">
        <v>710.32</v>
      </c>
      <c r="P309" s="5">
        <v>4.7619047620000003</v>
      </c>
      <c r="Q309">
        <v>35.515999999999998</v>
      </c>
      <c r="R309" s="8">
        <v>4</v>
      </c>
    </row>
    <row r="310" spans="1:18" x14ac:dyDescent="0.25">
      <c r="A310" t="s">
        <v>344</v>
      </c>
      <c r="B310" t="s">
        <v>18</v>
      </c>
      <c r="C310" t="s">
        <v>19</v>
      </c>
      <c r="D310" t="s">
        <v>20</v>
      </c>
      <c r="E310" t="s">
        <v>21</v>
      </c>
      <c r="F310" t="s">
        <v>28</v>
      </c>
      <c r="G310">
        <v>26.48</v>
      </c>
      <c r="H310">
        <v>3</v>
      </c>
      <c r="I310">
        <v>3.972</v>
      </c>
      <c r="J310">
        <v>83.412000000000006</v>
      </c>
      <c r="K310" s="1">
        <v>43545</v>
      </c>
      <c r="L310" s="1" t="str">
        <f>TEXT(Table1[[#This Row],[Date]],"mmm")</f>
        <v>Mar</v>
      </c>
      <c r="M310" s="2">
        <v>0.44444444444444442</v>
      </c>
      <c r="N310" t="s">
        <v>23</v>
      </c>
      <c r="O310">
        <v>79.44</v>
      </c>
      <c r="P310" s="5">
        <v>4.7619047620000003</v>
      </c>
      <c r="Q310">
        <v>3.972</v>
      </c>
      <c r="R310" s="8">
        <v>5</v>
      </c>
    </row>
    <row r="311" spans="1:18" x14ac:dyDescent="0.25">
      <c r="A311" t="s">
        <v>345</v>
      </c>
      <c r="B311" t="s">
        <v>18</v>
      </c>
      <c r="C311" t="s">
        <v>19</v>
      </c>
      <c r="D311" t="s">
        <v>27</v>
      </c>
      <c r="E311" t="s">
        <v>21</v>
      </c>
      <c r="F311" t="s">
        <v>46</v>
      </c>
      <c r="G311">
        <v>81.91</v>
      </c>
      <c r="H311">
        <v>2</v>
      </c>
      <c r="I311">
        <v>8.1910000000000007</v>
      </c>
      <c r="J311">
        <v>172.011</v>
      </c>
      <c r="K311" s="1">
        <v>43529</v>
      </c>
      <c r="L311" s="1" t="str">
        <f>TEXT(Table1[[#This Row],[Date]],"mmm")</f>
        <v>Mar</v>
      </c>
      <c r="M311" s="2">
        <v>0.73819444444444438</v>
      </c>
      <c r="N311" t="s">
        <v>29</v>
      </c>
      <c r="O311">
        <v>163.82</v>
      </c>
      <c r="P311" s="5">
        <v>4.7619047620000003</v>
      </c>
      <c r="Q311">
        <v>8.1910000000000007</v>
      </c>
      <c r="R311" s="8">
        <v>8</v>
      </c>
    </row>
    <row r="312" spans="1:18" x14ac:dyDescent="0.25">
      <c r="A312" t="s">
        <v>346</v>
      </c>
      <c r="B312" t="s">
        <v>42</v>
      </c>
      <c r="C312" t="s">
        <v>43</v>
      </c>
      <c r="D312" t="s">
        <v>20</v>
      </c>
      <c r="E312" t="s">
        <v>31</v>
      </c>
      <c r="F312" t="s">
        <v>36</v>
      </c>
      <c r="G312">
        <v>79.930000000000007</v>
      </c>
      <c r="H312">
        <v>6</v>
      </c>
      <c r="I312">
        <v>23.978999999999999</v>
      </c>
      <c r="J312">
        <v>503.55900000000003</v>
      </c>
      <c r="K312" s="1">
        <v>43496</v>
      </c>
      <c r="L312" s="1" t="str">
        <f>TEXT(Table1[[#This Row],[Date]],"mmm")</f>
        <v>Jan</v>
      </c>
      <c r="M312" s="2">
        <v>0.58611111111111114</v>
      </c>
      <c r="N312" t="s">
        <v>29</v>
      </c>
      <c r="O312">
        <v>479.58</v>
      </c>
      <c r="P312" s="5">
        <v>4.7619047620000003</v>
      </c>
      <c r="Q312">
        <v>23.978999999999999</v>
      </c>
      <c r="R312" s="8">
        <v>6</v>
      </c>
    </row>
    <row r="313" spans="1:18" x14ac:dyDescent="0.25">
      <c r="A313" t="s">
        <v>347</v>
      </c>
      <c r="B313" t="s">
        <v>25</v>
      </c>
      <c r="C313" t="s">
        <v>26</v>
      </c>
      <c r="D313" t="s">
        <v>20</v>
      </c>
      <c r="E313" t="s">
        <v>31</v>
      </c>
      <c r="F313" t="s">
        <v>46</v>
      </c>
      <c r="G313">
        <v>69.33</v>
      </c>
      <c r="H313">
        <v>2</v>
      </c>
      <c r="I313">
        <v>6.9329999999999998</v>
      </c>
      <c r="J313">
        <v>145.59299999999999</v>
      </c>
      <c r="K313" s="1">
        <v>43501</v>
      </c>
      <c r="L313" s="1" t="str">
        <f>TEXT(Table1[[#This Row],[Date]],"mmm")</f>
        <v>Feb</v>
      </c>
      <c r="M313" s="2">
        <v>0.79513888888888884</v>
      </c>
      <c r="N313" t="s">
        <v>23</v>
      </c>
      <c r="O313">
        <v>138.66</v>
      </c>
      <c r="P313" s="5">
        <v>4.7619047620000003</v>
      </c>
      <c r="Q313">
        <v>6.9329999999999998</v>
      </c>
      <c r="R313" s="8">
        <v>10</v>
      </c>
    </row>
    <row r="314" spans="1:18" x14ac:dyDescent="0.25">
      <c r="A314" t="s">
        <v>348</v>
      </c>
      <c r="B314" t="s">
        <v>18</v>
      </c>
      <c r="C314" t="s">
        <v>19</v>
      </c>
      <c r="D314" t="s">
        <v>20</v>
      </c>
      <c r="E314" t="s">
        <v>21</v>
      </c>
      <c r="F314" t="s">
        <v>44</v>
      </c>
      <c r="G314">
        <v>14.23</v>
      </c>
      <c r="H314">
        <v>5</v>
      </c>
      <c r="I314">
        <v>3.5575000000000001</v>
      </c>
      <c r="J314">
        <v>74.707499999999996</v>
      </c>
      <c r="K314" s="1">
        <v>43497</v>
      </c>
      <c r="L314" s="1" t="str">
        <f>TEXT(Table1[[#This Row],[Date]],"mmm")</f>
        <v>Feb</v>
      </c>
      <c r="M314" s="2">
        <v>0.42222222222222222</v>
      </c>
      <c r="N314" t="s">
        <v>33</v>
      </c>
      <c r="O314">
        <v>71.150000000000006</v>
      </c>
      <c r="P314" s="5">
        <v>4.7619047620000003</v>
      </c>
      <c r="Q314">
        <v>3.5575000000000001</v>
      </c>
      <c r="R314" s="8">
        <v>4</v>
      </c>
    </row>
    <row r="315" spans="1:18" x14ac:dyDescent="0.25">
      <c r="A315" t="s">
        <v>349</v>
      </c>
      <c r="B315" t="s">
        <v>18</v>
      </c>
      <c r="C315" t="s">
        <v>19</v>
      </c>
      <c r="D315" t="s">
        <v>20</v>
      </c>
      <c r="E315" t="s">
        <v>21</v>
      </c>
      <c r="F315" t="s">
        <v>22</v>
      </c>
      <c r="G315">
        <v>15.55</v>
      </c>
      <c r="H315">
        <v>9</v>
      </c>
      <c r="I315">
        <v>6.9974999999999996</v>
      </c>
      <c r="J315">
        <v>146.94749999999999</v>
      </c>
      <c r="K315" s="1">
        <v>43531</v>
      </c>
      <c r="L315" s="1" t="str">
        <f>TEXT(Table1[[#This Row],[Date]],"mmm")</f>
        <v>Mar</v>
      </c>
      <c r="M315" s="2">
        <v>0.54999999999999993</v>
      </c>
      <c r="N315" t="s">
        <v>29</v>
      </c>
      <c r="O315">
        <v>139.94999999999999</v>
      </c>
      <c r="P315" s="5">
        <v>4.7619047620000003</v>
      </c>
      <c r="Q315">
        <v>6.9974999999999996</v>
      </c>
      <c r="R315" s="8">
        <v>5</v>
      </c>
    </row>
    <row r="316" spans="1:18" x14ac:dyDescent="0.25">
      <c r="A316" t="s">
        <v>350</v>
      </c>
      <c r="B316" t="s">
        <v>25</v>
      </c>
      <c r="C316" t="s">
        <v>26</v>
      </c>
      <c r="D316" t="s">
        <v>20</v>
      </c>
      <c r="E316" t="s">
        <v>21</v>
      </c>
      <c r="F316" t="s">
        <v>28</v>
      </c>
      <c r="G316">
        <v>78.13</v>
      </c>
      <c r="H316">
        <v>10</v>
      </c>
      <c r="I316">
        <v>39.064999999999998</v>
      </c>
      <c r="J316">
        <v>820.36500000000001</v>
      </c>
      <c r="K316" s="1">
        <v>43506</v>
      </c>
      <c r="L316" s="1" t="str">
        <f>TEXT(Table1[[#This Row],[Date]],"mmm")</f>
        <v>Feb</v>
      </c>
      <c r="M316" s="2">
        <v>0.86875000000000002</v>
      </c>
      <c r="N316" t="s">
        <v>29</v>
      </c>
      <c r="O316">
        <v>781.3</v>
      </c>
      <c r="P316" s="5">
        <v>4.7619047620000003</v>
      </c>
      <c r="Q316">
        <v>39.064999999999998</v>
      </c>
      <c r="R316" s="8">
        <v>4</v>
      </c>
    </row>
    <row r="317" spans="1:18" x14ac:dyDescent="0.25">
      <c r="A317" t="s">
        <v>351</v>
      </c>
      <c r="B317" t="s">
        <v>25</v>
      </c>
      <c r="C317" t="s">
        <v>26</v>
      </c>
      <c r="D317" t="s">
        <v>20</v>
      </c>
      <c r="E317" t="s">
        <v>31</v>
      </c>
      <c r="F317" t="s">
        <v>44</v>
      </c>
      <c r="G317">
        <v>99.37</v>
      </c>
      <c r="H317">
        <v>2</v>
      </c>
      <c r="I317">
        <v>9.9369999999999994</v>
      </c>
      <c r="J317">
        <v>208.67699999999999</v>
      </c>
      <c r="K317" s="1">
        <v>43510</v>
      </c>
      <c r="L317" s="1" t="str">
        <f>TEXT(Table1[[#This Row],[Date]],"mmm")</f>
        <v>Feb</v>
      </c>
      <c r="M317" s="2">
        <v>0.7284722222222223</v>
      </c>
      <c r="N317" t="s">
        <v>29</v>
      </c>
      <c r="O317">
        <v>198.74</v>
      </c>
      <c r="P317" s="5">
        <v>4.7619047620000003</v>
      </c>
      <c r="Q317">
        <v>9.9369999999999994</v>
      </c>
      <c r="R317" s="8">
        <v>5</v>
      </c>
    </row>
    <row r="318" spans="1:18" x14ac:dyDescent="0.25">
      <c r="A318" t="s">
        <v>352</v>
      </c>
      <c r="B318" t="s">
        <v>25</v>
      </c>
      <c r="C318" t="s">
        <v>26</v>
      </c>
      <c r="D318" t="s">
        <v>20</v>
      </c>
      <c r="E318" t="s">
        <v>21</v>
      </c>
      <c r="F318" t="s">
        <v>44</v>
      </c>
      <c r="G318">
        <v>21.08</v>
      </c>
      <c r="H318">
        <v>3</v>
      </c>
      <c r="I318">
        <v>3.1619999999999999</v>
      </c>
      <c r="J318">
        <v>66.402000000000001</v>
      </c>
      <c r="K318" s="1">
        <v>43505</v>
      </c>
      <c r="L318" s="1" t="str">
        <f>TEXT(Table1[[#This Row],[Date]],"mmm")</f>
        <v>Feb</v>
      </c>
      <c r="M318" s="2">
        <v>0.43402777777777773</v>
      </c>
      <c r="N318" t="s">
        <v>29</v>
      </c>
      <c r="O318">
        <v>63.24</v>
      </c>
      <c r="P318" s="5">
        <v>4.7619047620000003</v>
      </c>
      <c r="Q318">
        <v>3.1619999999999999</v>
      </c>
      <c r="R318" s="8">
        <v>7</v>
      </c>
    </row>
    <row r="319" spans="1:18" x14ac:dyDescent="0.25">
      <c r="A319" t="s">
        <v>353</v>
      </c>
      <c r="B319" t="s">
        <v>25</v>
      </c>
      <c r="C319" t="s">
        <v>26</v>
      </c>
      <c r="D319" t="s">
        <v>20</v>
      </c>
      <c r="E319" t="s">
        <v>31</v>
      </c>
      <c r="F319" t="s">
        <v>28</v>
      </c>
      <c r="G319">
        <v>74.790000000000006</v>
      </c>
      <c r="H319">
        <v>5</v>
      </c>
      <c r="I319">
        <v>18.697500000000002</v>
      </c>
      <c r="J319">
        <v>392.64749999999998</v>
      </c>
      <c r="K319" s="1">
        <v>43475</v>
      </c>
      <c r="L319" s="1" t="str">
        <f>TEXT(Table1[[#This Row],[Date]],"mmm")</f>
        <v>Jan</v>
      </c>
      <c r="M319" s="2">
        <v>0.48194444444444445</v>
      </c>
      <c r="N319" t="s">
        <v>29</v>
      </c>
      <c r="O319">
        <v>373.95</v>
      </c>
      <c r="P319" s="5">
        <v>4.7619047620000003</v>
      </c>
      <c r="Q319">
        <v>18.697500000000002</v>
      </c>
      <c r="R319" s="8">
        <v>5</v>
      </c>
    </row>
    <row r="320" spans="1:18" x14ac:dyDescent="0.25">
      <c r="A320" t="s">
        <v>354</v>
      </c>
      <c r="B320" t="s">
        <v>25</v>
      </c>
      <c r="C320" t="s">
        <v>26</v>
      </c>
      <c r="D320" t="s">
        <v>20</v>
      </c>
      <c r="E320" t="s">
        <v>21</v>
      </c>
      <c r="F320" t="s">
        <v>22</v>
      </c>
      <c r="G320">
        <v>29.67</v>
      </c>
      <c r="H320">
        <v>7</v>
      </c>
      <c r="I320">
        <v>10.384499999999999</v>
      </c>
      <c r="J320">
        <v>218.0745</v>
      </c>
      <c r="K320" s="1">
        <v>43535</v>
      </c>
      <c r="L320" s="1" t="str">
        <f>TEXT(Table1[[#This Row],[Date]],"mmm")</f>
        <v>Mar</v>
      </c>
      <c r="M320" s="2">
        <v>0.79027777777777775</v>
      </c>
      <c r="N320" t="s">
        <v>33</v>
      </c>
      <c r="O320">
        <v>207.69</v>
      </c>
      <c r="P320" s="5">
        <v>4.7619047620000003</v>
      </c>
      <c r="Q320">
        <v>10.384499999999999</v>
      </c>
      <c r="R320" s="8">
        <v>8</v>
      </c>
    </row>
    <row r="321" spans="1:18" x14ac:dyDescent="0.25">
      <c r="A321" t="s">
        <v>355</v>
      </c>
      <c r="B321" t="s">
        <v>25</v>
      </c>
      <c r="C321" t="s">
        <v>26</v>
      </c>
      <c r="D321" t="s">
        <v>20</v>
      </c>
      <c r="E321" t="s">
        <v>31</v>
      </c>
      <c r="F321" t="s">
        <v>22</v>
      </c>
      <c r="G321">
        <v>44.07</v>
      </c>
      <c r="H321">
        <v>4</v>
      </c>
      <c r="I321">
        <v>8.8140000000000001</v>
      </c>
      <c r="J321">
        <v>185.09399999999999</v>
      </c>
      <c r="K321" s="1">
        <v>43514</v>
      </c>
      <c r="L321" s="1" t="str">
        <f>TEXT(Table1[[#This Row],[Date]],"mmm")</f>
        <v>Feb</v>
      </c>
      <c r="M321" s="2">
        <v>0.68611111111111101</v>
      </c>
      <c r="N321" t="s">
        <v>23</v>
      </c>
      <c r="O321">
        <v>176.28</v>
      </c>
      <c r="P321" s="5">
        <v>4.7619047620000003</v>
      </c>
      <c r="Q321">
        <v>8.8140000000000001</v>
      </c>
      <c r="R321" s="8">
        <v>8</v>
      </c>
    </row>
    <row r="322" spans="1:18" x14ac:dyDescent="0.25">
      <c r="A322" t="s">
        <v>356</v>
      </c>
      <c r="B322" t="s">
        <v>25</v>
      </c>
      <c r="C322" t="s">
        <v>26</v>
      </c>
      <c r="D322" t="s">
        <v>27</v>
      </c>
      <c r="E322" t="s">
        <v>21</v>
      </c>
      <c r="F322" t="s">
        <v>44</v>
      </c>
      <c r="G322">
        <v>22.93</v>
      </c>
      <c r="H322">
        <v>9</v>
      </c>
      <c r="I322">
        <v>10.3185</v>
      </c>
      <c r="J322">
        <v>216.6885</v>
      </c>
      <c r="K322" s="1">
        <v>43522</v>
      </c>
      <c r="L322" s="1" t="str">
        <f>TEXT(Table1[[#This Row],[Date]],"mmm")</f>
        <v>Feb</v>
      </c>
      <c r="M322" s="2">
        <v>0.85138888888888886</v>
      </c>
      <c r="N322" t="s">
        <v>29</v>
      </c>
      <c r="O322">
        <v>206.37</v>
      </c>
      <c r="P322" s="5">
        <v>4.7619047620000003</v>
      </c>
      <c r="Q322">
        <v>10.3185</v>
      </c>
      <c r="R322" s="8">
        <v>6</v>
      </c>
    </row>
    <row r="323" spans="1:18" x14ac:dyDescent="0.25">
      <c r="A323" t="s">
        <v>357</v>
      </c>
      <c r="B323" t="s">
        <v>25</v>
      </c>
      <c r="C323" t="s">
        <v>26</v>
      </c>
      <c r="D323" t="s">
        <v>27</v>
      </c>
      <c r="E323" t="s">
        <v>21</v>
      </c>
      <c r="F323" t="s">
        <v>22</v>
      </c>
      <c r="G323">
        <v>39.42</v>
      </c>
      <c r="H323">
        <v>1</v>
      </c>
      <c r="I323">
        <v>1.9710000000000001</v>
      </c>
      <c r="J323">
        <v>41.390999999999998</v>
      </c>
      <c r="K323" s="1">
        <v>43483</v>
      </c>
      <c r="L323" s="1" t="str">
        <f>TEXT(Table1[[#This Row],[Date]],"mmm")</f>
        <v>Jan</v>
      </c>
      <c r="M323" s="2">
        <v>0.63055555555555554</v>
      </c>
      <c r="N323" t="s">
        <v>29</v>
      </c>
      <c r="O323">
        <v>39.42</v>
      </c>
      <c r="P323" s="5">
        <v>4.7619047620000003</v>
      </c>
      <c r="Q323">
        <v>1.9710000000000001</v>
      </c>
      <c r="R323" s="8">
        <v>8</v>
      </c>
    </row>
    <row r="324" spans="1:18" x14ac:dyDescent="0.25">
      <c r="A324" t="s">
        <v>358</v>
      </c>
      <c r="B324" t="s">
        <v>18</v>
      </c>
      <c r="C324" t="s">
        <v>19</v>
      </c>
      <c r="D324" t="s">
        <v>27</v>
      </c>
      <c r="E324" t="s">
        <v>31</v>
      </c>
      <c r="F324" t="s">
        <v>22</v>
      </c>
      <c r="G324">
        <v>15.26</v>
      </c>
      <c r="H324">
        <v>6</v>
      </c>
      <c r="I324">
        <v>4.5780000000000003</v>
      </c>
      <c r="J324">
        <v>96.138000000000005</v>
      </c>
      <c r="K324" s="1">
        <v>43511</v>
      </c>
      <c r="L324" s="1" t="str">
        <f>TEXT(Table1[[#This Row],[Date]],"mmm")</f>
        <v>Feb</v>
      </c>
      <c r="M324" s="2">
        <v>0.75208333333333333</v>
      </c>
      <c r="N324" t="s">
        <v>23</v>
      </c>
      <c r="O324">
        <v>91.56</v>
      </c>
      <c r="P324" s="5">
        <v>4.7619047620000003</v>
      </c>
      <c r="Q324">
        <v>4.5780000000000003</v>
      </c>
      <c r="R324" s="8">
        <v>10</v>
      </c>
    </row>
    <row r="325" spans="1:18" x14ac:dyDescent="0.25">
      <c r="A325" t="s">
        <v>359</v>
      </c>
      <c r="B325" t="s">
        <v>18</v>
      </c>
      <c r="C325" t="s">
        <v>19</v>
      </c>
      <c r="D325" t="s">
        <v>27</v>
      </c>
      <c r="E325" t="s">
        <v>21</v>
      </c>
      <c r="F325" t="s">
        <v>46</v>
      </c>
      <c r="G325">
        <v>61.77</v>
      </c>
      <c r="H325">
        <v>5</v>
      </c>
      <c r="I325">
        <v>15.442500000000001</v>
      </c>
      <c r="J325">
        <v>324.29250000000002</v>
      </c>
      <c r="K325" s="1">
        <v>43532</v>
      </c>
      <c r="L325" s="1" t="str">
        <f>TEXT(Table1[[#This Row],[Date]],"mmm")</f>
        <v>Mar</v>
      </c>
      <c r="M325" s="2">
        <v>0.55625000000000002</v>
      </c>
      <c r="N325" t="s">
        <v>29</v>
      </c>
      <c r="O325">
        <v>308.85000000000002</v>
      </c>
      <c r="P325" s="5">
        <v>4.7619047620000003</v>
      </c>
      <c r="Q325">
        <v>15.442500000000001</v>
      </c>
      <c r="R325" s="8">
        <v>7</v>
      </c>
    </row>
    <row r="326" spans="1:18" x14ac:dyDescent="0.25">
      <c r="A326" t="s">
        <v>360</v>
      </c>
      <c r="B326" t="s">
        <v>18</v>
      </c>
      <c r="C326" t="s">
        <v>19</v>
      </c>
      <c r="D326" t="s">
        <v>27</v>
      </c>
      <c r="E326" t="s">
        <v>31</v>
      </c>
      <c r="F326" t="s">
        <v>32</v>
      </c>
      <c r="G326">
        <v>21.52</v>
      </c>
      <c r="H326">
        <v>6</v>
      </c>
      <c r="I326">
        <v>6.4560000000000004</v>
      </c>
      <c r="J326">
        <v>135.57599999999999</v>
      </c>
      <c r="K326" s="1">
        <v>43482</v>
      </c>
      <c r="L326" s="1" t="str">
        <f>TEXT(Table1[[#This Row],[Date]],"mmm")</f>
        <v>Jan</v>
      </c>
      <c r="M326" s="2">
        <v>0.53333333333333333</v>
      </c>
      <c r="N326" t="s">
        <v>33</v>
      </c>
      <c r="O326">
        <v>129.12</v>
      </c>
      <c r="P326" s="5">
        <v>4.7619047620000003</v>
      </c>
      <c r="Q326">
        <v>6.4560000000000004</v>
      </c>
      <c r="R326" s="8">
        <v>9</v>
      </c>
    </row>
    <row r="327" spans="1:18" x14ac:dyDescent="0.25">
      <c r="A327" t="s">
        <v>361</v>
      </c>
      <c r="B327" t="s">
        <v>42</v>
      </c>
      <c r="C327" t="s">
        <v>43</v>
      </c>
      <c r="D327" t="s">
        <v>27</v>
      </c>
      <c r="E327" t="s">
        <v>31</v>
      </c>
      <c r="F327" t="s">
        <v>36</v>
      </c>
      <c r="G327">
        <v>97.74</v>
      </c>
      <c r="H327">
        <v>4</v>
      </c>
      <c r="I327">
        <v>19.547999999999998</v>
      </c>
      <c r="J327">
        <v>410.50799999999998</v>
      </c>
      <c r="K327" s="1">
        <v>43536</v>
      </c>
      <c r="L327" s="1" t="str">
        <f>TEXT(Table1[[#This Row],[Date]],"mmm")</f>
        <v>Mar</v>
      </c>
      <c r="M327" s="2">
        <v>0.82847222222222217</v>
      </c>
      <c r="N327" t="s">
        <v>23</v>
      </c>
      <c r="O327">
        <v>390.96</v>
      </c>
      <c r="P327" s="5">
        <v>4.7619047620000003</v>
      </c>
      <c r="Q327">
        <v>19.547999999999998</v>
      </c>
      <c r="R327" s="8">
        <v>6</v>
      </c>
    </row>
    <row r="328" spans="1:18" x14ac:dyDescent="0.25">
      <c r="A328" t="s">
        <v>362</v>
      </c>
      <c r="B328" t="s">
        <v>18</v>
      </c>
      <c r="C328" t="s">
        <v>19</v>
      </c>
      <c r="D328" t="s">
        <v>20</v>
      </c>
      <c r="E328" t="s">
        <v>31</v>
      </c>
      <c r="F328" t="s">
        <v>44</v>
      </c>
      <c r="G328">
        <v>99.78</v>
      </c>
      <c r="H328">
        <v>5</v>
      </c>
      <c r="I328">
        <v>24.945</v>
      </c>
      <c r="J328">
        <v>523.84500000000003</v>
      </c>
      <c r="K328" s="1">
        <v>43533</v>
      </c>
      <c r="L328" s="1" t="str">
        <f>TEXT(Table1[[#This Row],[Date]],"mmm")</f>
        <v>Mar</v>
      </c>
      <c r="M328" s="2">
        <v>0.79791666666666661</v>
      </c>
      <c r="N328" t="s">
        <v>29</v>
      </c>
      <c r="O328">
        <v>498.9</v>
      </c>
      <c r="P328" s="5">
        <v>4.7619047620000003</v>
      </c>
      <c r="Q328">
        <v>24.945</v>
      </c>
      <c r="R328" s="8">
        <v>5</v>
      </c>
    </row>
    <row r="329" spans="1:18" x14ac:dyDescent="0.25">
      <c r="A329" t="s">
        <v>363</v>
      </c>
      <c r="B329" t="s">
        <v>25</v>
      </c>
      <c r="C329" t="s">
        <v>26</v>
      </c>
      <c r="D329" t="s">
        <v>20</v>
      </c>
      <c r="E329" t="s">
        <v>31</v>
      </c>
      <c r="F329" t="s">
        <v>44</v>
      </c>
      <c r="G329">
        <v>94.26</v>
      </c>
      <c r="H329">
        <v>4</v>
      </c>
      <c r="I329">
        <v>18.852</v>
      </c>
      <c r="J329">
        <v>395.892</v>
      </c>
      <c r="K329" s="1">
        <v>43536</v>
      </c>
      <c r="L329" s="1" t="str">
        <f>TEXT(Table1[[#This Row],[Date]],"mmm")</f>
        <v>Mar</v>
      </c>
      <c r="M329" s="2">
        <v>0.6875</v>
      </c>
      <c r="N329" t="s">
        <v>29</v>
      </c>
      <c r="O329">
        <v>377.04</v>
      </c>
      <c r="P329" s="5">
        <v>4.7619047620000003</v>
      </c>
      <c r="Q329">
        <v>18.852</v>
      </c>
      <c r="R329" s="8">
        <v>9</v>
      </c>
    </row>
    <row r="330" spans="1:18" x14ac:dyDescent="0.25">
      <c r="A330" t="s">
        <v>364</v>
      </c>
      <c r="B330" t="s">
        <v>42</v>
      </c>
      <c r="C330" t="s">
        <v>43</v>
      </c>
      <c r="D330" t="s">
        <v>20</v>
      </c>
      <c r="E330" t="s">
        <v>31</v>
      </c>
      <c r="F330" t="s">
        <v>22</v>
      </c>
      <c r="G330">
        <v>51.13</v>
      </c>
      <c r="H330">
        <v>4</v>
      </c>
      <c r="I330">
        <v>10.226000000000001</v>
      </c>
      <c r="J330">
        <v>214.74600000000001</v>
      </c>
      <c r="K330" s="1">
        <v>43490</v>
      </c>
      <c r="L330" s="1" t="str">
        <f>TEXT(Table1[[#This Row],[Date]],"mmm")</f>
        <v>Jan</v>
      </c>
      <c r="M330" s="2">
        <v>0.42430555555555555</v>
      </c>
      <c r="N330" t="s">
        <v>33</v>
      </c>
      <c r="O330">
        <v>204.52</v>
      </c>
      <c r="P330" s="5">
        <v>4.7619047620000003</v>
      </c>
      <c r="Q330">
        <v>10.226000000000001</v>
      </c>
      <c r="R330" s="8">
        <v>4</v>
      </c>
    </row>
    <row r="331" spans="1:18" x14ac:dyDescent="0.25">
      <c r="A331" t="s">
        <v>365</v>
      </c>
      <c r="B331" t="s">
        <v>18</v>
      </c>
      <c r="C331" t="s">
        <v>19</v>
      </c>
      <c r="D331" t="s">
        <v>20</v>
      </c>
      <c r="E331" t="s">
        <v>31</v>
      </c>
      <c r="F331" t="s">
        <v>28</v>
      </c>
      <c r="G331">
        <v>36.36</v>
      </c>
      <c r="H331">
        <v>4</v>
      </c>
      <c r="I331">
        <v>7.2720000000000002</v>
      </c>
      <c r="J331">
        <v>152.71199999999999</v>
      </c>
      <c r="K331" s="1">
        <v>43549</v>
      </c>
      <c r="L331" s="1" t="str">
        <f>TEXT(Table1[[#This Row],[Date]],"mmm")</f>
        <v>Mar</v>
      </c>
      <c r="M331" s="2">
        <v>0.54652777777777783</v>
      </c>
      <c r="N331" t="s">
        <v>29</v>
      </c>
      <c r="O331">
        <v>145.44</v>
      </c>
      <c r="P331" s="5">
        <v>4.7619047620000003</v>
      </c>
      <c r="Q331">
        <v>7.2720000000000002</v>
      </c>
      <c r="R331" s="8">
        <v>8</v>
      </c>
    </row>
    <row r="332" spans="1:18" x14ac:dyDescent="0.25">
      <c r="A332" t="s">
        <v>366</v>
      </c>
      <c r="B332" t="s">
        <v>42</v>
      </c>
      <c r="C332" t="s">
        <v>43</v>
      </c>
      <c r="D332" t="s">
        <v>27</v>
      </c>
      <c r="E332" t="s">
        <v>31</v>
      </c>
      <c r="F332" t="s">
        <v>32</v>
      </c>
      <c r="G332">
        <v>22.02</v>
      </c>
      <c r="H332">
        <v>9</v>
      </c>
      <c r="I332">
        <v>9.9090000000000007</v>
      </c>
      <c r="J332">
        <v>208.089</v>
      </c>
      <c r="K332" s="1">
        <v>43503</v>
      </c>
      <c r="L332" s="1" t="str">
        <f>TEXT(Table1[[#This Row],[Date]],"mmm")</f>
        <v>Feb</v>
      </c>
      <c r="M332" s="2">
        <v>0.78333333333333333</v>
      </c>
      <c r="N332" t="s">
        <v>29</v>
      </c>
      <c r="O332">
        <v>198.18</v>
      </c>
      <c r="P332" s="5">
        <v>4.7619047620000003</v>
      </c>
      <c r="Q332">
        <v>9.9090000000000007</v>
      </c>
      <c r="R332" s="8">
        <v>7</v>
      </c>
    </row>
    <row r="333" spans="1:18" x14ac:dyDescent="0.25">
      <c r="A333" t="s">
        <v>367</v>
      </c>
      <c r="B333" t="s">
        <v>18</v>
      </c>
      <c r="C333" t="s">
        <v>19</v>
      </c>
      <c r="D333" t="s">
        <v>27</v>
      </c>
      <c r="E333" t="s">
        <v>31</v>
      </c>
      <c r="F333" t="s">
        <v>44</v>
      </c>
      <c r="G333">
        <v>32.9</v>
      </c>
      <c r="H333">
        <v>3</v>
      </c>
      <c r="I333">
        <v>4.9349999999999996</v>
      </c>
      <c r="J333">
        <v>103.63500000000001</v>
      </c>
      <c r="K333" s="1">
        <v>43513</v>
      </c>
      <c r="L333" s="1" t="str">
        <f>TEXT(Table1[[#This Row],[Date]],"mmm")</f>
        <v>Feb</v>
      </c>
      <c r="M333" s="2">
        <v>0.7270833333333333</v>
      </c>
      <c r="N333" t="s">
        <v>33</v>
      </c>
      <c r="O333">
        <v>98.7</v>
      </c>
      <c r="P333" s="5">
        <v>4.7619047620000003</v>
      </c>
      <c r="Q333">
        <v>4.9349999999999996</v>
      </c>
      <c r="R333" s="8">
        <v>9</v>
      </c>
    </row>
    <row r="334" spans="1:18" x14ac:dyDescent="0.25">
      <c r="A334" t="s">
        <v>368</v>
      </c>
      <c r="B334" t="s">
        <v>18</v>
      </c>
      <c r="C334" t="s">
        <v>19</v>
      </c>
      <c r="D334" t="s">
        <v>27</v>
      </c>
      <c r="E334" t="s">
        <v>31</v>
      </c>
      <c r="F334" t="s">
        <v>46</v>
      </c>
      <c r="G334">
        <v>77.02</v>
      </c>
      <c r="H334">
        <v>5</v>
      </c>
      <c r="I334">
        <v>19.254999999999999</v>
      </c>
      <c r="J334">
        <v>404.35500000000002</v>
      </c>
      <c r="K334" s="1">
        <v>43499</v>
      </c>
      <c r="L334" s="1" t="str">
        <f>TEXT(Table1[[#This Row],[Date]],"mmm")</f>
        <v>Feb</v>
      </c>
      <c r="M334" s="2">
        <v>0.66597222222222219</v>
      </c>
      <c r="N334" t="s">
        <v>29</v>
      </c>
      <c r="O334">
        <v>385.1</v>
      </c>
      <c r="P334" s="5">
        <v>4.7619047620000003</v>
      </c>
      <c r="Q334">
        <v>19.254999999999999</v>
      </c>
      <c r="R334" s="8">
        <v>6</v>
      </c>
    </row>
    <row r="335" spans="1:18" x14ac:dyDescent="0.25">
      <c r="A335" t="s">
        <v>369</v>
      </c>
      <c r="B335" t="s">
        <v>18</v>
      </c>
      <c r="C335" t="s">
        <v>19</v>
      </c>
      <c r="D335" t="s">
        <v>20</v>
      </c>
      <c r="E335" t="s">
        <v>31</v>
      </c>
      <c r="F335" t="s">
        <v>44</v>
      </c>
      <c r="G335">
        <v>23.48</v>
      </c>
      <c r="H335">
        <v>2</v>
      </c>
      <c r="I335">
        <v>2.3479999999999999</v>
      </c>
      <c r="J335">
        <v>49.308</v>
      </c>
      <c r="K335" s="1">
        <v>43538</v>
      </c>
      <c r="L335" s="1" t="str">
        <f>TEXT(Table1[[#This Row],[Date]],"mmm")</f>
        <v>Mar</v>
      </c>
      <c r="M335" s="2">
        <v>0.47291666666666665</v>
      </c>
      <c r="N335" t="s">
        <v>33</v>
      </c>
      <c r="O335">
        <v>46.96</v>
      </c>
      <c r="P335" s="5">
        <v>4.7619047620000003</v>
      </c>
      <c r="Q335">
        <v>2.3479999999999999</v>
      </c>
      <c r="R335" s="8">
        <v>8</v>
      </c>
    </row>
    <row r="336" spans="1:18" x14ac:dyDescent="0.25">
      <c r="A336" t="s">
        <v>370</v>
      </c>
      <c r="B336" t="s">
        <v>25</v>
      </c>
      <c r="C336" t="s">
        <v>26</v>
      </c>
      <c r="D336" t="s">
        <v>20</v>
      </c>
      <c r="E336" t="s">
        <v>31</v>
      </c>
      <c r="F336" t="s">
        <v>36</v>
      </c>
      <c r="G336">
        <v>14.7</v>
      </c>
      <c r="H336">
        <v>5</v>
      </c>
      <c r="I336">
        <v>3.6749999999999998</v>
      </c>
      <c r="J336">
        <v>77.174999999999997</v>
      </c>
      <c r="K336" s="1">
        <v>43548</v>
      </c>
      <c r="L336" s="1" t="str">
        <f>TEXT(Table1[[#This Row],[Date]],"mmm")</f>
        <v>Mar</v>
      </c>
      <c r="M336" s="2">
        <v>0.57500000000000007</v>
      </c>
      <c r="N336" t="s">
        <v>23</v>
      </c>
      <c r="O336">
        <v>73.5</v>
      </c>
      <c r="P336" s="5">
        <v>4.7619047620000003</v>
      </c>
      <c r="Q336">
        <v>3.6749999999999998</v>
      </c>
      <c r="R336" s="8">
        <v>9</v>
      </c>
    </row>
    <row r="337" spans="1:18" x14ac:dyDescent="0.25">
      <c r="A337" t="s">
        <v>371</v>
      </c>
      <c r="B337" t="s">
        <v>18</v>
      </c>
      <c r="C337" t="s">
        <v>19</v>
      </c>
      <c r="D337" t="s">
        <v>20</v>
      </c>
      <c r="E337" t="s">
        <v>21</v>
      </c>
      <c r="F337" t="s">
        <v>28</v>
      </c>
      <c r="G337">
        <v>28.45</v>
      </c>
      <c r="H337">
        <v>5</v>
      </c>
      <c r="I337">
        <v>7.1124999999999998</v>
      </c>
      <c r="J337">
        <v>149.36250000000001</v>
      </c>
      <c r="K337" s="1">
        <v>43545</v>
      </c>
      <c r="L337" s="1" t="str">
        <f>TEXT(Table1[[#This Row],[Date]],"mmm")</f>
        <v>Mar</v>
      </c>
      <c r="M337" s="2">
        <v>0.4284722222222222</v>
      </c>
      <c r="N337" t="s">
        <v>33</v>
      </c>
      <c r="O337">
        <v>142.25</v>
      </c>
      <c r="P337" s="5">
        <v>4.7619047620000003</v>
      </c>
      <c r="Q337">
        <v>7.1124999999999998</v>
      </c>
      <c r="R337" s="8">
        <v>9</v>
      </c>
    </row>
    <row r="338" spans="1:18" x14ac:dyDescent="0.25">
      <c r="A338" t="s">
        <v>372</v>
      </c>
      <c r="B338" t="s">
        <v>18</v>
      </c>
      <c r="C338" t="s">
        <v>19</v>
      </c>
      <c r="D338" t="s">
        <v>27</v>
      </c>
      <c r="E338" t="s">
        <v>31</v>
      </c>
      <c r="F338" t="s">
        <v>46</v>
      </c>
      <c r="G338">
        <v>76.400000000000006</v>
      </c>
      <c r="H338">
        <v>9</v>
      </c>
      <c r="I338">
        <v>34.380000000000003</v>
      </c>
      <c r="J338">
        <v>721.98</v>
      </c>
      <c r="K338" s="1">
        <v>43543</v>
      </c>
      <c r="L338" s="1" t="str">
        <f>TEXT(Table1[[#This Row],[Date]],"mmm")</f>
        <v>Mar</v>
      </c>
      <c r="M338" s="2">
        <v>0.65902777777777777</v>
      </c>
      <c r="N338" t="s">
        <v>23</v>
      </c>
      <c r="O338">
        <v>687.6</v>
      </c>
      <c r="P338" s="5">
        <v>4.7619047620000003</v>
      </c>
      <c r="Q338">
        <v>34.380000000000003</v>
      </c>
      <c r="R338" s="8">
        <v>8</v>
      </c>
    </row>
    <row r="339" spans="1:18" x14ac:dyDescent="0.25">
      <c r="A339" t="s">
        <v>373</v>
      </c>
      <c r="B339" t="s">
        <v>42</v>
      </c>
      <c r="C339" t="s">
        <v>43</v>
      </c>
      <c r="D339" t="s">
        <v>27</v>
      </c>
      <c r="E339" t="s">
        <v>21</v>
      </c>
      <c r="F339" t="s">
        <v>36</v>
      </c>
      <c r="G339">
        <v>57.95</v>
      </c>
      <c r="H339">
        <v>6</v>
      </c>
      <c r="I339">
        <v>17.385000000000002</v>
      </c>
      <c r="J339">
        <v>365.08499999999998</v>
      </c>
      <c r="K339" s="1">
        <v>43520</v>
      </c>
      <c r="L339" s="1" t="str">
        <f>TEXT(Table1[[#This Row],[Date]],"mmm")</f>
        <v>Feb</v>
      </c>
      <c r="M339" s="2">
        <v>0.54305555555555551</v>
      </c>
      <c r="N339" t="s">
        <v>29</v>
      </c>
      <c r="O339">
        <v>347.7</v>
      </c>
      <c r="P339" s="5">
        <v>4.7619047620000003</v>
      </c>
      <c r="Q339">
        <v>17.385000000000002</v>
      </c>
      <c r="R339" s="8">
        <v>5</v>
      </c>
    </row>
    <row r="340" spans="1:18" x14ac:dyDescent="0.25">
      <c r="A340" t="s">
        <v>374</v>
      </c>
      <c r="B340" t="s">
        <v>25</v>
      </c>
      <c r="C340" t="s">
        <v>26</v>
      </c>
      <c r="D340" t="s">
        <v>27</v>
      </c>
      <c r="E340" t="s">
        <v>21</v>
      </c>
      <c r="F340" t="s">
        <v>28</v>
      </c>
      <c r="G340">
        <v>47.65</v>
      </c>
      <c r="H340">
        <v>3</v>
      </c>
      <c r="I340">
        <v>7.1475</v>
      </c>
      <c r="J340">
        <v>150.0975</v>
      </c>
      <c r="K340" s="1">
        <v>43552</v>
      </c>
      <c r="L340" s="1" t="str">
        <f>TEXT(Table1[[#This Row],[Date]],"mmm")</f>
        <v>Mar</v>
      </c>
      <c r="M340" s="2">
        <v>0.54027777777777775</v>
      </c>
      <c r="N340" t="s">
        <v>33</v>
      </c>
      <c r="O340">
        <v>142.94999999999999</v>
      </c>
      <c r="P340" s="5">
        <v>4.7619047620000003</v>
      </c>
      <c r="Q340">
        <v>7.1475</v>
      </c>
      <c r="R340" s="8">
        <v>10</v>
      </c>
    </row>
    <row r="341" spans="1:18" x14ac:dyDescent="0.25">
      <c r="A341" t="s">
        <v>375</v>
      </c>
      <c r="B341" t="s">
        <v>42</v>
      </c>
      <c r="C341" t="s">
        <v>43</v>
      </c>
      <c r="D341" t="s">
        <v>20</v>
      </c>
      <c r="E341" t="s">
        <v>21</v>
      </c>
      <c r="F341" t="s">
        <v>44</v>
      </c>
      <c r="G341">
        <v>42.82</v>
      </c>
      <c r="H341">
        <v>9</v>
      </c>
      <c r="I341">
        <v>19.268999999999998</v>
      </c>
      <c r="J341">
        <v>404.649</v>
      </c>
      <c r="K341" s="1">
        <v>43501</v>
      </c>
      <c r="L341" s="1" t="str">
        <f>TEXT(Table1[[#This Row],[Date]],"mmm")</f>
        <v>Feb</v>
      </c>
      <c r="M341" s="2">
        <v>0.6430555555555556</v>
      </c>
      <c r="N341" t="s">
        <v>33</v>
      </c>
      <c r="O341">
        <v>385.38</v>
      </c>
      <c r="P341" s="5">
        <v>4.7619047620000003</v>
      </c>
      <c r="Q341">
        <v>19.268999999999998</v>
      </c>
      <c r="R341" s="8">
        <v>9</v>
      </c>
    </row>
    <row r="342" spans="1:18" x14ac:dyDescent="0.25">
      <c r="A342" t="s">
        <v>376</v>
      </c>
      <c r="B342" t="s">
        <v>42</v>
      </c>
      <c r="C342" t="s">
        <v>43</v>
      </c>
      <c r="D342" t="s">
        <v>20</v>
      </c>
      <c r="E342" t="s">
        <v>31</v>
      </c>
      <c r="F342" t="s">
        <v>28</v>
      </c>
      <c r="G342">
        <v>48.09</v>
      </c>
      <c r="H342">
        <v>3</v>
      </c>
      <c r="I342">
        <v>7.2134999999999998</v>
      </c>
      <c r="J342">
        <v>151.48349999999999</v>
      </c>
      <c r="K342" s="1">
        <v>43506</v>
      </c>
      <c r="L342" s="1" t="str">
        <f>TEXT(Table1[[#This Row],[Date]],"mmm")</f>
        <v>Feb</v>
      </c>
      <c r="M342" s="2">
        <v>0.76597222222222217</v>
      </c>
      <c r="N342" t="s">
        <v>33</v>
      </c>
      <c r="O342">
        <v>144.27000000000001</v>
      </c>
      <c r="P342" s="5">
        <v>4.7619047620000003</v>
      </c>
      <c r="Q342">
        <v>7.2134999999999998</v>
      </c>
      <c r="R342" s="8">
        <v>8</v>
      </c>
    </row>
    <row r="343" spans="1:18" x14ac:dyDescent="0.25">
      <c r="A343" t="s">
        <v>377</v>
      </c>
      <c r="B343" t="s">
        <v>42</v>
      </c>
      <c r="C343" t="s">
        <v>43</v>
      </c>
      <c r="D343" t="s">
        <v>20</v>
      </c>
      <c r="E343" t="s">
        <v>21</v>
      </c>
      <c r="F343" t="s">
        <v>22</v>
      </c>
      <c r="G343">
        <v>55.97</v>
      </c>
      <c r="H343">
        <v>7</v>
      </c>
      <c r="I343">
        <v>19.589500000000001</v>
      </c>
      <c r="J343">
        <v>411.37950000000001</v>
      </c>
      <c r="K343" s="1">
        <v>43529</v>
      </c>
      <c r="L343" s="1" t="str">
        <f>TEXT(Table1[[#This Row],[Date]],"mmm")</f>
        <v>Mar</v>
      </c>
      <c r="M343" s="2">
        <v>0.79583333333333339</v>
      </c>
      <c r="N343" t="s">
        <v>23</v>
      </c>
      <c r="O343">
        <v>391.79</v>
      </c>
      <c r="P343" s="5">
        <v>4.7619047620000003</v>
      </c>
      <c r="Q343">
        <v>19.589500000000001</v>
      </c>
      <c r="R343" s="8">
        <v>9</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1" t="str">
        <f>TEXT(Table1[[#This Row],[Date]],"mmm")</f>
        <v>Feb</v>
      </c>
      <c r="M344" s="2">
        <v>0.84791666666666676</v>
      </c>
      <c r="N344" t="s">
        <v>29</v>
      </c>
      <c r="O344">
        <v>538.29999999999995</v>
      </c>
      <c r="P344" s="5">
        <v>4.7619047620000003</v>
      </c>
      <c r="Q344">
        <v>26.914999999999999</v>
      </c>
      <c r="R344" s="8">
        <v>8</v>
      </c>
    </row>
    <row r="345" spans="1:18" x14ac:dyDescent="0.25">
      <c r="A345" t="s">
        <v>379</v>
      </c>
      <c r="B345" t="s">
        <v>25</v>
      </c>
      <c r="C345" t="s">
        <v>26</v>
      </c>
      <c r="D345" t="s">
        <v>27</v>
      </c>
      <c r="E345" t="s">
        <v>21</v>
      </c>
      <c r="F345" t="s">
        <v>44</v>
      </c>
      <c r="G345">
        <v>97.03</v>
      </c>
      <c r="H345">
        <v>5</v>
      </c>
      <c r="I345">
        <v>24.2575</v>
      </c>
      <c r="J345">
        <v>509.40750000000003</v>
      </c>
      <c r="K345" s="1">
        <v>43495</v>
      </c>
      <c r="L345" s="1" t="str">
        <f>TEXT(Table1[[#This Row],[Date]],"mmm")</f>
        <v>Jan</v>
      </c>
      <c r="M345" s="2">
        <v>0.68333333333333324</v>
      </c>
      <c r="N345" t="s">
        <v>23</v>
      </c>
      <c r="O345">
        <v>485.15</v>
      </c>
      <c r="P345" s="5">
        <v>4.7619047620000003</v>
      </c>
      <c r="Q345">
        <v>24.2575</v>
      </c>
      <c r="R345" s="8">
        <v>9</v>
      </c>
    </row>
    <row r="346" spans="1:18" x14ac:dyDescent="0.25">
      <c r="A346" t="s">
        <v>380</v>
      </c>
      <c r="B346" t="s">
        <v>18</v>
      </c>
      <c r="C346" t="s">
        <v>19</v>
      </c>
      <c r="D346" t="s">
        <v>27</v>
      </c>
      <c r="E346" t="s">
        <v>31</v>
      </c>
      <c r="F346" t="s">
        <v>36</v>
      </c>
      <c r="G346">
        <v>44.65</v>
      </c>
      <c r="H346">
        <v>3</v>
      </c>
      <c r="I346">
        <v>6.6974999999999998</v>
      </c>
      <c r="J346">
        <v>140.64750000000001</v>
      </c>
      <c r="K346" s="1">
        <v>43510</v>
      </c>
      <c r="L346" s="1" t="str">
        <f>TEXT(Table1[[#This Row],[Date]],"mmm")</f>
        <v>Feb</v>
      </c>
      <c r="M346" s="2">
        <v>0.62777777777777777</v>
      </c>
      <c r="N346" t="s">
        <v>29</v>
      </c>
      <c r="O346">
        <v>133.94999999999999</v>
      </c>
      <c r="P346" s="5">
        <v>4.7619047620000003</v>
      </c>
      <c r="Q346">
        <v>6.6974999999999998</v>
      </c>
      <c r="R346" s="8">
        <v>6</v>
      </c>
    </row>
    <row r="347" spans="1:18" x14ac:dyDescent="0.25">
      <c r="A347" t="s">
        <v>381</v>
      </c>
      <c r="B347" t="s">
        <v>18</v>
      </c>
      <c r="C347" t="s">
        <v>19</v>
      </c>
      <c r="D347" t="s">
        <v>27</v>
      </c>
      <c r="E347" t="s">
        <v>21</v>
      </c>
      <c r="F347" t="s">
        <v>46</v>
      </c>
      <c r="G347">
        <v>77.930000000000007</v>
      </c>
      <c r="H347">
        <v>9</v>
      </c>
      <c r="I347">
        <v>35.0685</v>
      </c>
      <c r="J347">
        <v>736.43849999999998</v>
      </c>
      <c r="K347" s="1">
        <v>43523</v>
      </c>
      <c r="L347" s="1" t="str">
        <f>TEXT(Table1[[#This Row],[Date]],"mmm")</f>
        <v>Feb</v>
      </c>
      <c r="M347" s="2">
        <v>0.67361111111111116</v>
      </c>
      <c r="N347" t="s">
        <v>23</v>
      </c>
      <c r="O347">
        <v>701.37</v>
      </c>
      <c r="P347" s="5">
        <v>4.7619047620000003</v>
      </c>
      <c r="Q347">
        <v>35.0685</v>
      </c>
      <c r="R347" s="8">
        <v>8</v>
      </c>
    </row>
    <row r="348" spans="1:18" x14ac:dyDescent="0.25">
      <c r="A348" t="s">
        <v>382</v>
      </c>
      <c r="B348" t="s">
        <v>18</v>
      </c>
      <c r="C348" t="s">
        <v>19</v>
      </c>
      <c r="D348" t="s">
        <v>20</v>
      </c>
      <c r="E348" t="s">
        <v>31</v>
      </c>
      <c r="F348" t="s">
        <v>28</v>
      </c>
      <c r="G348">
        <v>71.95</v>
      </c>
      <c r="H348">
        <v>1</v>
      </c>
      <c r="I348">
        <v>3.5975000000000001</v>
      </c>
      <c r="J348">
        <v>75.547499999999999</v>
      </c>
      <c r="K348" s="1">
        <v>43500</v>
      </c>
      <c r="L348" s="1" t="str">
        <f>TEXT(Table1[[#This Row],[Date]],"mmm")</f>
        <v>Feb</v>
      </c>
      <c r="M348" s="2">
        <v>0.50972222222222219</v>
      </c>
      <c r="N348" t="s">
        <v>29</v>
      </c>
      <c r="O348">
        <v>71.95</v>
      </c>
      <c r="P348" s="5">
        <v>4.7619047620000003</v>
      </c>
      <c r="Q348">
        <v>3.5975000000000001</v>
      </c>
      <c r="R348" s="8">
        <v>7</v>
      </c>
    </row>
    <row r="349" spans="1:18" x14ac:dyDescent="0.25">
      <c r="A349" t="s">
        <v>383</v>
      </c>
      <c r="B349" t="s">
        <v>25</v>
      </c>
      <c r="C349" t="s">
        <v>26</v>
      </c>
      <c r="D349" t="s">
        <v>20</v>
      </c>
      <c r="E349" t="s">
        <v>21</v>
      </c>
      <c r="F349" t="s">
        <v>32</v>
      </c>
      <c r="G349">
        <v>89.25</v>
      </c>
      <c r="H349">
        <v>8</v>
      </c>
      <c r="I349">
        <v>35.700000000000003</v>
      </c>
      <c r="J349">
        <v>749.7</v>
      </c>
      <c r="K349" s="1">
        <v>43485</v>
      </c>
      <c r="L349" s="1" t="str">
        <f>TEXT(Table1[[#This Row],[Date]],"mmm")</f>
        <v>Jan</v>
      </c>
      <c r="M349" s="2">
        <v>0.42569444444444443</v>
      </c>
      <c r="N349" t="s">
        <v>29</v>
      </c>
      <c r="O349">
        <v>714</v>
      </c>
      <c r="P349" s="5">
        <v>4.7619047620000003</v>
      </c>
      <c r="Q349">
        <v>35.700000000000003</v>
      </c>
      <c r="R349" s="8">
        <v>5</v>
      </c>
    </row>
    <row r="350" spans="1:18" x14ac:dyDescent="0.25">
      <c r="A350" t="s">
        <v>384</v>
      </c>
      <c r="B350" t="s">
        <v>18</v>
      </c>
      <c r="C350" t="s">
        <v>19</v>
      </c>
      <c r="D350" t="s">
        <v>27</v>
      </c>
      <c r="E350" t="s">
        <v>31</v>
      </c>
      <c r="F350" t="s">
        <v>28</v>
      </c>
      <c r="G350">
        <v>26.02</v>
      </c>
      <c r="H350">
        <v>7</v>
      </c>
      <c r="I350">
        <v>9.1069999999999993</v>
      </c>
      <c r="J350">
        <v>191.24700000000001</v>
      </c>
      <c r="K350" s="1">
        <v>43552</v>
      </c>
      <c r="L350" s="1" t="str">
        <f>TEXT(Table1[[#This Row],[Date]],"mmm")</f>
        <v>Mar</v>
      </c>
      <c r="M350" s="2">
        <v>0.73472222222222217</v>
      </c>
      <c r="N350" t="s">
        <v>29</v>
      </c>
      <c r="O350">
        <v>182.14</v>
      </c>
      <c r="P350" s="5">
        <v>4.7619047620000003</v>
      </c>
      <c r="Q350">
        <v>9.1069999999999993</v>
      </c>
      <c r="R350" s="8">
        <v>5</v>
      </c>
    </row>
    <row r="351" spans="1:18" x14ac:dyDescent="0.25">
      <c r="A351" t="s">
        <v>385</v>
      </c>
      <c r="B351" t="s">
        <v>42</v>
      </c>
      <c r="C351" t="s">
        <v>43</v>
      </c>
      <c r="D351" t="s">
        <v>27</v>
      </c>
      <c r="E351" t="s">
        <v>21</v>
      </c>
      <c r="F351" t="s">
        <v>22</v>
      </c>
      <c r="G351">
        <v>13.5</v>
      </c>
      <c r="H351">
        <v>10</v>
      </c>
      <c r="I351">
        <v>6.75</v>
      </c>
      <c r="J351">
        <v>141.75</v>
      </c>
      <c r="K351" s="1">
        <v>43523</v>
      </c>
      <c r="L351" s="1" t="str">
        <f>TEXT(Table1[[#This Row],[Date]],"mmm")</f>
        <v>Feb</v>
      </c>
      <c r="M351" s="2">
        <v>0.46249999999999997</v>
      </c>
      <c r="N351" t="s">
        <v>33</v>
      </c>
      <c r="O351">
        <v>135</v>
      </c>
      <c r="P351" s="5">
        <v>4.7619047620000003</v>
      </c>
      <c r="Q351">
        <v>6.75</v>
      </c>
      <c r="R351" s="8">
        <v>5</v>
      </c>
    </row>
    <row r="352" spans="1:18" x14ac:dyDescent="0.25">
      <c r="A352" t="s">
        <v>386</v>
      </c>
      <c r="B352" t="s">
        <v>25</v>
      </c>
      <c r="C352" t="s">
        <v>26</v>
      </c>
      <c r="D352" t="s">
        <v>20</v>
      </c>
      <c r="E352" t="s">
        <v>21</v>
      </c>
      <c r="F352" t="s">
        <v>46</v>
      </c>
      <c r="G352">
        <v>99.3</v>
      </c>
      <c r="H352">
        <v>10</v>
      </c>
      <c r="I352">
        <v>49.65</v>
      </c>
      <c r="J352">
        <v>1042.6500000000001</v>
      </c>
      <c r="K352" s="1">
        <v>43511</v>
      </c>
      <c r="L352" s="1" t="str">
        <f>TEXT(Table1[[#This Row],[Date]],"mmm")</f>
        <v>Feb</v>
      </c>
      <c r="M352" s="2">
        <v>0.62013888888888891</v>
      </c>
      <c r="N352" t="s">
        <v>33</v>
      </c>
      <c r="O352">
        <v>993</v>
      </c>
      <c r="P352" s="5">
        <v>4.7619047620000003</v>
      </c>
      <c r="Q352">
        <v>49.65</v>
      </c>
      <c r="R352" s="8">
        <v>7</v>
      </c>
    </row>
    <row r="353" spans="1:18" x14ac:dyDescent="0.25">
      <c r="A353" t="s">
        <v>387</v>
      </c>
      <c r="B353" t="s">
        <v>18</v>
      </c>
      <c r="C353" t="s">
        <v>19</v>
      </c>
      <c r="D353" t="s">
        <v>27</v>
      </c>
      <c r="E353" t="s">
        <v>31</v>
      </c>
      <c r="F353" t="s">
        <v>28</v>
      </c>
      <c r="G353">
        <v>51.69</v>
      </c>
      <c r="H353">
        <v>7</v>
      </c>
      <c r="I353">
        <v>18.0915</v>
      </c>
      <c r="J353">
        <v>379.92149999999998</v>
      </c>
      <c r="K353" s="1">
        <v>43491</v>
      </c>
      <c r="L353" s="1" t="str">
        <f>TEXT(Table1[[#This Row],[Date]],"mmm")</f>
        <v>Jan</v>
      </c>
      <c r="M353" s="2">
        <v>0.76527777777777783</v>
      </c>
      <c r="N353" t="s">
        <v>29</v>
      </c>
      <c r="O353">
        <v>361.83</v>
      </c>
      <c r="P353" s="5">
        <v>4.7619047620000003</v>
      </c>
      <c r="Q353">
        <v>18.0915</v>
      </c>
      <c r="R353" s="8">
        <v>6</v>
      </c>
    </row>
    <row r="354" spans="1:18" x14ac:dyDescent="0.25">
      <c r="A354" t="s">
        <v>388</v>
      </c>
      <c r="B354" t="s">
        <v>42</v>
      </c>
      <c r="C354" t="s">
        <v>43</v>
      </c>
      <c r="D354" t="s">
        <v>20</v>
      </c>
      <c r="E354" t="s">
        <v>21</v>
      </c>
      <c r="F354" t="s">
        <v>46</v>
      </c>
      <c r="G354">
        <v>54.73</v>
      </c>
      <c r="H354">
        <v>7</v>
      </c>
      <c r="I354">
        <v>19.1555</v>
      </c>
      <c r="J354">
        <v>402.26549999999997</v>
      </c>
      <c r="K354" s="1">
        <v>43538</v>
      </c>
      <c r="L354" s="1" t="str">
        <f>TEXT(Table1[[#This Row],[Date]],"mmm")</f>
        <v>Mar</v>
      </c>
      <c r="M354" s="2">
        <v>0.79305555555555562</v>
      </c>
      <c r="N354" t="s">
        <v>33</v>
      </c>
      <c r="O354">
        <v>383.11</v>
      </c>
      <c r="P354" s="5">
        <v>4.7619047620000003</v>
      </c>
      <c r="Q354">
        <v>19.1555</v>
      </c>
      <c r="R354" s="8">
        <v>9</v>
      </c>
    </row>
    <row r="355" spans="1:18" x14ac:dyDescent="0.25">
      <c r="A355" t="s">
        <v>389</v>
      </c>
      <c r="B355" t="s">
        <v>42</v>
      </c>
      <c r="C355" t="s">
        <v>43</v>
      </c>
      <c r="D355" t="s">
        <v>20</v>
      </c>
      <c r="E355" t="s">
        <v>31</v>
      </c>
      <c r="F355" t="s">
        <v>32</v>
      </c>
      <c r="G355">
        <v>27</v>
      </c>
      <c r="H355">
        <v>9</v>
      </c>
      <c r="I355">
        <v>12.15</v>
      </c>
      <c r="J355">
        <v>255.15</v>
      </c>
      <c r="K355" s="1">
        <v>43526</v>
      </c>
      <c r="L355" s="1" t="str">
        <f>TEXT(Table1[[#This Row],[Date]],"mmm")</f>
        <v>Mar</v>
      </c>
      <c r="M355" s="2">
        <v>0.59444444444444444</v>
      </c>
      <c r="N355" t="s">
        <v>29</v>
      </c>
      <c r="O355">
        <v>243</v>
      </c>
      <c r="P355" s="5">
        <v>4.7619047620000003</v>
      </c>
      <c r="Q355">
        <v>12.15</v>
      </c>
      <c r="R355" s="8">
        <v>5</v>
      </c>
    </row>
    <row r="356" spans="1:18" x14ac:dyDescent="0.25">
      <c r="A356" t="s">
        <v>390</v>
      </c>
      <c r="B356" t="s">
        <v>25</v>
      </c>
      <c r="C356" t="s">
        <v>26</v>
      </c>
      <c r="D356" t="s">
        <v>27</v>
      </c>
      <c r="E356" t="s">
        <v>21</v>
      </c>
      <c r="F356" t="s">
        <v>28</v>
      </c>
      <c r="G356">
        <v>30.24</v>
      </c>
      <c r="H356">
        <v>1</v>
      </c>
      <c r="I356">
        <v>1.512</v>
      </c>
      <c r="J356">
        <v>31.751999999999999</v>
      </c>
      <c r="K356" s="1">
        <v>43528</v>
      </c>
      <c r="L356" s="1" t="str">
        <f>TEXT(Table1[[#This Row],[Date]],"mmm")</f>
        <v>Mar</v>
      </c>
      <c r="M356" s="2">
        <v>0.65555555555555556</v>
      </c>
      <c r="N356" t="s">
        <v>29</v>
      </c>
      <c r="O356">
        <v>30.24</v>
      </c>
      <c r="P356" s="5">
        <v>4.7619047620000003</v>
      </c>
      <c r="Q356">
        <v>1.512</v>
      </c>
      <c r="R356" s="8">
        <v>8</v>
      </c>
    </row>
    <row r="357" spans="1:18" x14ac:dyDescent="0.25">
      <c r="A357" t="s">
        <v>391</v>
      </c>
      <c r="B357" t="s">
        <v>42</v>
      </c>
      <c r="C357" t="s">
        <v>43</v>
      </c>
      <c r="D357" t="s">
        <v>20</v>
      </c>
      <c r="E357" t="s">
        <v>21</v>
      </c>
      <c r="F357" t="s">
        <v>44</v>
      </c>
      <c r="G357">
        <v>89.14</v>
      </c>
      <c r="H357">
        <v>4</v>
      </c>
      <c r="I357">
        <v>17.827999999999999</v>
      </c>
      <c r="J357">
        <v>374.38799999999998</v>
      </c>
      <c r="K357" s="1">
        <v>43472</v>
      </c>
      <c r="L357" s="1" t="str">
        <f>TEXT(Table1[[#This Row],[Date]],"mmm")</f>
        <v>Jan</v>
      </c>
      <c r="M357" s="2">
        <v>0.51388888888888895</v>
      </c>
      <c r="N357" t="s">
        <v>33</v>
      </c>
      <c r="O357">
        <v>356.56</v>
      </c>
      <c r="P357" s="5">
        <v>4.7619047620000003</v>
      </c>
      <c r="Q357">
        <v>17.827999999999999</v>
      </c>
      <c r="R357" s="8">
        <v>8</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1" t="str">
        <f>TEXT(Table1[[#This Row],[Date]],"mmm")</f>
        <v>Mar</v>
      </c>
      <c r="M358" s="2">
        <v>0.8340277777777777</v>
      </c>
      <c r="N358" t="s">
        <v>33</v>
      </c>
      <c r="O358">
        <v>375.5</v>
      </c>
      <c r="P358" s="5">
        <v>4.7619047620000003</v>
      </c>
      <c r="Q358">
        <v>18.774999999999999</v>
      </c>
      <c r="R358" s="8">
        <v>9</v>
      </c>
    </row>
    <row r="359" spans="1:18" x14ac:dyDescent="0.25">
      <c r="A359" t="s">
        <v>393</v>
      </c>
      <c r="B359" t="s">
        <v>25</v>
      </c>
      <c r="C359" t="s">
        <v>26</v>
      </c>
      <c r="D359" t="s">
        <v>27</v>
      </c>
      <c r="E359" t="s">
        <v>21</v>
      </c>
      <c r="F359" t="s">
        <v>36</v>
      </c>
      <c r="G359">
        <v>95.44</v>
      </c>
      <c r="H359">
        <v>10</v>
      </c>
      <c r="I359">
        <v>47.72</v>
      </c>
      <c r="J359">
        <v>1002.12</v>
      </c>
      <c r="K359" s="1">
        <v>43474</v>
      </c>
      <c r="L359" s="1" t="str">
        <f>TEXT(Table1[[#This Row],[Date]],"mmm")</f>
        <v>Jan</v>
      </c>
      <c r="M359" s="2">
        <v>0.57291666666666663</v>
      </c>
      <c r="N359" t="s">
        <v>29</v>
      </c>
      <c r="O359">
        <v>954.4</v>
      </c>
      <c r="P359" s="5">
        <v>4.7619047620000003</v>
      </c>
      <c r="Q359">
        <v>47.72</v>
      </c>
      <c r="R359" s="8">
        <v>5</v>
      </c>
    </row>
    <row r="360" spans="1:18" x14ac:dyDescent="0.25">
      <c r="A360" t="s">
        <v>394</v>
      </c>
      <c r="B360" t="s">
        <v>42</v>
      </c>
      <c r="C360" t="s">
        <v>43</v>
      </c>
      <c r="D360" t="s">
        <v>27</v>
      </c>
      <c r="E360" t="s">
        <v>31</v>
      </c>
      <c r="F360" t="s">
        <v>28</v>
      </c>
      <c r="G360">
        <v>27.5</v>
      </c>
      <c r="H360">
        <v>3</v>
      </c>
      <c r="I360">
        <v>4.125</v>
      </c>
      <c r="J360">
        <v>86.625</v>
      </c>
      <c r="K360" s="1">
        <v>43525</v>
      </c>
      <c r="L360" s="1" t="str">
        <f>TEXT(Table1[[#This Row],[Date]],"mmm")</f>
        <v>Mar</v>
      </c>
      <c r="M360" s="2">
        <v>0.65277777777777779</v>
      </c>
      <c r="N360" t="s">
        <v>23</v>
      </c>
      <c r="O360">
        <v>82.5</v>
      </c>
      <c r="P360" s="5">
        <v>4.7619047620000003</v>
      </c>
      <c r="Q360">
        <v>4.125</v>
      </c>
      <c r="R360" s="8">
        <v>7</v>
      </c>
    </row>
    <row r="361" spans="1:18" x14ac:dyDescent="0.25">
      <c r="A361" t="s">
        <v>395</v>
      </c>
      <c r="B361" t="s">
        <v>42</v>
      </c>
      <c r="C361" t="s">
        <v>43</v>
      </c>
      <c r="D361" t="s">
        <v>27</v>
      </c>
      <c r="E361" t="s">
        <v>31</v>
      </c>
      <c r="F361" t="s">
        <v>36</v>
      </c>
      <c r="G361">
        <v>74.97</v>
      </c>
      <c r="H361">
        <v>1</v>
      </c>
      <c r="I361">
        <v>3.7484999999999999</v>
      </c>
      <c r="J361">
        <v>78.718500000000006</v>
      </c>
      <c r="K361" s="1">
        <v>43540</v>
      </c>
      <c r="L361" s="1" t="str">
        <f>TEXT(Table1[[#This Row],[Date]],"mmm")</f>
        <v>Mar</v>
      </c>
      <c r="M361" s="2">
        <v>0.70694444444444438</v>
      </c>
      <c r="N361" t="s">
        <v>29</v>
      </c>
      <c r="O361">
        <v>74.97</v>
      </c>
      <c r="P361" s="5">
        <v>4.7619047620000003</v>
      </c>
      <c r="Q361">
        <v>3.7484999999999999</v>
      </c>
      <c r="R361" s="8">
        <v>6</v>
      </c>
    </row>
    <row r="362" spans="1:18" x14ac:dyDescent="0.25">
      <c r="A362" t="s">
        <v>396</v>
      </c>
      <c r="B362" t="s">
        <v>18</v>
      </c>
      <c r="C362" t="s">
        <v>19</v>
      </c>
      <c r="D362" t="s">
        <v>20</v>
      </c>
      <c r="E362" t="s">
        <v>31</v>
      </c>
      <c r="F362" t="s">
        <v>44</v>
      </c>
      <c r="G362">
        <v>80.959999999999994</v>
      </c>
      <c r="H362">
        <v>8</v>
      </c>
      <c r="I362">
        <v>32.384</v>
      </c>
      <c r="J362">
        <v>680.06399999999996</v>
      </c>
      <c r="K362" s="1">
        <v>43513</v>
      </c>
      <c r="L362" s="1" t="str">
        <f>TEXT(Table1[[#This Row],[Date]],"mmm")</f>
        <v>Feb</v>
      </c>
      <c r="M362" s="2">
        <v>0.46666666666666662</v>
      </c>
      <c r="N362" t="s">
        <v>33</v>
      </c>
      <c r="O362">
        <v>647.67999999999995</v>
      </c>
      <c r="P362" s="5">
        <v>4.7619047620000003</v>
      </c>
      <c r="Q362">
        <v>32.384</v>
      </c>
      <c r="R362" s="8">
        <v>7</v>
      </c>
    </row>
    <row r="363" spans="1:18" x14ac:dyDescent="0.25">
      <c r="A363" t="s">
        <v>397</v>
      </c>
      <c r="B363" t="s">
        <v>25</v>
      </c>
      <c r="C363" t="s">
        <v>26</v>
      </c>
      <c r="D363" t="s">
        <v>27</v>
      </c>
      <c r="E363" t="s">
        <v>21</v>
      </c>
      <c r="F363" t="s">
        <v>44</v>
      </c>
      <c r="G363">
        <v>94.47</v>
      </c>
      <c r="H363">
        <v>8</v>
      </c>
      <c r="I363">
        <v>37.787999999999997</v>
      </c>
      <c r="J363">
        <v>793.548</v>
      </c>
      <c r="K363" s="1">
        <v>43523</v>
      </c>
      <c r="L363" s="1" t="str">
        <f>TEXT(Table1[[#This Row],[Date]],"mmm")</f>
        <v>Feb</v>
      </c>
      <c r="M363" s="2">
        <v>0.6333333333333333</v>
      </c>
      <c r="N363" t="s">
        <v>29</v>
      </c>
      <c r="O363">
        <v>755.76</v>
      </c>
      <c r="P363" s="5">
        <v>4.7619047620000003</v>
      </c>
      <c r="Q363">
        <v>37.787999999999997</v>
      </c>
      <c r="R363" s="8">
        <v>9</v>
      </c>
    </row>
    <row r="364" spans="1:18" x14ac:dyDescent="0.25">
      <c r="A364" t="s">
        <v>398</v>
      </c>
      <c r="B364" t="s">
        <v>25</v>
      </c>
      <c r="C364" t="s">
        <v>26</v>
      </c>
      <c r="D364" t="s">
        <v>27</v>
      </c>
      <c r="E364" t="s">
        <v>31</v>
      </c>
      <c r="F364" t="s">
        <v>44</v>
      </c>
      <c r="G364">
        <v>99.79</v>
      </c>
      <c r="H364">
        <v>2</v>
      </c>
      <c r="I364">
        <v>9.9789999999999992</v>
      </c>
      <c r="J364">
        <v>209.559</v>
      </c>
      <c r="K364" s="1">
        <v>43531</v>
      </c>
      <c r="L364" s="1" t="str">
        <f>TEXT(Table1[[#This Row],[Date]],"mmm")</f>
        <v>Mar</v>
      </c>
      <c r="M364" s="2">
        <v>0.85902777777777783</v>
      </c>
      <c r="N364" t="s">
        <v>23</v>
      </c>
      <c r="O364">
        <v>199.58</v>
      </c>
      <c r="P364" s="5">
        <v>4.7619047620000003</v>
      </c>
      <c r="Q364">
        <v>9.9789999999999992</v>
      </c>
      <c r="R364" s="8">
        <v>8</v>
      </c>
    </row>
    <row r="365" spans="1:18" x14ac:dyDescent="0.25">
      <c r="A365" t="s">
        <v>399</v>
      </c>
      <c r="B365" t="s">
        <v>18</v>
      </c>
      <c r="C365" t="s">
        <v>19</v>
      </c>
      <c r="D365" t="s">
        <v>27</v>
      </c>
      <c r="E365" t="s">
        <v>31</v>
      </c>
      <c r="F365" t="s">
        <v>32</v>
      </c>
      <c r="G365">
        <v>73.22</v>
      </c>
      <c r="H365">
        <v>6</v>
      </c>
      <c r="I365">
        <v>21.966000000000001</v>
      </c>
      <c r="J365">
        <v>461.286</v>
      </c>
      <c r="K365" s="1">
        <v>43486</v>
      </c>
      <c r="L365" s="1" t="str">
        <f>TEXT(Table1[[#This Row],[Date]],"mmm")</f>
        <v>Jan</v>
      </c>
      <c r="M365" s="2">
        <v>0.73888888888888893</v>
      </c>
      <c r="N365" t="s">
        <v>29</v>
      </c>
      <c r="O365">
        <v>439.32</v>
      </c>
      <c r="P365" s="5">
        <v>4.7619047620000003</v>
      </c>
      <c r="Q365">
        <v>21.966000000000001</v>
      </c>
      <c r="R365" s="8">
        <v>7</v>
      </c>
    </row>
    <row r="366" spans="1:18" x14ac:dyDescent="0.25">
      <c r="A366" t="s">
        <v>400</v>
      </c>
      <c r="B366" t="s">
        <v>25</v>
      </c>
      <c r="C366" t="s">
        <v>26</v>
      </c>
      <c r="D366" t="s">
        <v>27</v>
      </c>
      <c r="E366" t="s">
        <v>21</v>
      </c>
      <c r="F366" t="s">
        <v>44</v>
      </c>
      <c r="G366">
        <v>41.24</v>
      </c>
      <c r="H366">
        <v>4</v>
      </c>
      <c r="I366">
        <v>8.2479999999999993</v>
      </c>
      <c r="J366">
        <v>173.208</v>
      </c>
      <c r="K366" s="1">
        <v>43515</v>
      </c>
      <c r="L366" s="1" t="str">
        <f>TEXT(Table1[[#This Row],[Date]],"mmm")</f>
        <v>Feb</v>
      </c>
      <c r="M366" s="2">
        <v>0.68263888888888891</v>
      </c>
      <c r="N366" t="s">
        <v>29</v>
      </c>
      <c r="O366">
        <v>164.96</v>
      </c>
      <c r="P366" s="5">
        <v>4.7619047620000003</v>
      </c>
      <c r="Q366">
        <v>8.2479999999999993</v>
      </c>
      <c r="R366" s="8">
        <v>7</v>
      </c>
    </row>
    <row r="367" spans="1:18" x14ac:dyDescent="0.25">
      <c r="A367" t="s">
        <v>401</v>
      </c>
      <c r="B367" t="s">
        <v>25</v>
      </c>
      <c r="C367" t="s">
        <v>26</v>
      </c>
      <c r="D367" t="s">
        <v>27</v>
      </c>
      <c r="E367" t="s">
        <v>21</v>
      </c>
      <c r="F367" t="s">
        <v>46</v>
      </c>
      <c r="G367">
        <v>81.680000000000007</v>
      </c>
      <c r="H367">
        <v>4</v>
      </c>
      <c r="I367">
        <v>16.335999999999999</v>
      </c>
      <c r="J367">
        <v>343.05599999999998</v>
      </c>
      <c r="K367" s="1">
        <v>43471</v>
      </c>
      <c r="L367" s="1" t="str">
        <f>TEXT(Table1[[#This Row],[Date]],"mmm")</f>
        <v>Jan</v>
      </c>
      <c r="M367" s="2">
        <v>0.5083333333333333</v>
      </c>
      <c r="N367" t="s">
        <v>29</v>
      </c>
      <c r="O367">
        <v>326.72000000000003</v>
      </c>
      <c r="P367" s="5">
        <v>4.7619047620000003</v>
      </c>
      <c r="Q367">
        <v>16.335999999999999</v>
      </c>
      <c r="R367" s="8">
        <v>9</v>
      </c>
    </row>
    <row r="368" spans="1:18" x14ac:dyDescent="0.25">
      <c r="A368" t="s">
        <v>402</v>
      </c>
      <c r="B368" t="s">
        <v>25</v>
      </c>
      <c r="C368" t="s">
        <v>26</v>
      </c>
      <c r="D368" t="s">
        <v>27</v>
      </c>
      <c r="E368" t="s">
        <v>21</v>
      </c>
      <c r="F368" t="s">
        <v>28</v>
      </c>
      <c r="G368">
        <v>51.32</v>
      </c>
      <c r="H368">
        <v>9</v>
      </c>
      <c r="I368">
        <v>23.094000000000001</v>
      </c>
      <c r="J368">
        <v>484.97399999999999</v>
      </c>
      <c r="K368" s="1">
        <v>43538</v>
      </c>
      <c r="L368" s="1" t="str">
        <f>TEXT(Table1[[#This Row],[Date]],"mmm")</f>
        <v>Mar</v>
      </c>
      <c r="M368" s="2">
        <v>0.81458333333333333</v>
      </c>
      <c r="N368" t="s">
        <v>29</v>
      </c>
      <c r="O368">
        <v>461.88</v>
      </c>
      <c r="P368" s="5">
        <v>4.7619047620000003</v>
      </c>
      <c r="Q368">
        <v>23.094000000000001</v>
      </c>
      <c r="R368" s="8">
        <v>6</v>
      </c>
    </row>
    <row r="369" spans="1:18" x14ac:dyDescent="0.25">
      <c r="A369" t="s">
        <v>403</v>
      </c>
      <c r="B369" t="s">
        <v>18</v>
      </c>
      <c r="C369" t="s">
        <v>19</v>
      </c>
      <c r="D369" t="s">
        <v>20</v>
      </c>
      <c r="E369" t="s">
        <v>31</v>
      </c>
      <c r="F369" t="s">
        <v>32</v>
      </c>
      <c r="G369">
        <v>65.94</v>
      </c>
      <c r="H369">
        <v>4</v>
      </c>
      <c r="I369">
        <v>13.188000000000001</v>
      </c>
      <c r="J369">
        <v>276.94799999999998</v>
      </c>
      <c r="K369" s="1">
        <v>43548</v>
      </c>
      <c r="L369" s="1" t="str">
        <f>TEXT(Table1[[#This Row],[Date]],"mmm")</f>
        <v>Mar</v>
      </c>
      <c r="M369" s="2">
        <v>0.4368055555555555</v>
      </c>
      <c r="N369" t="s">
        <v>29</v>
      </c>
      <c r="O369">
        <v>263.76</v>
      </c>
      <c r="P369" s="5">
        <v>4.7619047620000003</v>
      </c>
      <c r="Q369">
        <v>13.188000000000001</v>
      </c>
      <c r="R369" s="8">
        <v>6</v>
      </c>
    </row>
    <row r="370" spans="1:18" x14ac:dyDescent="0.25">
      <c r="A370" t="s">
        <v>404</v>
      </c>
      <c r="B370" t="s">
        <v>25</v>
      </c>
      <c r="C370" t="s">
        <v>26</v>
      </c>
      <c r="D370" t="s">
        <v>27</v>
      </c>
      <c r="E370" t="s">
        <v>21</v>
      </c>
      <c r="F370" t="s">
        <v>36</v>
      </c>
      <c r="G370">
        <v>14.36</v>
      </c>
      <c r="H370">
        <v>10</v>
      </c>
      <c r="I370">
        <v>7.18</v>
      </c>
      <c r="J370">
        <v>150.78</v>
      </c>
      <c r="K370" s="1">
        <v>43492</v>
      </c>
      <c r="L370" s="1" t="str">
        <f>TEXT(Table1[[#This Row],[Date]],"mmm")</f>
        <v>Jan</v>
      </c>
      <c r="M370" s="2">
        <v>0.60277777777777775</v>
      </c>
      <c r="N370" t="s">
        <v>29</v>
      </c>
      <c r="O370">
        <v>143.6</v>
      </c>
      <c r="P370" s="5">
        <v>4.7619047620000003</v>
      </c>
      <c r="Q370">
        <v>7.18</v>
      </c>
      <c r="R370" s="8">
        <v>5</v>
      </c>
    </row>
    <row r="371" spans="1:18" x14ac:dyDescent="0.25">
      <c r="A371" t="s">
        <v>405</v>
      </c>
      <c r="B371" t="s">
        <v>18</v>
      </c>
      <c r="C371" t="s">
        <v>19</v>
      </c>
      <c r="D371" t="s">
        <v>20</v>
      </c>
      <c r="E371" t="s">
        <v>31</v>
      </c>
      <c r="F371" t="s">
        <v>28</v>
      </c>
      <c r="G371">
        <v>21.5</v>
      </c>
      <c r="H371">
        <v>9</v>
      </c>
      <c r="I371">
        <v>9.6750000000000007</v>
      </c>
      <c r="J371">
        <v>203.17500000000001</v>
      </c>
      <c r="K371" s="1">
        <v>43530</v>
      </c>
      <c r="L371" s="1" t="str">
        <f>TEXT(Table1[[#This Row],[Date]],"mmm")</f>
        <v>Mar</v>
      </c>
      <c r="M371" s="2">
        <v>0.53194444444444444</v>
      </c>
      <c r="N371" t="s">
        <v>33</v>
      </c>
      <c r="O371">
        <v>193.5</v>
      </c>
      <c r="P371" s="5">
        <v>4.7619047620000003</v>
      </c>
      <c r="Q371">
        <v>9.6750000000000007</v>
      </c>
      <c r="R371" s="8">
        <v>8</v>
      </c>
    </row>
    <row r="372" spans="1:18" x14ac:dyDescent="0.25">
      <c r="A372" t="s">
        <v>406</v>
      </c>
      <c r="B372" t="s">
        <v>42</v>
      </c>
      <c r="C372" t="s">
        <v>43</v>
      </c>
      <c r="D372" t="s">
        <v>20</v>
      </c>
      <c r="E372" t="s">
        <v>21</v>
      </c>
      <c r="F372" t="s">
        <v>28</v>
      </c>
      <c r="G372">
        <v>26.26</v>
      </c>
      <c r="H372">
        <v>7</v>
      </c>
      <c r="I372">
        <v>9.1910000000000007</v>
      </c>
      <c r="J372">
        <v>193.011</v>
      </c>
      <c r="K372" s="1">
        <v>43498</v>
      </c>
      <c r="L372" s="1" t="str">
        <f>TEXT(Table1[[#This Row],[Date]],"mmm")</f>
        <v>Feb</v>
      </c>
      <c r="M372" s="2">
        <v>0.81944444444444453</v>
      </c>
      <c r="N372" t="s">
        <v>29</v>
      </c>
      <c r="O372">
        <v>183.82</v>
      </c>
      <c r="P372" s="5">
        <v>4.7619047620000003</v>
      </c>
      <c r="Q372">
        <v>9.1910000000000007</v>
      </c>
      <c r="R372" s="8">
        <v>10</v>
      </c>
    </row>
    <row r="373" spans="1:18" x14ac:dyDescent="0.25">
      <c r="A373" t="s">
        <v>407</v>
      </c>
      <c r="B373" t="s">
        <v>42</v>
      </c>
      <c r="C373" t="s">
        <v>43</v>
      </c>
      <c r="D373" t="s">
        <v>27</v>
      </c>
      <c r="E373" t="s">
        <v>21</v>
      </c>
      <c r="F373" t="s">
        <v>46</v>
      </c>
      <c r="G373">
        <v>60.96</v>
      </c>
      <c r="H373">
        <v>2</v>
      </c>
      <c r="I373">
        <v>6.0960000000000001</v>
      </c>
      <c r="J373">
        <v>128.01599999999999</v>
      </c>
      <c r="K373" s="1">
        <v>43490</v>
      </c>
      <c r="L373" s="1" t="str">
        <f>TEXT(Table1[[#This Row],[Date]],"mmm")</f>
        <v>Jan</v>
      </c>
      <c r="M373" s="2">
        <v>0.81874999999999998</v>
      </c>
      <c r="N373" t="s">
        <v>33</v>
      </c>
      <c r="O373">
        <v>121.92</v>
      </c>
      <c r="P373" s="5">
        <v>4.7619047620000003</v>
      </c>
      <c r="Q373">
        <v>6.0960000000000001</v>
      </c>
      <c r="R373" s="8">
        <v>5</v>
      </c>
    </row>
    <row r="374" spans="1:18" x14ac:dyDescent="0.25">
      <c r="A374" t="s">
        <v>408</v>
      </c>
      <c r="B374" t="s">
        <v>25</v>
      </c>
      <c r="C374" t="s">
        <v>26</v>
      </c>
      <c r="D374" t="s">
        <v>27</v>
      </c>
      <c r="E374" t="s">
        <v>21</v>
      </c>
      <c r="F374" t="s">
        <v>32</v>
      </c>
      <c r="G374">
        <v>70.11</v>
      </c>
      <c r="H374">
        <v>6</v>
      </c>
      <c r="I374">
        <v>21.033000000000001</v>
      </c>
      <c r="J374">
        <v>441.69299999999998</v>
      </c>
      <c r="K374" s="1">
        <v>43538</v>
      </c>
      <c r="L374" s="1" t="str">
        <f>TEXT(Table1[[#This Row],[Date]],"mmm")</f>
        <v>Mar</v>
      </c>
      <c r="M374" s="2">
        <v>0.74583333333333324</v>
      </c>
      <c r="N374" t="s">
        <v>23</v>
      </c>
      <c r="O374">
        <v>420.66</v>
      </c>
      <c r="P374" s="5">
        <v>4.7619047620000003</v>
      </c>
      <c r="Q374">
        <v>21.033000000000001</v>
      </c>
      <c r="R374" s="8">
        <v>5</v>
      </c>
    </row>
    <row r="375" spans="1:18" x14ac:dyDescent="0.25">
      <c r="A375" t="s">
        <v>409</v>
      </c>
      <c r="B375" t="s">
        <v>25</v>
      </c>
      <c r="C375" t="s">
        <v>26</v>
      </c>
      <c r="D375" t="s">
        <v>27</v>
      </c>
      <c r="E375" t="s">
        <v>31</v>
      </c>
      <c r="F375" t="s">
        <v>46</v>
      </c>
      <c r="G375">
        <v>42.08</v>
      </c>
      <c r="H375">
        <v>6</v>
      </c>
      <c r="I375">
        <v>12.624000000000001</v>
      </c>
      <c r="J375">
        <v>265.10399999999998</v>
      </c>
      <c r="K375" s="1">
        <v>43494</v>
      </c>
      <c r="L375" s="1" t="str">
        <f>TEXT(Table1[[#This Row],[Date]],"mmm")</f>
        <v>Jan</v>
      </c>
      <c r="M375" s="2">
        <v>0.51736111111111105</v>
      </c>
      <c r="N375" t="s">
        <v>29</v>
      </c>
      <c r="O375">
        <v>252.48</v>
      </c>
      <c r="P375" s="5">
        <v>4.7619047620000003</v>
      </c>
      <c r="Q375">
        <v>12.624000000000001</v>
      </c>
      <c r="R375" s="8">
        <v>9</v>
      </c>
    </row>
    <row r="376" spans="1:18" x14ac:dyDescent="0.25">
      <c r="A376" t="s">
        <v>410</v>
      </c>
      <c r="B376" t="s">
        <v>18</v>
      </c>
      <c r="C376" t="s">
        <v>19</v>
      </c>
      <c r="D376" t="s">
        <v>27</v>
      </c>
      <c r="E376" t="s">
        <v>21</v>
      </c>
      <c r="F376" t="s">
        <v>32</v>
      </c>
      <c r="G376">
        <v>67.09</v>
      </c>
      <c r="H376">
        <v>5</v>
      </c>
      <c r="I376">
        <v>16.772500000000001</v>
      </c>
      <c r="J376">
        <v>352.22250000000003</v>
      </c>
      <c r="K376" s="1">
        <v>43468</v>
      </c>
      <c r="L376" s="1" t="str">
        <f>TEXT(Table1[[#This Row],[Date]],"mmm")</f>
        <v>Jan</v>
      </c>
      <c r="M376" s="2">
        <v>0.69930555555555562</v>
      </c>
      <c r="N376" t="s">
        <v>33</v>
      </c>
      <c r="O376">
        <v>335.45</v>
      </c>
      <c r="P376" s="5">
        <v>4.7619047620000003</v>
      </c>
      <c r="Q376">
        <v>16.772500000000001</v>
      </c>
      <c r="R376" s="8">
        <v>9</v>
      </c>
    </row>
    <row r="377" spans="1:18" x14ac:dyDescent="0.25">
      <c r="A377" t="s">
        <v>411</v>
      </c>
      <c r="B377" t="s">
        <v>18</v>
      </c>
      <c r="C377" t="s">
        <v>19</v>
      </c>
      <c r="D377" t="s">
        <v>20</v>
      </c>
      <c r="E377" t="s">
        <v>21</v>
      </c>
      <c r="F377" t="s">
        <v>46</v>
      </c>
      <c r="G377">
        <v>96.7</v>
      </c>
      <c r="H377">
        <v>5</v>
      </c>
      <c r="I377">
        <v>24.175000000000001</v>
      </c>
      <c r="J377">
        <v>507.67500000000001</v>
      </c>
      <c r="K377" s="1">
        <v>43479</v>
      </c>
      <c r="L377" s="1" t="str">
        <f>TEXT(Table1[[#This Row],[Date]],"mmm")</f>
        <v>Jan</v>
      </c>
      <c r="M377" s="2">
        <v>0.53611111111111109</v>
      </c>
      <c r="N377" t="s">
        <v>23</v>
      </c>
      <c r="O377">
        <v>483.5</v>
      </c>
      <c r="P377" s="5">
        <v>4.7619047620000003</v>
      </c>
      <c r="Q377">
        <v>24.175000000000001</v>
      </c>
      <c r="R377" s="8">
        <v>7</v>
      </c>
    </row>
    <row r="378" spans="1:18" x14ac:dyDescent="0.25">
      <c r="A378" t="s">
        <v>412</v>
      </c>
      <c r="B378" t="s">
        <v>42</v>
      </c>
      <c r="C378" t="s">
        <v>43</v>
      </c>
      <c r="D378" t="s">
        <v>20</v>
      </c>
      <c r="E378" t="s">
        <v>21</v>
      </c>
      <c r="F378" t="s">
        <v>32</v>
      </c>
      <c r="G378">
        <v>35.380000000000003</v>
      </c>
      <c r="H378">
        <v>9</v>
      </c>
      <c r="I378">
        <v>15.920999999999999</v>
      </c>
      <c r="J378">
        <v>334.34100000000001</v>
      </c>
      <c r="K378" s="1">
        <v>43470</v>
      </c>
      <c r="L378" s="1" t="str">
        <f>TEXT(Table1[[#This Row],[Date]],"mmm")</f>
        <v>Jan</v>
      </c>
      <c r="M378" s="2">
        <v>0.82638888888888884</v>
      </c>
      <c r="N378" t="s">
        <v>33</v>
      </c>
      <c r="O378">
        <v>318.42</v>
      </c>
      <c r="P378" s="5">
        <v>4.7619047620000003</v>
      </c>
      <c r="Q378">
        <v>15.920999999999999</v>
      </c>
      <c r="R378" s="8">
        <v>10</v>
      </c>
    </row>
    <row r="379" spans="1:18" x14ac:dyDescent="0.25">
      <c r="A379" t="s">
        <v>413</v>
      </c>
      <c r="B379" t="s">
        <v>25</v>
      </c>
      <c r="C379" t="s">
        <v>26</v>
      </c>
      <c r="D379" t="s">
        <v>27</v>
      </c>
      <c r="E379" t="s">
        <v>31</v>
      </c>
      <c r="F379" t="s">
        <v>36</v>
      </c>
      <c r="G379">
        <v>95.49</v>
      </c>
      <c r="H379">
        <v>7</v>
      </c>
      <c r="I379">
        <v>33.421500000000002</v>
      </c>
      <c r="J379">
        <v>701.85149999999999</v>
      </c>
      <c r="K379" s="1">
        <v>43518</v>
      </c>
      <c r="L379" s="1" t="str">
        <f>TEXT(Table1[[#This Row],[Date]],"mmm")</f>
        <v>Feb</v>
      </c>
      <c r="M379" s="2">
        <v>0.76180555555555562</v>
      </c>
      <c r="N379" t="s">
        <v>23</v>
      </c>
      <c r="O379">
        <v>668.43</v>
      </c>
      <c r="P379" s="5">
        <v>4.7619047620000003</v>
      </c>
      <c r="Q379">
        <v>33.421500000000002</v>
      </c>
      <c r="R379" s="8">
        <v>9</v>
      </c>
    </row>
    <row r="380" spans="1:18" x14ac:dyDescent="0.25">
      <c r="A380" t="s">
        <v>414</v>
      </c>
      <c r="B380" t="s">
        <v>25</v>
      </c>
      <c r="C380" t="s">
        <v>26</v>
      </c>
      <c r="D380" t="s">
        <v>20</v>
      </c>
      <c r="E380" t="s">
        <v>31</v>
      </c>
      <c r="F380" t="s">
        <v>46</v>
      </c>
      <c r="G380">
        <v>96.98</v>
      </c>
      <c r="H380">
        <v>4</v>
      </c>
      <c r="I380">
        <v>19.396000000000001</v>
      </c>
      <c r="J380">
        <v>407.31599999999997</v>
      </c>
      <c r="K380" s="1">
        <v>43502</v>
      </c>
      <c r="L380" s="1" t="str">
        <f>TEXT(Table1[[#This Row],[Date]],"mmm")</f>
        <v>Feb</v>
      </c>
      <c r="M380" s="2">
        <v>0.72222222222222221</v>
      </c>
      <c r="N380" t="s">
        <v>23</v>
      </c>
      <c r="O380">
        <v>387.92</v>
      </c>
      <c r="P380" s="5">
        <v>4.7619047620000003</v>
      </c>
      <c r="Q380">
        <v>19.396000000000001</v>
      </c>
      <c r="R380" s="8">
        <v>9</v>
      </c>
    </row>
    <row r="381" spans="1:18" x14ac:dyDescent="0.25">
      <c r="A381" t="s">
        <v>415</v>
      </c>
      <c r="B381" t="s">
        <v>42</v>
      </c>
      <c r="C381" t="s">
        <v>43</v>
      </c>
      <c r="D381" t="s">
        <v>27</v>
      </c>
      <c r="E381" t="s">
        <v>21</v>
      </c>
      <c r="F381" t="s">
        <v>28</v>
      </c>
      <c r="G381">
        <v>23.65</v>
      </c>
      <c r="H381">
        <v>4</v>
      </c>
      <c r="I381">
        <v>4.7300000000000004</v>
      </c>
      <c r="J381">
        <v>99.33</v>
      </c>
      <c r="K381" s="1">
        <v>43495</v>
      </c>
      <c r="L381" s="1" t="str">
        <f>TEXT(Table1[[#This Row],[Date]],"mmm")</f>
        <v>Jan</v>
      </c>
      <c r="M381" s="2">
        <v>0.56388888888888888</v>
      </c>
      <c r="N381" t="s">
        <v>33</v>
      </c>
      <c r="O381">
        <v>94.6</v>
      </c>
      <c r="P381" s="5">
        <v>4.7619047620000003</v>
      </c>
      <c r="Q381">
        <v>4.7300000000000004</v>
      </c>
      <c r="R381" s="8">
        <v>4</v>
      </c>
    </row>
    <row r="382" spans="1:18" x14ac:dyDescent="0.25">
      <c r="A382" t="s">
        <v>416</v>
      </c>
      <c r="B382" t="s">
        <v>18</v>
      </c>
      <c r="C382" t="s">
        <v>19</v>
      </c>
      <c r="D382" t="s">
        <v>20</v>
      </c>
      <c r="E382" t="s">
        <v>31</v>
      </c>
      <c r="F382" t="s">
        <v>36</v>
      </c>
      <c r="G382">
        <v>82.33</v>
      </c>
      <c r="H382">
        <v>4</v>
      </c>
      <c r="I382">
        <v>16.466000000000001</v>
      </c>
      <c r="J382">
        <v>345.786</v>
      </c>
      <c r="K382" s="1">
        <v>43476</v>
      </c>
      <c r="L382" s="1" t="str">
        <f>TEXT(Table1[[#This Row],[Date]],"mmm")</f>
        <v>Jan</v>
      </c>
      <c r="M382" s="2">
        <v>0.44236111111111115</v>
      </c>
      <c r="N382" t="s">
        <v>33</v>
      </c>
      <c r="O382">
        <v>329.32</v>
      </c>
      <c r="P382" s="5">
        <v>4.7619047620000003</v>
      </c>
      <c r="Q382">
        <v>16.466000000000001</v>
      </c>
      <c r="R382" s="8">
        <v>8</v>
      </c>
    </row>
    <row r="383" spans="1:18" x14ac:dyDescent="0.25">
      <c r="A383" t="s">
        <v>417</v>
      </c>
      <c r="B383" t="s">
        <v>25</v>
      </c>
      <c r="C383" t="s">
        <v>26</v>
      </c>
      <c r="D383" t="s">
        <v>27</v>
      </c>
      <c r="E383" t="s">
        <v>21</v>
      </c>
      <c r="F383" t="s">
        <v>28</v>
      </c>
      <c r="G383">
        <v>26.61</v>
      </c>
      <c r="H383">
        <v>2</v>
      </c>
      <c r="I383">
        <v>2.661</v>
      </c>
      <c r="J383">
        <v>55.881</v>
      </c>
      <c r="K383" s="1">
        <v>43543</v>
      </c>
      <c r="L383" s="1" t="str">
        <f>TEXT(Table1[[#This Row],[Date]],"mmm")</f>
        <v>Mar</v>
      </c>
      <c r="M383" s="2">
        <v>0.60763888888888895</v>
      </c>
      <c r="N383" t="s">
        <v>29</v>
      </c>
      <c r="O383">
        <v>53.22</v>
      </c>
      <c r="P383" s="5">
        <v>4.7619047620000003</v>
      </c>
      <c r="Q383">
        <v>2.661</v>
      </c>
      <c r="R383" s="8">
        <v>4</v>
      </c>
    </row>
    <row r="384" spans="1:18" x14ac:dyDescent="0.25">
      <c r="A384" t="s">
        <v>418</v>
      </c>
      <c r="B384" t="s">
        <v>42</v>
      </c>
      <c r="C384" t="s">
        <v>43</v>
      </c>
      <c r="D384" t="s">
        <v>27</v>
      </c>
      <c r="E384" t="s">
        <v>21</v>
      </c>
      <c r="F384" t="s">
        <v>44</v>
      </c>
      <c r="G384">
        <v>99.69</v>
      </c>
      <c r="H384">
        <v>5</v>
      </c>
      <c r="I384">
        <v>24.922499999999999</v>
      </c>
      <c r="J384">
        <v>523.37249999999995</v>
      </c>
      <c r="K384" s="1">
        <v>43479</v>
      </c>
      <c r="L384" s="1" t="str">
        <f>TEXT(Table1[[#This Row],[Date]],"mmm")</f>
        <v>Jan</v>
      </c>
      <c r="M384" s="2">
        <v>0.50624999999999998</v>
      </c>
      <c r="N384" t="s">
        <v>29</v>
      </c>
      <c r="O384">
        <v>498.45</v>
      </c>
      <c r="P384" s="5">
        <v>4.7619047620000003</v>
      </c>
      <c r="Q384">
        <v>24.922499999999999</v>
      </c>
      <c r="R384" s="8">
        <v>10</v>
      </c>
    </row>
    <row r="385" spans="1:18" x14ac:dyDescent="0.25">
      <c r="A385" t="s">
        <v>419</v>
      </c>
      <c r="B385" t="s">
        <v>25</v>
      </c>
      <c r="C385" t="s">
        <v>26</v>
      </c>
      <c r="D385" t="s">
        <v>20</v>
      </c>
      <c r="E385" t="s">
        <v>21</v>
      </c>
      <c r="F385" t="s">
        <v>44</v>
      </c>
      <c r="G385">
        <v>74.89</v>
      </c>
      <c r="H385">
        <v>4</v>
      </c>
      <c r="I385">
        <v>14.978</v>
      </c>
      <c r="J385">
        <v>314.53800000000001</v>
      </c>
      <c r="K385" s="1">
        <v>43525</v>
      </c>
      <c r="L385" s="1" t="str">
        <f>TEXT(Table1[[#This Row],[Date]],"mmm")</f>
        <v>Mar</v>
      </c>
      <c r="M385" s="2">
        <v>0.64722222222222225</v>
      </c>
      <c r="N385" t="s">
        <v>23</v>
      </c>
      <c r="O385">
        <v>299.56</v>
      </c>
      <c r="P385" s="5">
        <v>4.7619047620000003</v>
      </c>
      <c r="Q385">
        <v>14.978</v>
      </c>
      <c r="R385" s="8">
        <v>4</v>
      </c>
    </row>
    <row r="386" spans="1:18" x14ac:dyDescent="0.25">
      <c r="A386" t="s">
        <v>420</v>
      </c>
      <c r="B386" t="s">
        <v>18</v>
      </c>
      <c r="C386" t="s">
        <v>19</v>
      </c>
      <c r="D386" t="s">
        <v>27</v>
      </c>
      <c r="E386" t="s">
        <v>21</v>
      </c>
      <c r="F386" t="s">
        <v>44</v>
      </c>
      <c r="G386">
        <v>40.94</v>
      </c>
      <c r="H386">
        <v>5</v>
      </c>
      <c r="I386">
        <v>10.234999999999999</v>
      </c>
      <c r="J386">
        <v>214.935</v>
      </c>
      <c r="K386" s="1">
        <v>43471</v>
      </c>
      <c r="L386" s="1" t="str">
        <f>TEXT(Table1[[#This Row],[Date]],"mmm")</f>
        <v>Jan</v>
      </c>
      <c r="M386" s="2">
        <v>0.58194444444444449</v>
      </c>
      <c r="N386" t="s">
        <v>23</v>
      </c>
      <c r="O386">
        <v>204.7</v>
      </c>
      <c r="P386" s="5">
        <v>4.7619047620000003</v>
      </c>
      <c r="Q386">
        <v>10.234999999999999</v>
      </c>
      <c r="R386" s="8">
        <v>10</v>
      </c>
    </row>
    <row r="387" spans="1:18" x14ac:dyDescent="0.25">
      <c r="A387" t="s">
        <v>421</v>
      </c>
      <c r="B387" t="s">
        <v>42</v>
      </c>
      <c r="C387" t="s">
        <v>43</v>
      </c>
      <c r="D387" t="s">
        <v>20</v>
      </c>
      <c r="E387" t="s">
        <v>31</v>
      </c>
      <c r="F387" t="s">
        <v>36</v>
      </c>
      <c r="G387">
        <v>75.819999999999993</v>
      </c>
      <c r="H387">
        <v>1</v>
      </c>
      <c r="I387">
        <v>3.7909999999999999</v>
      </c>
      <c r="J387">
        <v>79.611000000000004</v>
      </c>
      <c r="K387" s="1">
        <v>43496</v>
      </c>
      <c r="L387" s="1" t="str">
        <f>TEXT(Table1[[#This Row],[Date]],"mmm")</f>
        <v>Jan</v>
      </c>
      <c r="M387" s="2">
        <v>0.55486111111111114</v>
      </c>
      <c r="N387" t="s">
        <v>29</v>
      </c>
      <c r="O387">
        <v>75.819999999999993</v>
      </c>
      <c r="P387" s="5">
        <v>4.7619047620000003</v>
      </c>
      <c r="Q387">
        <v>3.7909999999999999</v>
      </c>
      <c r="R387" s="8">
        <v>6</v>
      </c>
    </row>
    <row r="388" spans="1:18" x14ac:dyDescent="0.25">
      <c r="A388" t="s">
        <v>422</v>
      </c>
      <c r="B388" t="s">
        <v>25</v>
      </c>
      <c r="C388" t="s">
        <v>26</v>
      </c>
      <c r="D388" t="s">
        <v>27</v>
      </c>
      <c r="E388" t="s">
        <v>31</v>
      </c>
      <c r="F388" t="s">
        <v>44</v>
      </c>
      <c r="G388">
        <v>46.77</v>
      </c>
      <c r="H388">
        <v>6</v>
      </c>
      <c r="I388">
        <v>14.031000000000001</v>
      </c>
      <c r="J388">
        <v>294.65100000000001</v>
      </c>
      <c r="K388" s="1">
        <v>43535</v>
      </c>
      <c r="L388" s="1" t="str">
        <f>TEXT(Table1[[#This Row],[Date]],"mmm")</f>
        <v>Mar</v>
      </c>
      <c r="M388" s="2">
        <v>0.56736111111111109</v>
      </c>
      <c r="N388" t="s">
        <v>29</v>
      </c>
      <c r="O388">
        <v>280.62</v>
      </c>
      <c r="P388" s="5">
        <v>4.7619047620000003</v>
      </c>
      <c r="Q388">
        <v>14.031000000000001</v>
      </c>
      <c r="R388" s="8">
        <v>6</v>
      </c>
    </row>
    <row r="389" spans="1:18" x14ac:dyDescent="0.25">
      <c r="A389" t="s">
        <v>423</v>
      </c>
      <c r="B389" t="s">
        <v>18</v>
      </c>
      <c r="C389" t="s">
        <v>19</v>
      </c>
      <c r="D389" t="s">
        <v>27</v>
      </c>
      <c r="E389" t="s">
        <v>21</v>
      </c>
      <c r="F389" t="s">
        <v>22</v>
      </c>
      <c r="G389">
        <v>32.32</v>
      </c>
      <c r="H389">
        <v>10</v>
      </c>
      <c r="I389">
        <v>16.16</v>
      </c>
      <c r="J389">
        <v>339.36</v>
      </c>
      <c r="K389" s="1">
        <v>43516</v>
      </c>
      <c r="L389" s="1" t="str">
        <f>TEXT(Table1[[#This Row],[Date]],"mmm")</f>
        <v>Feb</v>
      </c>
      <c r="M389" s="2">
        <v>0.7006944444444444</v>
      </c>
      <c r="N389" t="s">
        <v>33</v>
      </c>
      <c r="O389">
        <v>323.2</v>
      </c>
      <c r="P389" s="5">
        <v>4.7619047620000003</v>
      </c>
      <c r="Q389">
        <v>16.16</v>
      </c>
      <c r="R389" s="8">
        <v>10</v>
      </c>
    </row>
    <row r="390" spans="1:18" x14ac:dyDescent="0.25">
      <c r="A390" t="s">
        <v>424</v>
      </c>
      <c r="B390" t="s">
        <v>25</v>
      </c>
      <c r="C390" t="s">
        <v>26</v>
      </c>
      <c r="D390" t="s">
        <v>20</v>
      </c>
      <c r="E390" t="s">
        <v>21</v>
      </c>
      <c r="F390" t="s">
        <v>46</v>
      </c>
      <c r="G390">
        <v>54.07</v>
      </c>
      <c r="H390">
        <v>9</v>
      </c>
      <c r="I390">
        <v>24.331499999999998</v>
      </c>
      <c r="J390">
        <v>510.9615</v>
      </c>
      <c r="K390" s="1">
        <v>43492</v>
      </c>
      <c r="L390" s="1" t="str">
        <f>TEXT(Table1[[#This Row],[Date]],"mmm")</f>
        <v>Jan</v>
      </c>
      <c r="M390" s="2">
        <v>0.62152777777777779</v>
      </c>
      <c r="N390" t="s">
        <v>23</v>
      </c>
      <c r="O390">
        <v>486.63</v>
      </c>
      <c r="P390" s="5">
        <v>4.7619047620000003</v>
      </c>
      <c r="Q390">
        <v>24.331499999999998</v>
      </c>
      <c r="R390" s="8">
        <v>10</v>
      </c>
    </row>
    <row r="391" spans="1:18" x14ac:dyDescent="0.25">
      <c r="A391" t="s">
        <v>425</v>
      </c>
      <c r="B391" t="s">
        <v>42</v>
      </c>
      <c r="C391" t="s">
        <v>43</v>
      </c>
      <c r="D391" t="s">
        <v>27</v>
      </c>
      <c r="E391" t="s">
        <v>31</v>
      </c>
      <c r="F391" t="s">
        <v>44</v>
      </c>
      <c r="G391">
        <v>18.22</v>
      </c>
      <c r="H391">
        <v>7</v>
      </c>
      <c r="I391">
        <v>6.3769999999999998</v>
      </c>
      <c r="J391">
        <v>133.917</v>
      </c>
      <c r="K391" s="1">
        <v>43534</v>
      </c>
      <c r="L391" s="1" t="str">
        <f>TEXT(Table1[[#This Row],[Date]],"mmm")</f>
        <v>Mar</v>
      </c>
      <c r="M391" s="2">
        <v>0.58611111111111114</v>
      </c>
      <c r="N391" t="s">
        <v>33</v>
      </c>
      <c r="O391">
        <v>127.54</v>
      </c>
      <c r="P391" s="5">
        <v>4.7619047620000003</v>
      </c>
      <c r="Q391">
        <v>6.3769999999999998</v>
      </c>
      <c r="R391" s="8">
        <v>7</v>
      </c>
    </row>
    <row r="392" spans="1:18" x14ac:dyDescent="0.25">
      <c r="A392" t="s">
        <v>426</v>
      </c>
      <c r="B392" t="s">
        <v>25</v>
      </c>
      <c r="C392" t="s">
        <v>26</v>
      </c>
      <c r="D392" t="s">
        <v>20</v>
      </c>
      <c r="E392" t="s">
        <v>21</v>
      </c>
      <c r="F392" t="s">
        <v>46</v>
      </c>
      <c r="G392">
        <v>80.48</v>
      </c>
      <c r="H392">
        <v>3</v>
      </c>
      <c r="I392">
        <v>12.071999999999999</v>
      </c>
      <c r="J392">
        <v>253.512</v>
      </c>
      <c r="K392" s="1">
        <v>43511</v>
      </c>
      <c r="L392" s="1" t="str">
        <f>TEXT(Table1[[#This Row],[Date]],"mmm")</f>
        <v>Feb</v>
      </c>
      <c r="M392" s="2">
        <v>0.52152777777777781</v>
      </c>
      <c r="N392" t="s">
        <v>29</v>
      </c>
      <c r="O392">
        <v>241.44</v>
      </c>
      <c r="P392" s="5">
        <v>4.7619047620000003</v>
      </c>
      <c r="Q392">
        <v>12.071999999999999</v>
      </c>
      <c r="R392" s="8">
        <v>8</v>
      </c>
    </row>
    <row r="393" spans="1:18" x14ac:dyDescent="0.25">
      <c r="A393" t="s">
        <v>427</v>
      </c>
      <c r="B393" t="s">
        <v>42</v>
      </c>
      <c r="C393" t="s">
        <v>43</v>
      </c>
      <c r="D393" t="s">
        <v>27</v>
      </c>
      <c r="E393" t="s">
        <v>21</v>
      </c>
      <c r="F393" t="s">
        <v>46</v>
      </c>
      <c r="G393">
        <v>37.950000000000003</v>
      </c>
      <c r="H393">
        <v>10</v>
      </c>
      <c r="I393">
        <v>18.975000000000001</v>
      </c>
      <c r="J393">
        <v>398.47500000000002</v>
      </c>
      <c r="K393" s="1">
        <v>43491</v>
      </c>
      <c r="L393" s="1" t="str">
        <f>TEXT(Table1[[#This Row],[Date]],"mmm")</f>
        <v>Jan</v>
      </c>
      <c r="M393" s="2">
        <v>0.61875000000000002</v>
      </c>
      <c r="N393" t="s">
        <v>29</v>
      </c>
      <c r="O393">
        <v>379.5</v>
      </c>
      <c r="P393" s="5">
        <v>4.7619047620000003</v>
      </c>
      <c r="Q393">
        <v>18.975000000000001</v>
      </c>
      <c r="R393" s="8">
        <v>10</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1" t="str">
        <f>TEXT(Table1[[#This Row],[Date]],"mmm")</f>
        <v>Feb</v>
      </c>
      <c r="M394" s="2">
        <v>0.76874999999999993</v>
      </c>
      <c r="N394" t="s">
        <v>23</v>
      </c>
      <c r="O394">
        <v>76.819999999999993</v>
      </c>
      <c r="P394" s="5">
        <v>4.7619047620000003</v>
      </c>
      <c r="Q394">
        <v>3.8410000000000002</v>
      </c>
      <c r="R394" s="8">
        <v>7</v>
      </c>
    </row>
    <row r="395" spans="1:18" x14ac:dyDescent="0.25">
      <c r="A395" t="s">
        <v>429</v>
      </c>
      <c r="B395" t="s">
        <v>18</v>
      </c>
      <c r="C395" t="s">
        <v>19</v>
      </c>
      <c r="D395" t="s">
        <v>20</v>
      </c>
      <c r="E395" t="s">
        <v>21</v>
      </c>
      <c r="F395" t="s">
        <v>36</v>
      </c>
      <c r="G395">
        <v>52.26</v>
      </c>
      <c r="H395">
        <v>10</v>
      </c>
      <c r="I395">
        <v>26.13</v>
      </c>
      <c r="J395">
        <v>548.73</v>
      </c>
      <c r="K395" s="1">
        <v>43533</v>
      </c>
      <c r="L395" s="1" t="str">
        <f>TEXT(Table1[[#This Row],[Date]],"mmm")</f>
        <v>Mar</v>
      </c>
      <c r="M395" s="2">
        <v>0.53125</v>
      </c>
      <c r="N395" t="s">
        <v>33</v>
      </c>
      <c r="O395">
        <v>522.6</v>
      </c>
      <c r="P395" s="5">
        <v>4.7619047620000003</v>
      </c>
      <c r="Q395">
        <v>26.13</v>
      </c>
      <c r="R395" s="8">
        <v>6</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1" t="str">
        <f>TEXT(Table1[[#This Row],[Date]],"mmm")</f>
        <v>Mar</v>
      </c>
      <c r="M396" s="2">
        <v>0.44166666666666665</v>
      </c>
      <c r="N396" t="s">
        <v>23</v>
      </c>
      <c r="O396">
        <v>79.739999999999995</v>
      </c>
      <c r="P396" s="5">
        <v>4.7619047620000003</v>
      </c>
      <c r="Q396">
        <v>3.9870000000000001</v>
      </c>
      <c r="R396" s="8">
        <v>7</v>
      </c>
    </row>
    <row r="397" spans="1:18" x14ac:dyDescent="0.25">
      <c r="A397" t="s">
        <v>431</v>
      </c>
      <c r="B397" t="s">
        <v>18</v>
      </c>
      <c r="C397" t="s">
        <v>19</v>
      </c>
      <c r="D397" t="s">
        <v>27</v>
      </c>
      <c r="E397" t="s">
        <v>21</v>
      </c>
      <c r="F397" t="s">
        <v>22</v>
      </c>
      <c r="G397">
        <v>77.5</v>
      </c>
      <c r="H397">
        <v>5</v>
      </c>
      <c r="I397">
        <v>19.375</v>
      </c>
      <c r="J397">
        <v>406.875</v>
      </c>
      <c r="K397" s="1">
        <v>43489</v>
      </c>
      <c r="L397" s="1" t="str">
        <f>TEXT(Table1[[#This Row],[Date]],"mmm")</f>
        <v>Jan</v>
      </c>
      <c r="M397" s="2">
        <v>0.85833333333333339</v>
      </c>
      <c r="N397" t="s">
        <v>23</v>
      </c>
      <c r="O397">
        <v>387.5</v>
      </c>
      <c r="P397" s="5">
        <v>4.7619047620000003</v>
      </c>
      <c r="Q397">
        <v>19.375</v>
      </c>
      <c r="R397" s="8">
        <v>4</v>
      </c>
    </row>
    <row r="398" spans="1:18" x14ac:dyDescent="0.25">
      <c r="A398" t="s">
        <v>432</v>
      </c>
      <c r="B398" t="s">
        <v>18</v>
      </c>
      <c r="C398" t="s">
        <v>19</v>
      </c>
      <c r="D398" t="s">
        <v>27</v>
      </c>
      <c r="E398" t="s">
        <v>21</v>
      </c>
      <c r="F398" t="s">
        <v>44</v>
      </c>
      <c r="G398">
        <v>54.27</v>
      </c>
      <c r="H398">
        <v>5</v>
      </c>
      <c r="I398">
        <v>13.567500000000001</v>
      </c>
      <c r="J398">
        <v>284.91750000000002</v>
      </c>
      <c r="K398" s="1">
        <v>43537</v>
      </c>
      <c r="L398" s="1" t="str">
        <f>TEXT(Table1[[#This Row],[Date]],"mmm")</f>
        <v>Mar</v>
      </c>
      <c r="M398" s="2">
        <v>0.59444444444444444</v>
      </c>
      <c r="N398" t="s">
        <v>23</v>
      </c>
      <c r="O398">
        <v>271.35000000000002</v>
      </c>
      <c r="P398" s="5">
        <v>4.7619047620000003</v>
      </c>
      <c r="Q398">
        <v>13.567500000000001</v>
      </c>
      <c r="R398" s="8">
        <v>5</v>
      </c>
    </row>
    <row r="399" spans="1:18" x14ac:dyDescent="0.25">
      <c r="A399" t="s">
        <v>433</v>
      </c>
      <c r="B399" t="s">
        <v>42</v>
      </c>
      <c r="C399" t="s">
        <v>43</v>
      </c>
      <c r="D399" t="s">
        <v>27</v>
      </c>
      <c r="E399" t="s">
        <v>31</v>
      </c>
      <c r="F399" t="s">
        <v>32</v>
      </c>
      <c r="G399">
        <v>13.59</v>
      </c>
      <c r="H399">
        <v>9</v>
      </c>
      <c r="I399">
        <v>6.1154999999999999</v>
      </c>
      <c r="J399">
        <v>128.4255</v>
      </c>
      <c r="K399" s="1">
        <v>43539</v>
      </c>
      <c r="L399" s="1" t="str">
        <f>TEXT(Table1[[#This Row],[Date]],"mmm")</f>
        <v>Mar</v>
      </c>
      <c r="M399" s="2">
        <v>0.43472222222222223</v>
      </c>
      <c r="N399" t="s">
        <v>29</v>
      </c>
      <c r="O399">
        <v>122.31</v>
      </c>
      <c r="P399" s="5">
        <v>4.7619047620000003</v>
      </c>
      <c r="Q399">
        <v>6.1154999999999999</v>
      </c>
      <c r="R399" s="8">
        <v>6</v>
      </c>
    </row>
    <row r="400" spans="1:18" x14ac:dyDescent="0.25">
      <c r="A400" t="s">
        <v>434</v>
      </c>
      <c r="B400" t="s">
        <v>42</v>
      </c>
      <c r="C400" t="s">
        <v>43</v>
      </c>
      <c r="D400" t="s">
        <v>20</v>
      </c>
      <c r="E400" t="s">
        <v>21</v>
      </c>
      <c r="F400" t="s">
        <v>22</v>
      </c>
      <c r="G400">
        <v>41.06</v>
      </c>
      <c r="H400">
        <v>6</v>
      </c>
      <c r="I400">
        <v>12.318</v>
      </c>
      <c r="J400">
        <v>258.678</v>
      </c>
      <c r="K400" s="1">
        <v>43529</v>
      </c>
      <c r="L400" s="1" t="str">
        <f>TEXT(Table1[[#This Row],[Date]],"mmm")</f>
        <v>Mar</v>
      </c>
      <c r="M400" s="2">
        <v>0.5625</v>
      </c>
      <c r="N400" t="s">
        <v>33</v>
      </c>
      <c r="O400">
        <v>246.36</v>
      </c>
      <c r="P400" s="5">
        <v>4.7619047620000003</v>
      </c>
      <c r="Q400">
        <v>12.318</v>
      </c>
      <c r="R400" s="8">
        <v>8</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1" t="str">
        <f>TEXT(Table1[[#This Row],[Date]],"mmm")</f>
        <v>Mar</v>
      </c>
      <c r="M401" s="2">
        <v>0.68611111111111101</v>
      </c>
      <c r="N401" t="s">
        <v>29</v>
      </c>
      <c r="O401">
        <v>173.16</v>
      </c>
      <c r="P401" s="5">
        <v>4.7619047620000003</v>
      </c>
      <c r="Q401">
        <v>8.6579999999999995</v>
      </c>
      <c r="R401" s="8">
        <v>8</v>
      </c>
    </row>
    <row r="402" spans="1:18" x14ac:dyDescent="0.25">
      <c r="A402" t="s">
        <v>436</v>
      </c>
      <c r="B402" t="s">
        <v>25</v>
      </c>
      <c r="C402" t="s">
        <v>26</v>
      </c>
      <c r="D402" t="s">
        <v>27</v>
      </c>
      <c r="E402" t="s">
        <v>21</v>
      </c>
      <c r="F402" t="s">
        <v>44</v>
      </c>
      <c r="G402">
        <v>39.43</v>
      </c>
      <c r="H402">
        <v>6</v>
      </c>
      <c r="I402">
        <v>11.829000000000001</v>
      </c>
      <c r="J402">
        <v>248.40899999999999</v>
      </c>
      <c r="K402" s="1">
        <v>43549</v>
      </c>
      <c r="L402" s="1" t="str">
        <f>TEXT(Table1[[#This Row],[Date]],"mmm")</f>
        <v>Mar</v>
      </c>
      <c r="M402" s="2">
        <v>0.84583333333333333</v>
      </c>
      <c r="N402" t="s">
        <v>33</v>
      </c>
      <c r="O402">
        <v>236.58</v>
      </c>
      <c r="P402" s="5">
        <v>4.7619047620000003</v>
      </c>
      <c r="Q402">
        <v>11.829000000000001</v>
      </c>
      <c r="R402" s="8">
        <v>9</v>
      </c>
    </row>
    <row r="403" spans="1:18" x14ac:dyDescent="0.25">
      <c r="A403" t="s">
        <v>437</v>
      </c>
      <c r="B403" t="s">
        <v>25</v>
      </c>
      <c r="C403" t="s">
        <v>26</v>
      </c>
      <c r="D403" t="s">
        <v>27</v>
      </c>
      <c r="E403" t="s">
        <v>31</v>
      </c>
      <c r="F403" t="s">
        <v>32</v>
      </c>
      <c r="G403">
        <v>46.22</v>
      </c>
      <c r="H403">
        <v>4</v>
      </c>
      <c r="I403">
        <v>9.2439999999999998</v>
      </c>
      <c r="J403">
        <v>194.124</v>
      </c>
      <c r="K403" s="1">
        <v>43536</v>
      </c>
      <c r="L403" s="1" t="str">
        <f>TEXT(Table1[[#This Row],[Date]],"mmm")</f>
        <v>Mar</v>
      </c>
      <c r="M403" s="2">
        <v>0.83611111111111114</v>
      </c>
      <c r="N403" t="s">
        <v>33</v>
      </c>
      <c r="O403">
        <v>184.88</v>
      </c>
      <c r="P403" s="5">
        <v>4.7619047620000003</v>
      </c>
      <c r="Q403">
        <v>9.2439999999999998</v>
      </c>
      <c r="R403" s="8">
        <v>6</v>
      </c>
    </row>
    <row r="404" spans="1:18" x14ac:dyDescent="0.25">
      <c r="A404" t="s">
        <v>438</v>
      </c>
      <c r="B404" t="s">
        <v>25</v>
      </c>
      <c r="C404" t="s">
        <v>26</v>
      </c>
      <c r="D404" t="s">
        <v>20</v>
      </c>
      <c r="E404" t="s">
        <v>31</v>
      </c>
      <c r="F404" t="s">
        <v>32</v>
      </c>
      <c r="G404">
        <v>13.98</v>
      </c>
      <c r="H404">
        <v>1</v>
      </c>
      <c r="I404">
        <v>0.69899999999999995</v>
      </c>
      <c r="J404">
        <v>14.679</v>
      </c>
      <c r="K404" s="1">
        <v>43500</v>
      </c>
      <c r="L404" s="1" t="str">
        <f>TEXT(Table1[[#This Row],[Date]],"mmm")</f>
        <v>Feb</v>
      </c>
      <c r="M404" s="2">
        <v>0.56805555555555554</v>
      </c>
      <c r="N404" t="s">
        <v>23</v>
      </c>
      <c r="O404">
        <v>13.98</v>
      </c>
      <c r="P404" s="5">
        <v>4.7619047620000003</v>
      </c>
      <c r="Q404">
        <v>0.69899999999999995</v>
      </c>
      <c r="R404" s="8">
        <v>10</v>
      </c>
    </row>
    <row r="405" spans="1:18" x14ac:dyDescent="0.25">
      <c r="A405" t="s">
        <v>439</v>
      </c>
      <c r="B405" t="s">
        <v>42</v>
      </c>
      <c r="C405" t="s">
        <v>43</v>
      </c>
      <c r="D405" t="s">
        <v>27</v>
      </c>
      <c r="E405" t="s">
        <v>21</v>
      </c>
      <c r="F405" t="s">
        <v>46</v>
      </c>
      <c r="G405">
        <v>39.75</v>
      </c>
      <c r="H405">
        <v>5</v>
      </c>
      <c r="I405">
        <v>9.9375</v>
      </c>
      <c r="J405">
        <v>208.6875</v>
      </c>
      <c r="K405" s="1">
        <v>43518</v>
      </c>
      <c r="L405" s="1" t="str">
        <f>TEXT(Table1[[#This Row],[Date]],"mmm")</f>
        <v>Feb</v>
      </c>
      <c r="M405" s="2">
        <v>0.4465277777777778</v>
      </c>
      <c r="N405" t="s">
        <v>23</v>
      </c>
      <c r="O405">
        <v>198.75</v>
      </c>
      <c r="P405" s="5">
        <v>4.7619047620000003</v>
      </c>
      <c r="Q405">
        <v>9.9375</v>
      </c>
      <c r="R405" s="8">
        <v>10</v>
      </c>
    </row>
    <row r="406" spans="1:18" x14ac:dyDescent="0.25">
      <c r="A406" t="s">
        <v>440</v>
      </c>
      <c r="B406" t="s">
        <v>25</v>
      </c>
      <c r="C406" t="s">
        <v>26</v>
      </c>
      <c r="D406" t="s">
        <v>20</v>
      </c>
      <c r="E406" t="s">
        <v>21</v>
      </c>
      <c r="F406" t="s">
        <v>46</v>
      </c>
      <c r="G406">
        <v>97.79</v>
      </c>
      <c r="H406">
        <v>7</v>
      </c>
      <c r="I406">
        <v>34.226500000000001</v>
      </c>
      <c r="J406">
        <v>718.75649999999996</v>
      </c>
      <c r="K406" s="1">
        <v>43512</v>
      </c>
      <c r="L406" s="1" t="str">
        <f>TEXT(Table1[[#This Row],[Date]],"mmm")</f>
        <v>Feb</v>
      </c>
      <c r="M406" s="2">
        <v>0.72916666666666663</v>
      </c>
      <c r="N406" t="s">
        <v>23</v>
      </c>
      <c r="O406">
        <v>684.53</v>
      </c>
      <c r="P406" s="5">
        <v>4.7619047620000003</v>
      </c>
      <c r="Q406">
        <v>34.226500000000001</v>
      </c>
      <c r="R406" s="8">
        <v>5</v>
      </c>
    </row>
    <row r="407" spans="1:18" x14ac:dyDescent="0.25">
      <c r="A407" t="s">
        <v>441</v>
      </c>
      <c r="B407" t="s">
        <v>18</v>
      </c>
      <c r="C407" t="s">
        <v>19</v>
      </c>
      <c r="D407" t="s">
        <v>20</v>
      </c>
      <c r="E407" t="s">
        <v>31</v>
      </c>
      <c r="F407" t="s">
        <v>36</v>
      </c>
      <c r="G407">
        <v>67.260000000000005</v>
      </c>
      <c r="H407">
        <v>4</v>
      </c>
      <c r="I407">
        <v>13.452</v>
      </c>
      <c r="J407">
        <v>282.49200000000002</v>
      </c>
      <c r="K407" s="1">
        <v>43484</v>
      </c>
      <c r="L407" s="1" t="str">
        <f>TEXT(Table1[[#This Row],[Date]],"mmm")</f>
        <v>Jan</v>
      </c>
      <c r="M407" s="2">
        <v>0.64444444444444449</v>
      </c>
      <c r="N407" t="s">
        <v>33</v>
      </c>
      <c r="O407">
        <v>269.04000000000002</v>
      </c>
      <c r="P407" s="5">
        <v>4.7619047620000003</v>
      </c>
      <c r="Q407">
        <v>13.452</v>
      </c>
      <c r="R407" s="8">
        <v>8</v>
      </c>
    </row>
    <row r="408" spans="1:18" x14ac:dyDescent="0.25">
      <c r="A408" t="s">
        <v>442</v>
      </c>
      <c r="B408" t="s">
        <v>18</v>
      </c>
      <c r="C408" t="s">
        <v>19</v>
      </c>
      <c r="D408" t="s">
        <v>27</v>
      </c>
      <c r="E408" t="s">
        <v>31</v>
      </c>
      <c r="F408" t="s">
        <v>44</v>
      </c>
      <c r="G408">
        <v>13.79</v>
      </c>
      <c r="H408">
        <v>5</v>
      </c>
      <c r="I408">
        <v>3.4474999999999998</v>
      </c>
      <c r="J408">
        <v>72.397499999999994</v>
      </c>
      <c r="K408" s="1">
        <v>43476</v>
      </c>
      <c r="L408" s="1" t="str">
        <f>TEXT(Table1[[#This Row],[Date]],"mmm")</f>
        <v>Jan</v>
      </c>
      <c r="M408" s="2">
        <v>0.79652777777777783</v>
      </c>
      <c r="N408" t="s">
        <v>33</v>
      </c>
      <c r="O408">
        <v>68.95</v>
      </c>
      <c r="P408" s="5">
        <v>4.7619047620000003</v>
      </c>
      <c r="Q408">
        <v>3.4474999999999998</v>
      </c>
      <c r="R408" s="8">
        <v>8</v>
      </c>
    </row>
    <row r="409" spans="1:18" x14ac:dyDescent="0.25">
      <c r="A409" t="s">
        <v>443</v>
      </c>
      <c r="B409" t="s">
        <v>42</v>
      </c>
      <c r="C409" t="s">
        <v>43</v>
      </c>
      <c r="D409" t="s">
        <v>20</v>
      </c>
      <c r="E409" t="s">
        <v>21</v>
      </c>
      <c r="F409" t="s">
        <v>46</v>
      </c>
      <c r="G409">
        <v>68.709999999999994</v>
      </c>
      <c r="H409">
        <v>4</v>
      </c>
      <c r="I409">
        <v>13.742000000000001</v>
      </c>
      <c r="J409">
        <v>288.58199999999999</v>
      </c>
      <c r="K409" s="1">
        <v>43469</v>
      </c>
      <c r="L409" s="1" t="str">
        <f>TEXT(Table1[[#This Row],[Date]],"mmm")</f>
        <v>Jan</v>
      </c>
      <c r="M409" s="2">
        <v>0.79236111111111107</v>
      </c>
      <c r="N409" t="s">
        <v>29</v>
      </c>
      <c r="O409">
        <v>274.83999999999997</v>
      </c>
      <c r="P409" s="5">
        <v>4.7619047620000003</v>
      </c>
      <c r="Q409">
        <v>13.742000000000001</v>
      </c>
      <c r="R409" s="8">
        <v>4</v>
      </c>
    </row>
    <row r="410" spans="1:18" x14ac:dyDescent="0.25">
      <c r="A410" t="s">
        <v>444</v>
      </c>
      <c r="B410" t="s">
        <v>18</v>
      </c>
      <c r="C410" t="s">
        <v>19</v>
      </c>
      <c r="D410" t="s">
        <v>27</v>
      </c>
      <c r="E410" t="s">
        <v>21</v>
      </c>
      <c r="F410" t="s">
        <v>32</v>
      </c>
      <c r="G410">
        <v>56.53</v>
      </c>
      <c r="H410">
        <v>4</v>
      </c>
      <c r="I410">
        <v>11.305999999999999</v>
      </c>
      <c r="J410">
        <v>237.42599999999999</v>
      </c>
      <c r="K410" s="1">
        <v>43528</v>
      </c>
      <c r="L410" s="1" t="str">
        <f>TEXT(Table1[[#This Row],[Date]],"mmm")</f>
        <v>Mar</v>
      </c>
      <c r="M410" s="2">
        <v>0.82500000000000007</v>
      </c>
      <c r="N410" t="s">
        <v>23</v>
      </c>
      <c r="O410">
        <v>226.12</v>
      </c>
      <c r="P410" s="5">
        <v>4.7619047620000003</v>
      </c>
      <c r="Q410">
        <v>11.305999999999999</v>
      </c>
      <c r="R410" s="8">
        <v>6</v>
      </c>
    </row>
    <row r="411" spans="1:18" x14ac:dyDescent="0.25">
      <c r="A411" t="s">
        <v>445</v>
      </c>
      <c r="B411" t="s">
        <v>25</v>
      </c>
      <c r="C411" t="s">
        <v>26</v>
      </c>
      <c r="D411" t="s">
        <v>27</v>
      </c>
      <c r="E411" t="s">
        <v>21</v>
      </c>
      <c r="F411" t="s">
        <v>46</v>
      </c>
      <c r="G411">
        <v>23.82</v>
      </c>
      <c r="H411">
        <v>5</v>
      </c>
      <c r="I411">
        <v>5.9550000000000001</v>
      </c>
      <c r="J411">
        <v>125.05500000000001</v>
      </c>
      <c r="K411" s="1">
        <v>43493</v>
      </c>
      <c r="L411" s="1" t="str">
        <f>TEXT(Table1[[#This Row],[Date]],"mmm")</f>
        <v>Jan</v>
      </c>
      <c r="M411" s="2">
        <v>0.80833333333333324</v>
      </c>
      <c r="N411" t="s">
        <v>23</v>
      </c>
      <c r="O411">
        <v>119.1</v>
      </c>
      <c r="P411" s="5">
        <v>4.7619047620000003</v>
      </c>
      <c r="Q411">
        <v>5.9550000000000001</v>
      </c>
      <c r="R411" s="8">
        <v>5</v>
      </c>
    </row>
    <row r="412" spans="1:18" x14ac:dyDescent="0.25">
      <c r="A412" t="s">
        <v>446</v>
      </c>
      <c r="B412" t="s">
        <v>42</v>
      </c>
      <c r="C412" t="s">
        <v>43</v>
      </c>
      <c r="D412" t="s">
        <v>27</v>
      </c>
      <c r="E412" t="s">
        <v>21</v>
      </c>
      <c r="F412" t="s">
        <v>22</v>
      </c>
      <c r="G412">
        <v>34.21</v>
      </c>
      <c r="H412">
        <v>10</v>
      </c>
      <c r="I412">
        <v>17.105</v>
      </c>
      <c r="J412">
        <v>359.20499999999998</v>
      </c>
      <c r="K412" s="1">
        <v>43467</v>
      </c>
      <c r="L412" s="1" t="str">
        <f>TEXT(Table1[[#This Row],[Date]],"mmm")</f>
        <v>Jan</v>
      </c>
      <c r="M412" s="2">
        <v>0.54166666666666663</v>
      </c>
      <c r="N412" t="s">
        <v>29</v>
      </c>
      <c r="O412">
        <v>342.1</v>
      </c>
      <c r="P412" s="5">
        <v>4.7619047620000003</v>
      </c>
      <c r="Q412">
        <v>17.105</v>
      </c>
      <c r="R412" s="8">
        <v>5</v>
      </c>
    </row>
    <row r="413" spans="1:18" x14ac:dyDescent="0.25">
      <c r="A413" t="s">
        <v>447</v>
      </c>
      <c r="B413" t="s">
        <v>42</v>
      </c>
      <c r="C413" t="s">
        <v>43</v>
      </c>
      <c r="D413" t="s">
        <v>27</v>
      </c>
      <c r="E413" t="s">
        <v>31</v>
      </c>
      <c r="F413" t="s">
        <v>36</v>
      </c>
      <c r="G413">
        <v>21.87</v>
      </c>
      <c r="H413">
        <v>2</v>
      </c>
      <c r="I413">
        <v>2.1869999999999998</v>
      </c>
      <c r="J413">
        <v>45.927</v>
      </c>
      <c r="K413" s="1">
        <v>43490</v>
      </c>
      <c r="L413" s="1" t="str">
        <f>TEXT(Table1[[#This Row],[Date]],"mmm")</f>
        <v>Jan</v>
      </c>
      <c r="M413" s="2">
        <v>0.60347222222222219</v>
      </c>
      <c r="N413" t="s">
        <v>23</v>
      </c>
      <c r="O413">
        <v>43.74</v>
      </c>
      <c r="P413" s="5">
        <v>4.7619047620000003</v>
      </c>
      <c r="Q413">
        <v>2.1869999999999998</v>
      </c>
      <c r="R413" s="8">
        <v>7</v>
      </c>
    </row>
    <row r="414" spans="1:18" x14ac:dyDescent="0.25">
      <c r="A414" t="s">
        <v>448</v>
      </c>
      <c r="B414" t="s">
        <v>18</v>
      </c>
      <c r="C414" t="s">
        <v>19</v>
      </c>
      <c r="D414" t="s">
        <v>20</v>
      </c>
      <c r="E414" t="s">
        <v>31</v>
      </c>
      <c r="F414" t="s">
        <v>22</v>
      </c>
      <c r="G414">
        <v>20.97</v>
      </c>
      <c r="H414">
        <v>5</v>
      </c>
      <c r="I414">
        <v>5.2424999999999997</v>
      </c>
      <c r="J414">
        <v>110.0925</v>
      </c>
      <c r="K414" s="1">
        <v>43469</v>
      </c>
      <c r="L414" s="1" t="str">
        <f>TEXT(Table1[[#This Row],[Date]],"mmm")</f>
        <v>Jan</v>
      </c>
      <c r="M414" s="2">
        <v>0.55625000000000002</v>
      </c>
      <c r="N414" t="s">
        <v>29</v>
      </c>
      <c r="O414">
        <v>104.85</v>
      </c>
      <c r="P414" s="5">
        <v>4.7619047620000003</v>
      </c>
      <c r="Q414">
        <v>5.2424999999999997</v>
      </c>
      <c r="R414" s="8">
        <v>8</v>
      </c>
    </row>
    <row r="415" spans="1:18" x14ac:dyDescent="0.25">
      <c r="A415" t="s">
        <v>449</v>
      </c>
      <c r="B415" t="s">
        <v>18</v>
      </c>
      <c r="C415" t="s">
        <v>19</v>
      </c>
      <c r="D415" t="s">
        <v>27</v>
      </c>
      <c r="E415" t="s">
        <v>31</v>
      </c>
      <c r="F415" t="s">
        <v>36</v>
      </c>
      <c r="G415">
        <v>25.84</v>
      </c>
      <c r="H415">
        <v>3</v>
      </c>
      <c r="I415">
        <v>3.8759999999999999</v>
      </c>
      <c r="J415">
        <v>81.396000000000001</v>
      </c>
      <c r="K415" s="1">
        <v>43534</v>
      </c>
      <c r="L415" s="1" t="str">
        <f>TEXT(Table1[[#This Row],[Date]],"mmm")</f>
        <v>Mar</v>
      </c>
      <c r="M415" s="2">
        <v>0.78819444444444453</v>
      </c>
      <c r="N415" t="s">
        <v>23</v>
      </c>
      <c r="O415">
        <v>77.52</v>
      </c>
      <c r="P415" s="5">
        <v>4.7619047620000003</v>
      </c>
      <c r="Q415">
        <v>3.8759999999999999</v>
      </c>
      <c r="R415" s="8">
        <v>7</v>
      </c>
    </row>
    <row r="416" spans="1:18" x14ac:dyDescent="0.25">
      <c r="A416" t="s">
        <v>450</v>
      </c>
      <c r="B416" t="s">
        <v>18</v>
      </c>
      <c r="C416" t="s">
        <v>19</v>
      </c>
      <c r="D416" t="s">
        <v>27</v>
      </c>
      <c r="E416" t="s">
        <v>31</v>
      </c>
      <c r="F416" t="s">
        <v>32</v>
      </c>
      <c r="G416">
        <v>50.93</v>
      </c>
      <c r="H416">
        <v>8</v>
      </c>
      <c r="I416">
        <v>20.372</v>
      </c>
      <c r="J416">
        <v>427.81200000000001</v>
      </c>
      <c r="K416" s="1">
        <v>43546</v>
      </c>
      <c r="L416" s="1" t="str">
        <f>TEXT(Table1[[#This Row],[Date]],"mmm")</f>
        <v>Mar</v>
      </c>
      <c r="M416" s="2">
        <v>0.81666666666666676</v>
      </c>
      <c r="N416" t="s">
        <v>23</v>
      </c>
      <c r="O416">
        <v>407.44</v>
      </c>
      <c r="P416" s="5">
        <v>4.7619047620000003</v>
      </c>
      <c r="Q416">
        <v>20.372</v>
      </c>
      <c r="R416" s="8">
        <v>9</v>
      </c>
    </row>
    <row r="417" spans="1:18" x14ac:dyDescent="0.25">
      <c r="A417" t="s">
        <v>451</v>
      </c>
      <c r="B417" t="s">
        <v>42</v>
      </c>
      <c r="C417" t="s">
        <v>43</v>
      </c>
      <c r="D417" t="s">
        <v>27</v>
      </c>
      <c r="E417" t="s">
        <v>31</v>
      </c>
      <c r="F417" t="s">
        <v>22</v>
      </c>
      <c r="G417">
        <v>96.11</v>
      </c>
      <c r="H417">
        <v>1</v>
      </c>
      <c r="I417">
        <v>4.8055000000000003</v>
      </c>
      <c r="J417">
        <v>100.91549999999999</v>
      </c>
      <c r="K417" s="1">
        <v>43490</v>
      </c>
      <c r="L417" s="1" t="str">
        <f>TEXT(Table1[[#This Row],[Date]],"mmm")</f>
        <v>Jan</v>
      </c>
      <c r="M417" s="2">
        <v>0.68611111111111101</v>
      </c>
      <c r="N417" t="s">
        <v>23</v>
      </c>
      <c r="O417">
        <v>96.11</v>
      </c>
      <c r="P417" s="5">
        <v>4.7619047620000003</v>
      </c>
      <c r="Q417">
        <v>4.8055000000000003</v>
      </c>
      <c r="R417" s="8">
        <v>8</v>
      </c>
    </row>
    <row r="418" spans="1:18" x14ac:dyDescent="0.25">
      <c r="A418" t="s">
        <v>452</v>
      </c>
      <c r="B418" t="s">
        <v>25</v>
      </c>
      <c r="C418" t="s">
        <v>26</v>
      </c>
      <c r="D418" t="s">
        <v>27</v>
      </c>
      <c r="E418" t="s">
        <v>21</v>
      </c>
      <c r="F418" t="s">
        <v>32</v>
      </c>
      <c r="G418">
        <v>45.38</v>
      </c>
      <c r="H418">
        <v>4</v>
      </c>
      <c r="I418">
        <v>9.0760000000000005</v>
      </c>
      <c r="J418">
        <v>190.596</v>
      </c>
      <c r="K418" s="1">
        <v>43473</v>
      </c>
      <c r="L418" s="1" t="str">
        <f>TEXT(Table1[[#This Row],[Date]],"mmm")</f>
        <v>Jan</v>
      </c>
      <c r="M418" s="2">
        <v>0.57500000000000007</v>
      </c>
      <c r="N418" t="s">
        <v>33</v>
      </c>
      <c r="O418">
        <v>181.52</v>
      </c>
      <c r="P418" s="5">
        <v>4.7619047620000003</v>
      </c>
      <c r="Q418">
        <v>9.0760000000000005</v>
      </c>
      <c r="R418" s="8">
        <v>9</v>
      </c>
    </row>
    <row r="419" spans="1:18" x14ac:dyDescent="0.25">
      <c r="A419" t="s">
        <v>453</v>
      </c>
      <c r="B419" t="s">
        <v>25</v>
      </c>
      <c r="C419" t="s">
        <v>26</v>
      </c>
      <c r="D419" t="s">
        <v>20</v>
      </c>
      <c r="E419" t="s">
        <v>21</v>
      </c>
      <c r="F419" t="s">
        <v>22</v>
      </c>
      <c r="G419">
        <v>81.510000000000005</v>
      </c>
      <c r="H419">
        <v>1</v>
      </c>
      <c r="I419">
        <v>4.0754999999999999</v>
      </c>
      <c r="J419">
        <v>85.585499999999996</v>
      </c>
      <c r="K419" s="1">
        <v>43487</v>
      </c>
      <c r="L419" s="1" t="str">
        <f>TEXT(Table1[[#This Row],[Date]],"mmm")</f>
        <v>Jan</v>
      </c>
      <c r="M419" s="2">
        <v>0.45624999999999999</v>
      </c>
      <c r="N419" t="s">
        <v>23</v>
      </c>
      <c r="O419">
        <v>81.510000000000005</v>
      </c>
      <c r="P419" s="5">
        <v>4.7619047620000003</v>
      </c>
      <c r="Q419">
        <v>4.0754999999999999</v>
      </c>
      <c r="R419" s="8">
        <v>9</v>
      </c>
    </row>
    <row r="420" spans="1:18" x14ac:dyDescent="0.25">
      <c r="A420" t="s">
        <v>454</v>
      </c>
      <c r="B420" t="s">
        <v>42</v>
      </c>
      <c r="C420" t="s">
        <v>43</v>
      </c>
      <c r="D420" t="s">
        <v>27</v>
      </c>
      <c r="E420" t="s">
        <v>21</v>
      </c>
      <c r="F420" t="s">
        <v>22</v>
      </c>
      <c r="G420">
        <v>57.22</v>
      </c>
      <c r="H420">
        <v>2</v>
      </c>
      <c r="I420">
        <v>5.7220000000000004</v>
      </c>
      <c r="J420">
        <v>120.16200000000001</v>
      </c>
      <c r="K420" s="1">
        <v>43477</v>
      </c>
      <c r="L420" s="1" t="str">
        <f>TEXT(Table1[[#This Row],[Date]],"mmm")</f>
        <v>Jan</v>
      </c>
      <c r="M420" s="2">
        <v>0.71736111111111101</v>
      </c>
      <c r="N420" t="s">
        <v>23</v>
      </c>
      <c r="O420">
        <v>114.44</v>
      </c>
      <c r="P420" s="5">
        <v>4.7619047620000003</v>
      </c>
      <c r="Q420">
        <v>5.7220000000000004</v>
      </c>
      <c r="R420" s="8">
        <v>8</v>
      </c>
    </row>
    <row r="421" spans="1:18" x14ac:dyDescent="0.25">
      <c r="A421" t="s">
        <v>455</v>
      </c>
      <c r="B421" t="s">
        <v>18</v>
      </c>
      <c r="C421" t="s">
        <v>19</v>
      </c>
      <c r="D421" t="s">
        <v>20</v>
      </c>
      <c r="E421" t="s">
        <v>21</v>
      </c>
      <c r="F421" t="s">
        <v>28</v>
      </c>
      <c r="G421">
        <v>25.22</v>
      </c>
      <c r="H421">
        <v>7</v>
      </c>
      <c r="I421">
        <v>8.827</v>
      </c>
      <c r="J421">
        <v>185.36699999999999</v>
      </c>
      <c r="K421" s="1">
        <v>43500</v>
      </c>
      <c r="L421" s="1" t="str">
        <f>TEXT(Table1[[#This Row],[Date]],"mmm")</f>
        <v>Feb</v>
      </c>
      <c r="M421" s="2">
        <v>0.43263888888888885</v>
      </c>
      <c r="N421" t="s">
        <v>29</v>
      </c>
      <c r="O421">
        <v>176.54</v>
      </c>
      <c r="P421" s="5">
        <v>4.7619047620000003</v>
      </c>
      <c r="Q421">
        <v>8.827</v>
      </c>
      <c r="R421" s="8">
        <v>8</v>
      </c>
    </row>
    <row r="422" spans="1:18" x14ac:dyDescent="0.25">
      <c r="A422" t="s">
        <v>456</v>
      </c>
      <c r="B422" t="s">
        <v>25</v>
      </c>
      <c r="C422" t="s">
        <v>26</v>
      </c>
      <c r="D422" t="s">
        <v>20</v>
      </c>
      <c r="E422" t="s">
        <v>21</v>
      </c>
      <c r="F422" t="s">
        <v>44</v>
      </c>
      <c r="G422">
        <v>38.6</v>
      </c>
      <c r="H422">
        <v>3</v>
      </c>
      <c r="I422">
        <v>5.79</v>
      </c>
      <c r="J422">
        <v>121.59</v>
      </c>
      <c r="K422" s="1">
        <v>43552</v>
      </c>
      <c r="L422" s="1" t="str">
        <f>TEXT(Table1[[#This Row],[Date]],"mmm")</f>
        <v>Mar</v>
      </c>
      <c r="M422" s="2">
        <v>0.58124999999999993</v>
      </c>
      <c r="N422" t="s">
        <v>23</v>
      </c>
      <c r="O422">
        <v>115.8</v>
      </c>
      <c r="P422" s="5">
        <v>4.7619047620000003</v>
      </c>
      <c r="Q422">
        <v>5.79</v>
      </c>
      <c r="R422" s="8">
        <v>8</v>
      </c>
    </row>
    <row r="423" spans="1:18" x14ac:dyDescent="0.25">
      <c r="A423" t="s">
        <v>457</v>
      </c>
      <c r="B423" t="s">
        <v>25</v>
      </c>
      <c r="C423" t="s">
        <v>26</v>
      </c>
      <c r="D423" t="s">
        <v>27</v>
      </c>
      <c r="E423" t="s">
        <v>21</v>
      </c>
      <c r="F423" t="s">
        <v>28</v>
      </c>
      <c r="G423">
        <v>84.05</v>
      </c>
      <c r="H423">
        <v>3</v>
      </c>
      <c r="I423">
        <v>12.6075</v>
      </c>
      <c r="J423">
        <v>264.75749999999999</v>
      </c>
      <c r="K423" s="1">
        <v>43488</v>
      </c>
      <c r="L423" s="1" t="str">
        <f>TEXT(Table1[[#This Row],[Date]],"mmm")</f>
        <v>Jan</v>
      </c>
      <c r="M423" s="2">
        <v>0.56180555555555556</v>
      </c>
      <c r="N423" t="s">
        <v>29</v>
      </c>
      <c r="O423">
        <v>252.15</v>
      </c>
      <c r="P423" s="5">
        <v>4.7619047620000003</v>
      </c>
      <c r="Q423">
        <v>12.6075</v>
      </c>
      <c r="R423" s="8">
        <v>10</v>
      </c>
    </row>
    <row r="424" spans="1:18" x14ac:dyDescent="0.25">
      <c r="A424" t="s">
        <v>458</v>
      </c>
      <c r="B424" t="s">
        <v>25</v>
      </c>
      <c r="C424" t="s">
        <v>26</v>
      </c>
      <c r="D424" t="s">
        <v>20</v>
      </c>
      <c r="E424" t="s">
        <v>21</v>
      </c>
      <c r="F424" t="s">
        <v>46</v>
      </c>
      <c r="G424">
        <v>97.21</v>
      </c>
      <c r="H424">
        <v>10</v>
      </c>
      <c r="I424">
        <v>48.604999999999997</v>
      </c>
      <c r="J424">
        <v>1020.705</v>
      </c>
      <c r="K424" s="1">
        <v>43504</v>
      </c>
      <c r="L424" s="1" t="str">
        <f>TEXT(Table1[[#This Row],[Date]],"mmm")</f>
        <v>Feb</v>
      </c>
      <c r="M424" s="2">
        <v>0.54166666666666663</v>
      </c>
      <c r="N424" t="s">
        <v>33</v>
      </c>
      <c r="O424">
        <v>972.1</v>
      </c>
      <c r="P424" s="5">
        <v>4.7619047620000003</v>
      </c>
      <c r="Q424">
        <v>48.604999999999997</v>
      </c>
      <c r="R424" s="8">
        <v>9</v>
      </c>
    </row>
    <row r="425" spans="1:18" x14ac:dyDescent="0.25">
      <c r="A425" t="s">
        <v>459</v>
      </c>
      <c r="B425" t="s">
        <v>42</v>
      </c>
      <c r="C425" t="s">
        <v>43</v>
      </c>
      <c r="D425" t="s">
        <v>20</v>
      </c>
      <c r="E425" t="s">
        <v>31</v>
      </c>
      <c r="F425" t="s">
        <v>46</v>
      </c>
      <c r="G425">
        <v>25.42</v>
      </c>
      <c r="H425">
        <v>8</v>
      </c>
      <c r="I425">
        <v>10.167999999999999</v>
      </c>
      <c r="J425">
        <v>213.52799999999999</v>
      </c>
      <c r="K425" s="1">
        <v>43543</v>
      </c>
      <c r="L425" s="1" t="str">
        <f>TEXT(Table1[[#This Row],[Date]],"mmm")</f>
        <v>Mar</v>
      </c>
      <c r="M425" s="2">
        <v>0.8208333333333333</v>
      </c>
      <c r="N425" t="s">
        <v>33</v>
      </c>
      <c r="O425">
        <v>203.36</v>
      </c>
      <c r="P425" s="5">
        <v>4.7619047620000003</v>
      </c>
      <c r="Q425">
        <v>10.167999999999999</v>
      </c>
      <c r="R425" s="8">
        <v>7</v>
      </c>
    </row>
    <row r="426" spans="1:18" x14ac:dyDescent="0.25">
      <c r="A426" t="s">
        <v>460</v>
      </c>
      <c r="B426" t="s">
        <v>25</v>
      </c>
      <c r="C426" t="s">
        <v>26</v>
      </c>
      <c r="D426" t="s">
        <v>27</v>
      </c>
      <c r="E426" t="s">
        <v>31</v>
      </c>
      <c r="F426" t="s">
        <v>46</v>
      </c>
      <c r="G426">
        <v>16.28</v>
      </c>
      <c r="H426">
        <v>1</v>
      </c>
      <c r="I426">
        <v>0.81399999999999995</v>
      </c>
      <c r="J426">
        <v>17.094000000000001</v>
      </c>
      <c r="K426" s="1">
        <v>43533</v>
      </c>
      <c r="L426" s="1" t="str">
        <f>TEXT(Table1[[#This Row],[Date]],"mmm")</f>
        <v>Mar</v>
      </c>
      <c r="M426" s="2">
        <v>0.65</v>
      </c>
      <c r="N426" t="s">
        <v>29</v>
      </c>
      <c r="O426">
        <v>16.28</v>
      </c>
      <c r="P426" s="5">
        <v>4.7619047620000003</v>
      </c>
      <c r="Q426">
        <v>0.81399999999999995</v>
      </c>
      <c r="R426" s="8">
        <v>5</v>
      </c>
    </row>
    <row r="427" spans="1:18" x14ac:dyDescent="0.25">
      <c r="A427" t="s">
        <v>461</v>
      </c>
      <c r="B427" t="s">
        <v>42</v>
      </c>
      <c r="C427" t="s">
        <v>43</v>
      </c>
      <c r="D427" t="s">
        <v>20</v>
      </c>
      <c r="E427" t="s">
        <v>31</v>
      </c>
      <c r="F427" t="s">
        <v>46</v>
      </c>
      <c r="G427">
        <v>40.61</v>
      </c>
      <c r="H427">
        <v>9</v>
      </c>
      <c r="I427">
        <v>18.2745</v>
      </c>
      <c r="J427">
        <v>383.7645</v>
      </c>
      <c r="K427" s="1">
        <v>43467</v>
      </c>
      <c r="L427" s="1" t="str">
        <f>TEXT(Table1[[#This Row],[Date]],"mmm")</f>
        <v>Jan</v>
      </c>
      <c r="M427" s="2">
        <v>0.56944444444444442</v>
      </c>
      <c r="N427" t="s">
        <v>29</v>
      </c>
      <c r="O427">
        <v>365.49</v>
      </c>
      <c r="P427" s="5">
        <v>4.7619047620000003</v>
      </c>
      <c r="Q427">
        <v>18.2745</v>
      </c>
      <c r="R427" s="8">
        <v>7</v>
      </c>
    </row>
    <row r="428" spans="1:18" x14ac:dyDescent="0.25">
      <c r="A428" t="s">
        <v>462</v>
      </c>
      <c r="B428" t="s">
        <v>18</v>
      </c>
      <c r="C428" t="s">
        <v>19</v>
      </c>
      <c r="D428" t="s">
        <v>20</v>
      </c>
      <c r="E428" t="s">
        <v>31</v>
      </c>
      <c r="F428" t="s">
        <v>22</v>
      </c>
      <c r="G428">
        <v>53.17</v>
      </c>
      <c r="H428">
        <v>7</v>
      </c>
      <c r="I428">
        <v>18.609500000000001</v>
      </c>
      <c r="J428">
        <v>390.79950000000002</v>
      </c>
      <c r="K428" s="1">
        <v>43486</v>
      </c>
      <c r="L428" s="1" t="str">
        <f>TEXT(Table1[[#This Row],[Date]],"mmm")</f>
        <v>Jan</v>
      </c>
      <c r="M428" s="2">
        <v>0.75069444444444444</v>
      </c>
      <c r="N428" t="s">
        <v>29</v>
      </c>
      <c r="O428">
        <v>372.19</v>
      </c>
      <c r="P428" s="5">
        <v>4.7619047620000003</v>
      </c>
      <c r="Q428">
        <v>18.609500000000001</v>
      </c>
      <c r="R428" s="8">
        <v>9</v>
      </c>
    </row>
    <row r="429" spans="1:18" x14ac:dyDescent="0.25">
      <c r="A429" t="s">
        <v>463</v>
      </c>
      <c r="B429" t="s">
        <v>42</v>
      </c>
      <c r="C429" t="s">
        <v>43</v>
      </c>
      <c r="D429" t="s">
        <v>20</v>
      </c>
      <c r="E429" t="s">
        <v>21</v>
      </c>
      <c r="F429" t="s">
        <v>44</v>
      </c>
      <c r="G429">
        <v>20.87</v>
      </c>
      <c r="H429">
        <v>3</v>
      </c>
      <c r="I429">
        <v>3.1305000000000001</v>
      </c>
      <c r="J429">
        <v>65.740499999999997</v>
      </c>
      <c r="K429" s="1">
        <v>43544</v>
      </c>
      <c r="L429" s="1" t="str">
        <f>TEXT(Table1[[#This Row],[Date]],"mmm")</f>
        <v>Mar</v>
      </c>
      <c r="M429" s="2">
        <v>0.57847222222222217</v>
      </c>
      <c r="N429" t="s">
        <v>33</v>
      </c>
      <c r="O429">
        <v>62.61</v>
      </c>
      <c r="P429" s="5">
        <v>4.7619047620000003</v>
      </c>
      <c r="Q429">
        <v>3.1305000000000001</v>
      </c>
      <c r="R429" s="8">
        <v>8</v>
      </c>
    </row>
    <row r="430" spans="1:18" x14ac:dyDescent="0.25">
      <c r="A430" t="s">
        <v>464</v>
      </c>
      <c r="B430" t="s">
        <v>42</v>
      </c>
      <c r="C430" t="s">
        <v>43</v>
      </c>
      <c r="D430" t="s">
        <v>27</v>
      </c>
      <c r="E430" t="s">
        <v>31</v>
      </c>
      <c r="F430" t="s">
        <v>36</v>
      </c>
      <c r="G430">
        <v>67.27</v>
      </c>
      <c r="H430">
        <v>5</v>
      </c>
      <c r="I430">
        <v>16.817499999999999</v>
      </c>
      <c r="J430">
        <v>353.16750000000002</v>
      </c>
      <c r="K430" s="1">
        <v>43523</v>
      </c>
      <c r="L430" s="1" t="str">
        <f>TEXT(Table1[[#This Row],[Date]],"mmm")</f>
        <v>Feb</v>
      </c>
      <c r="M430" s="2">
        <v>0.7270833333333333</v>
      </c>
      <c r="N430" t="s">
        <v>29</v>
      </c>
      <c r="O430">
        <v>336.35</v>
      </c>
      <c r="P430" s="5">
        <v>4.7619047620000003</v>
      </c>
      <c r="Q430">
        <v>16.817499999999999</v>
      </c>
      <c r="R430" s="8">
        <v>7</v>
      </c>
    </row>
    <row r="431" spans="1:18" x14ac:dyDescent="0.25">
      <c r="A431" t="s">
        <v>465</v>
      </c>
      <c r="B431" t="s">
        <v>18</v>
      </c>
      <c r="C431" t="s">
        <v>19</v>
      </c>
      <c r="D431" t="s">
        <v>20</v>
      </c>
      <c r="E431" t="s">
        <v>21</v>
      </c>
      <c r="F431" t="s">
        <v>32</v>
      </c>
      <c r="G431">
        <v>90.65</v>
      </c>
      <c r="H431">
        <v>10</v>
      </c>
      <c r="I431">
        <v>45.325000000000003</v>
      </c>
      <c r="J431">
        <v>951.82500000000005</v>
      </c>
      <c r="K431" s="1">
        <v>43532</v>
      </c>
      <c r="L431" s="1" t="str">
        <f>TEXT(Table1[[#This Row],[Date]],"mmm")</f>
        <v>Mar</v>
      </c>
      <c r="M431" s="2">
        <v>0.45347222222222222</v>
      </c>
      <c r="N431" t="s">
        <v>23</v>
      </c>
      <c r="O431">
        <v>906.5</v>
      </c>
      <c r="P431" s="5">
        <v>4.7619047620000003</v>
      </c>
      <c r="Q431">
        <v>45.325000000000003</v>
      </c>
      <c r="R431" s="8">
        <v>7</v>
      </c>
    </row>
    <row r="432" spans="1:18" x14ac:dyDescent="0.25">
      <c r="A432" t="s">
        <v>466</v>
      </c>
      <c r="B432" t="s">
        <v>42</v>
      </c>
      <c r="C432" t="s">
        <v>43</v>
      </c>
      <c r="D432" t="s">
        <v>27</v>
      </c>
      <c r="E432" t="s">
        <v>31</v>
      </c>
      <c r="F432" t="s">
        <v>46</v>
      </c>
      <c r="G432">
        <v>69.08</v>
      </c>
      <c r="H432">
        <v>2</v>
      </c>
      <c r="I432">
        <v>6.9080000000000004</v>
      </c>
      <c r="J432">
        <v>145.06800000000001</v>
      </c>
      <c r="K432" s="1">
        <v>43496</v>
      </c>
      <c r="L432" s="1" t="str">
        <f>TEXT(Table1[[#This Row],[Date]],"mmm")</f>
        <v>Jan</v>
      </c>
      <c r="M432" s="2">
        <v>0.82500000000000007</v>
      </c>
      <c r="N432" t="s">
        <v>33</v>
      </c>
      <c r="O432">
        <v>138.16</v>
      </c>
      <c r="P432" s="5">
        <v>4.7619047620000003</v>
      </c>
      <c r="Q432">
        <v>6.9080000000000004</v>
      </c>
      <c r="R432" s="8">
        <v>7</v>
      </c>
    </row>
    <row r="433" spans="1:18" x14ac:dyDescent="0.25">
      <c r="A433" t="s">
        <v>467</v>
      </c>
      <c r="B433" t="s">
        <v>25</v>
      </c>
      <c r="C433" t="s">
        <v>26</v>
      </c>
      <c r="D433" t="s">
        <v>27</v>
      </c>
      <c r="E433" t="s">
        <v>31</v>
      </c>
      <c r="F433" t="s">
        <v>44</v>
      </c>
      <c r="G433">
        <v>43.27</v>
      </c>
      <c r="H433">
        <v>2</v>
      </c>
      <c r="I433">
        <v>4.327</v>
      </c>
      <c r="J433">
        <v>90.867000000000004</v>
      </c>
      <c r="K433" s="1">
        <v>43532</v>
      </c>
      <c r="L433" s="1" t="str">
        <f>TEXT(Table1[[#This Row],[Date]],"mmm")</f>
        <v>Mar</v>
      </c>
      <c r="M433" s="2">
        <v>0.70347222222222217</v>
      </c>
      <c r="N433" t="s">
        <v>23</v>
      </c>
      <c r="O433">
        <v>86.54</v>
      </c>
      <c r="P433" s="5">
        <v>4.7619047620000003</v>
      </c>
      <c r="Q433">
        <v>4.327</v>
      </c>
      <c r="R433" s="8">
        <v>6</v>
      </c>
    </row>
    <row r="434" spans="1:18" x14ac:dyDescent="0.25">
      <c r="A434" t="s">
        <v>468</v>
      </c>
      <c r="B434" t="s">
        <v>18</v>
      </c>
      <c r="C434" t="s">
        <v>19</v>
      </c>
      <c r="D434" t="s">
        <v>27</v>
      </c>
      <c r="E434" t="s">
        <v>21</v>
      </c>
      <c r="F434" t="s">
        <v>28</v>
      </c>
      <c r="G434">
        <v>23.46</v>
      </c>
      <c r="H434">
        <v>6</v>
      </c>
      <c r="I434">
        <v>7.0380000000000003</v>
      </c>
      <c r="J434">
        <v>147.798</v>
      </c>
      <c r="K434" s="1">
        <v>43478</v>
      </c>
      <c r="L434" s="1" t="str">
        <f>TEXT(Table1[[#This Row],[Date]],"mmm")</f>
        <v>Jan</v>
      </c>
      <c r="M434" s="2">
        <v>0.80138888888888893</v>
      </c>
      <c r="N434" t="s">
        <v>23</v>
      </c>
      <c r="O434">
        <v>140.76</v>
      </c>
      <c r="P434" s="5">
        <v>4.7619047620000003</v>
      </c>
      <c r="Q434">
        <v>7.0380000000000003</v>
      </c>
      <c r="R434" s="8">
        <v>6</v>
      </c>
    </row>
    <row r="435" spans="1:18" x14ac:dyDescent="0.25">
      <c r="A435" t="s">
        <v>469</v>
      </c>
      <c r="B435" t="s">
        <v>42</v>
      </c>
      <c r="C435" t="s">
        <v>43</v>
      </c>
      <c r="D435" t="s">
        <v>27</v>
      </c>
      <c r="E435" t="s">
        <v>31</v>
      </c>
      <c r="F435" t="s">
        <v>46</v>
      </c>
      <c r="G435">
        <v>95.54</v>
      </c>
      <c r="H435">
        <v>7</v>
      </c>
      <c r="I435">
        <v>33.439</v>
      </c>
      <c r="J435">
        <v>702.21900000000005</v>
      </c>
      <c r="K435" s="1">
        <v>43533</v>
      </c>
      <c r="L435" s="1" t="str">
        <f>TEXT(Table1[[#This Row],[Date]],"mmm")</f>
        <v>Mar</v>
      </c>
      <c r="M435" s="2">
        <v>0.60833333333333328</v>
      </c>
      <c r="N435" t="s">
        <v>33</v>
      </c>
      <c r="O435">
        <v>668.78</v>
      </c>
      <c r="P435" s="5">
        <v>4.7619047620000003</v>
      </c>
      <c r="Q435">
        <v>33.439</v>
      </c>
      <c r="R435" s="8">
        <v>10</v>
      </c>
    </row>
    <row r="436" spans="1:18" x14ac:dyDescent="0.25">
      <c r="A436" t="s">
        <v>470</v>
      </c>
      <c r="B436" t="s">
        <v>42</v>
      </c>
      <c r="C436" t="s">
        <v>43</v>
      </c>
      <c r="D436" t="s">
        <v>27</v>
      </c>
      <c r="E436" t="s">
        <v>21</v>
      </c>
      <c r="F436" t="s">
        <v>46</v>
      </c>
      <c r="G436">
        <v>47.44</v>
      </c>
      <c r="H436">
        <v>1</v>
      </c>
      <c r="I436">
        <v>2.3719999999999999</v>
      </c>
      <c r="J436">
        <v>49.811999999999998</v>
      </c>
      <c r="K436" s="1">
        <v>43518</v>
      </c>
      <c r="L436" s="1" t="str">
        <f>TEXT(Table1[[#This Row],[Date]],"mmm")</f>
        <v>Feb</v>
      </c>
      <c r="M436" s="2">
        <v>0.7631944444444444</v>
      </c>
      <c r="N436" t="s">
        <v>33</v>
      </c>
      <c r="O436">
        <v>47.44</v>
      </c>
      <c r="P436" s="5">
        <v>4.7619047620000003</v>
      </c>
      <c r="Q436">
        <v>2.3719999999999999</v>
      </c>
      <c r="R436" s="8">
        <v>7</v>
      </c>
    </row>
    <row r="437" spans="1:18" x14ac:dyDescent="0.25">
      <c r="A437" t="s">
        <v>471</v>
      </c>
      <c r="B437" t="s">
        <v>25</v>
      </c>
      <c r="C437" t="s">
        <v>26</v>
      </c>
      <c r="D437" t="s">
        <v>27</v>
      </c>
      <c r="E437" t="s">
        <v>31</v>
      </c>
      <c r="F437" t="s">
        <v>36</v>
      </c>
      <c r="G437">
        <v>99.24</v>
      </c>
      <c r="H437">
        <v>9</v>
      </c>
      <c r="I437">
        <v>44.658000000000001</v>
      </c>
      <c r="J437">
        <v>937.81799999999998</v>
      </c>
      <c r="K437" s="1">
        <v>43543</v>
      </c>
      <c r="L437" s="1" t="str">
        <f>TEXT(Table1[[#This Row],[Date]],"mmm")</f>
        <v>Mar</v>
      </c>
      <c r="M437" s="2">
        <v>0.79791666666666661</v>
      </c>
      <c r="N437" t="s">
        <v>23</v>
      </c>
      <c r="O437">
        <v>893.16</v>
      </c>
      <c r="P437" s="5">
        <v>4.7619047620000003</v>
      </c>
      <c r="Q437">
        <v>44.658000000000001</v>
      </c>
      <c r="R437" s="8">
        <v>9</v>
      </c>
    </row>
    <row r="438" spans="1:18" x14ac:dyDescent="0.25">
      <c r="A438" t="s">
        <v>472</v>
      </c>
      <c r="B438" t="s">
        <v>25</v>
      </c>
      <c r="C438" t="s">
        <v>26</v>
      </c>
      <c r="D438" t="s">
        <v>20</v>
      </c>
      <c r="E438" t="s">
        <v>31</v>
      </c>
      <c r="F438" t="s">
        <v>36</v>
      </c>
      <c r="G438">
        <v>82.93</v>
      </c>
      <c r="H438">
        <v>4</v>
      </c>
      <c r="I438">
        <v>16.585999999999999</v>
      </c>
      <c r="J438">
        <v>348.30599999999998</v>
      </c>
      <c r="K438" s="1">
        <v>43485</v>
      </c>
      <c r="L438" s="1" t="str">
        <f>TEXT(Table1[[#This Row],[Date]],"mmm")</f>
        <v>Jan</v>
      </c>
      <c r="M438" s="2">
        <v>0.70208333333333339</v>
      </c>
      <c r="N438" t="s">
        <v>23</v>
      </c>
      <c r="O438">
        <v>331.72</v>
      </c>
      <c r="P438" s="5">
        <v>4.7619047620000003</v>
      </c>
      <c r="Q438">
        <v>16.585999999999999</v>
      </c>
      <c r="R438" s="8">
        <v>10</v>
      </c>
    </row>
    <row r="439" spans="1:18" x14ac:dyDescent="0.25">
      <c r="A439" t="s">
        <v>473</v>
      </c>
      <c r="B439" t="s">
        <v>18</v>
      </c>
      <c r="C439" t="s">
        <v>19</v>
      </c>
      <c r="D439" t="s">
        <v>27</v>
      </c>
      <c r="E439" t="s">
        <v>31</v>
      </c>
      <c r="F439" t="s">
        <v>32</v>
      </c>
      <c r="G439">
        <v>33.99</v>
      </c>
      <c r="H439">
        <v>6</v>
      </c>
      <c r="I439">
        <v>10.196999999999999</v>
      </c>
      <c r="J439">
        <v>214.137</v>
      </c>
      <c r="K439" s="1">
        <v>43532</v>
      </c>
      <c r="L439" s="1" t="str">
        <f>TEXT(Table1[[#This Row],[Date]],"mmm")</f>
        <v>Mar</v>
      </c>
      <c r="M439" s="2">
        <v>0.65069444444444446</v>
      </c>
      <c r="N439" t="s">
        <v>33</v>
      </c>
      <c r="O439">
        <v>203.94</v>
      </c>
      <c r="P439" s="5">
        <v>4.7619047620000003</v>
      </c>
      <c r="Q439">
        <v>10.196999999999999</v>
      </c>
      <c r="R439" s="8">
        <v>8</v>
      </c>
    </row>
    <row r="440" spans="1:18" x14ac:dyDescent="0.25">
      <c r="A440" t="s">
        <v>474</v>
      </c>
      <c r="B440" t="s">
        <v>25</v>
      </c>
      <c r="C440" t="s">
        <v>26</v>
      </c>
      <c r="D440" t="s">
        <v>20</v>
      </c>
      <c r="E440" t="s">
        <v>31</v>
      </c>
      <c r="F440" t="s">
        <v>44</v>
      </c>
      <c r="G440">
        <v>17.04</v>
      </c>
      <c r="H440">
        <v>4</v>
      </c>
      <c r="I440">
        <v>3.4079999999999999</v>
      </c>
      <c r="J440">
        <v>71.567999999999998</v>
      </c>
      <c r="K440" s="1">
        <v>43532</v>
      </c>
      <c r="L440" s="1" t="str">
        <f>TEXT(Table1[[#This Row],[Date]],"mmm")</f>
        <v>Mar</v>
      </c>
      <c r="M440" s="2">
        <v>0.84375</v>
      </c>
      <c r="N440" t="s">
        <v>23</v>
      </c>
      <c r="O440">
        <v>68.16</v>
      </c>
      <c r="P440" s="5">
        <v>4.7619047620000003</v>
      </c>
      <c r="Q440">
        <v>3.4079999999999999</v>
      </c>
      <c r="R440" s="8">
        <v>7</v>
      </c>
    </row>
    <row r="441" spans="1:18" x14ac:dyDescent="0.25">
      <c r="A441" t="s">
        <v>475</v>
      </c>
      <c r="B441" t="s">
        <v>25</v>
      </c>
      <c r="C441" t="s">
        <v>26</v>
      </c>
      <c r="D441" t="s">
        <v>27</v>
      </c>
      <c r="E441" t="s">
        <v>21</v>
      </c>
      <c r="F441" t="s">
        <v>28</v>
      </c>
      <c r="G441">
        <v>40.86</v>
      </c>
      <c r="H441">
        <v>8</v>
      </c>
      <c r="I441">
        <v>16.344000000000001</v>
      </c>
      <c r="J441">
        <v>343.22399999999999</v>
      </c>
      <c r="K441" s="1">
        <v>43503</v>
      </c>
      <c r="L441" s="1" t="str">
        <f>TEXT(Table1[[#This Row],[Date]],"mmm")</f>
        <v>Feb</v>
      </c>
      <c r="M441" s="2">
        <v>0.60972222222222217</v>
      </c>
      <c r="N441" t="s">
        <v>33</v>
      </c>
      <c r="O441">
        <v>326.88</v>
      </c>
      <c r="P441" s="5">
        <v>4.7619047620000003</v>
      </c>
      <c r="Q441">
        <v>16.344000000000001</v>
      </c>
      <c r="R441" s="8">
        <v>7</v>
      </c>
    </row>
    <row r="442" spans="1:18" x14ac:dyDescent="0.25">
      <c r="A442" t="s">
        <v>476</v>
      </c>
      <c r="B442" t="s">
        <v>25</v>
      </c>
      <c r="C442" t="s">
        <v>26</v>
      </c>
      <c r="D442" t="s">
        <v>20</v>
      </c>
      <c r="E442" t="s">
        <v>31</v>
      </c>
      <c r="F442" t="s">
        <v>44</v>
      </c>
      <c r="G442">
        <v>17.440000000000001</v>
      </c>
      <c r="H442">
        <v>5</v>
      </c>
      <c r="I442">
        <v>4.3600000000000003</v>
      </c>
      <c r="J442">
        <v>91.56</v>
      </c>
      <c r="K442" s="1">
        <v>43480</v>
      </c>
      <c r="L442" s="1" t="str">
        <f>TEXT(Table1[[#This Row],[Date]],"mmm")</f>
        <v>Jan</v>
      </c>
      <c r="M442" s="2">
        <v>0.80902777777777779</v>
      </c>
      <c r="N442" t="s">
        <v>29</v>
      </c>
      <c r="O442">
        <v>87.2</v>
      </c>
      <c r="P442" s="5">
        <v>4.7619047620000003</v>
      </c>
      <c r="Q442">
        <v>4.3600000000000003</v>
      </c>
      <c r="R442" s="8">
        <v>8</v>
      </c>
    </row>
    <row r="443" spans="1:18" x14ac:dyDescent="0.25">
      <c r="A443" t="s">
        <v>477</v>
      </c>
      <c r="B443" t="s">
        <v>42</v>
      </c>
      <c r="C443" t="s">
        <v>43</v>
      </c>
      <c r="D443" t="s">
        <v>20</v>
      </c>
      <c r="E443" t="s">
        <v>21</v>
      </c>
      <c r="F443" t="s">
        <v>36</v>
      </c>
      <c r="G443">
        <v>88.43</v>
      </c>
      <c r="H443">
        <v>8</v>
      </c>
      <c r="I443">
        <v>35.372</v>
      </c>
      <c r="J443">
        <v>742.81200000000001</v>
      </c>
      <c r="K443" s="1">
        <v>43546</v>
      </c>
      <c r="L443" s="1" t="str">
        <f>TEXT(Table1[[#This Row],[Date]],"mmm")</f>
        <v>Mar</v>
      </c>
      <c r="M443" s="2">
        <v>0.81597222222222221</v>
      </c>
      <c r="N443" t="s">
        <v>33</v>
      </c>
      <c r="O443">
        <v>707.44</v>
      </c>
      <c r="P443" s="5">
        <v>4.7619047620000003</v>
      </c>
      <c r="Q443">
        <v>35.372</v>
      </c>
      <c r="R443" s="8">
        <v>4</v>
      </c>
    </row>
    <row r="444" spans="1:18" x14ac:dyDescent="0.25">
      <c r="A444" t="s">
        <v>478</v>
      </c>
      <c r="B444" t="s">
        <v>18</v>
      </c>
      <c r="C444" t="s">
        <v>19</v>
      </c>
      <c r="D444" t="s">
        <v>20</v>
      </c>
      <c r="E444" t="s">
        <v>21</v>
      </c>
      <c r="F444" t="s">
        <v>32</v>
      </c>
      <c r="G444">
        <v>89.21</v>
      </c>
      <c r="H444">
        <v>9</v>
      </c>
      <c r="I444">
        <v>40.144500000000001</v>
      </c>
      <c r="J444">
        <v>843.03449999999998</v>
      </c>
      <c r="K444" s="1">
        <v>43480</v>
      </c>
      <c r="L444" s="1" t="str">
        <f>TEXT(Table1[[#This Row],[Date]],"mmm")</f>
        <v>Jan</v>
      </c>
      <c r="M444" s="2">
        <v>0.65416666666666667</v>
      </c>
      <c r="N444" t="s">
        <v>33</v>
      </c>
      <c r="O444">
        <v>802.89</v>
      </c>
      <c r="P444" s="5">
        <v>4.7619047620000003</v>
      </c>
      <c r="Q444">
        <v>40.144500000000001</v>
      </c>
      <c r="R444" s="8">
        <v>7</v>
      </c>
    </row>
    <row r="445" spans="1:18" x14ac:dyDescent="0.25">
      <c r="A445" t="s">
        <v>479</v>
      </c>
      <c r="B445" t="s">
        <v>25</v>
      </c>
      <c r="C445" t="s">
        <v>26</v>
      </c>
      <c r="D445" t="s">
        <v>27</v>
      </c>
      <c r="E445" t="s">
        <v>31</v>
      </c>
      <c r="F445" t="s">
        <v>46</v>
      </c>
      <c r="G445">
        <v>12.78</v>
      </c>
      <c r="H445">
        <v>1</v>
      </c>
      <c r="I445">
        <v>0.63900000000000001</v>
      </c>
      <c r="J445">
        <v>13.419</v>
      </c>
      <c r="K445" s="1">
        <v>43473</v>
      </c>
      <c r="L445" s="1" t="str">
        <f>TEXT(Table1[[#This Row],[Date]],"mmm")</f>
        <v>Jan</v>
      </c>
      <c r="M445" s="2">
        <v>0.59097222222222223</v>
      </c>
      <c r="N445" t="s">
        <v>23</v>
      </c>
      <c r="O445">
        <v>12.78</v>
      </c>
      <c r="P445" s="5">
        <v>4.7619047620000003</v>
      </c>
      <c r="Q445">
        <v>0.63900000000000001</v>
      </c>
      <c r="R445" s="8">
        <v>10</v>
      </c>
    </row>
    <row r="446" spans="1:18" x14ac:dyDescent="0.25">
      <c r="A446" t="s">
        <v>480</v>
      </c>
      <c r="B446" t="s">
        <v>18</v>
      </c>
      <c r="C446" t="s">
        <v>19</v>
      </c>
      <c r="D446" t="s">
        <v>27</v>
      </c>
      <c r="E446" t="s">
        <v>21</v>
      </c>
      <c r="F446" t="s">
        <v>36</v>
      </c>
      <c r="G446">
        <v>19.100000000000001</v>
      </c>
      <c r="H446">
        <v>7</v>
      </c>
      <c r="I446">
        <v>6.6849999999999996</v>
      </c>
      <c r="J446">
        <v>140.38499999999999</v>
      </c>
      <c r="K446" s="1">
        <v>43480</v>
      </c>
      <c r="L446" s="1" t="str">
        <f>TEXT(Table1[[#This Row],[Date]],"mmm")</f>
        <v>Jan</v>
      </c>
      <c r="M446" s="2">
        <v>0.4465277777777778</v>
      </c>
      <c r="N446" t="s">
        <v>29</v>
      </c>
      <c r="O446">
        <v>133.69999999999999</v>
      </c>
      <c r="P446" s="5">
        <v>4.7619047620000003</v>
      </c>
      <c r="Q446">
        <v>6.6849999999999996</v>
      </c>
      <c r="R446" s="8">
        <v>10</v>
      </c>
    </row>
    <row r="447" spans="1:18" x14ac:dyDescent="0.25">
      <c r="A447" t="s">
        <v>481</v>
      </c>
      <c r="B447" t="s">
        <v>42</v>
      </c>
      <c r="C447" t="s">
        <v>43</v>
      </c>
      <c r="D447" t="s">
        <v>20</v>
      </c>
      <c r="E447" t="s">
        <v>21</v>
      </c>
      <c r="F447" t="s">
        <v>22</v>
      </c>
      <c r="G447">
        <v>19.149999999999999</v>
      </c>
      <c r="H447">
        <v>1</v>
      </c>
      <c r="I447">
        <v>0.95750000000000002</v>
      </c>
      <c r="J447">
        <v>20.107500000000002</v>
      </c>
      <c r="K447" s="1">
        <v>43493</v>
      </c>
      <c r="L447" s="1" t="str">
        <f>TEXT(Table1[[#This Row],[Date]],"mmm")</f>
        <v>Jan</v>
      </c>
      <c r="M447" s="2">
        <v>0.74861111111111101</v>
      </c>
      <c r="N447" t="s">
        <v>33</v>
      </c>
      <c r="O447">
        <v>19.149999999999999</v>
      </c>
      <c r="P447" s="5">
        <v>4.7619047620000003</v>
      </c>
      <c r="Q447">
        <v>0.95750000000000002</v>
      </c>
      <c r="R447" s="8">
        <v>10</v>
      </c>
    </row>
    <row r="448" spans="1:18" x14ac:dyDescent="0.25">
      <c r="A448" t="s">
        <v>482</v>
      </c>
      <c r="B448" t="s">
        <v>25</v>
      </c>
      <c r="C448" t="s">
        <v>26</v>
      </c>
      <c r="D448" t="s">
        <v>20</v>
      </c>
      <c r="E448" t="s">
        <v>31</v>
      </c>
      <c r="F448" t="s">
        <v>44</v>
      </c>
      <c r="G448">
        <v>27.66</v>
      </c>
      <c r="H448">
        <v>10</v>
      </c>
      <c r="I448">
        <v>13.83</v>
      </c>
      <c r="J448">
        <v>290.43</v>
      </c>
      <c r="K448" s="1">
        <v>43510</v>
      </c>
      <c r="L448" s="1" t="str">
        <f>TEXT(Table1[[#This Row],[Date]],"mmm")</f>
        <v>Feb</v>
      </c>
      <c r="M448" s="2">
        <v>0.47638888888888892</v>
      </c>
      <c r="N448" t="s">
        <v>33</v>
      </c>
      <c r="O448">
        <v>276.60000000000002</v>
      </c>
      <c r="P448" s="5">
        <v>4.7619047620000003</v>
      </c>
      <c r="Q448">
        <v>13.83</v>
      </c>
      <c r="R448" s="8">
        <v>9</v>
      </c>
    </row>
    <row r="449" spans="1:18" x14ac:dyDescent="0.25">
      <c r="A449" t="s">
        <v>483</v>
      </c>
      <c r="B449" t="s">
        <v>25</v>
      </c>
      <c r="C449" t="s">
        <v>26</v>
      </c>
      <c r="D449" t="s">
        <v>27</v>
      </c>
      <c r="E449" t="s">
        <v>31</v>
      </c>
      <c r="F449" t="s">
        <v>46</v>
      </c>
      <c r="G449">
        <v>45.74</v>
      </c>
      <c r="H449">
        <v>3</v>
      </c>
      <c r="I449">
        <v>6.8609999999999998</v>
      </c>
      <c r="J449">
        <v>144.08099999999999</v>
      </c>
      <c r="K449" s="1">
        <v>43534</v>
      </c>
      <c r="L449" s="1" t="str">
        <f>TEXT(Table1[[#This Row],[Date]],"mmm")</f>
        <v>Mar</v>
      </c>
      <c r="M449" s="2">
        <v>0.73472222222222217</v>
      </c>
      <c r="N449" t="s">
        <v>33</v>
      </c>
      <c r="O449">
        <v>137.22</v>
      </c>
      <c r="P449" s="5">
        <v>4.7619047620000003</v>
      </c>
      <c r="Q449">
        <v>6.8609999999999998</v>
      </c>
      <c r="R449" s="8">
        <v>7</v>
      </c>
    </row>
    <row r="450" spans="1:18" x14ac:dyDescent="0.25">
      <c r="A450" t="s">
        <v>484</v>
      </c>
      <c r="B450" t="s">
        <v>42</v>
      </c>
      <c r="C450" t="s">
        <v>43</v>
      </c>
      <c r="D450" t="s">
        <v>20</v>
      </c>
      <c r="E450" t="s">
        <v>21</v>
      </c>
      <c r="F450" t="s">
        <v>22</v>
      </c>
      <c r="G450">
        <v>27.07</v>
      </c>
      <c r="H450">
        <v>1</v>
      </c>
      <c r="I450">
        <v>1.3534999999999999</v>
      </c>
      <c r="J450">
        <v>28.423500000000001</v>
      </c>
      <c r="K450" s="1">
        <v>43477</v>
      </c>
      <c r="L450" s="1" t="str">
        <f>TEXT(Table1[[#This Row],[Date]],"mmm")</f>
        <v>Jan</v>
      </c>
      <c r="M450" s="2">
        <v>0.83819444444444446</v>
      </c>
      <c r="N450" t="s">
        <v>33</v>
      </c>
      <c r="O450">
        <v>27.07</v>
      </c>
      <c r="P450" s="5">
        <v>4.7619047620000003</v>
      </c>
      <c r="Q450">
        <v>1.3534999999999999</v>
      </c>
      <c r="R450" s="8">
        <v>5</v>
      </c>
    </row>
    <row r="451" spans="1:18" x14ac:dyDescent="0.25">
      <c r="A451" t="s">
        <v>485</v>
      </c>
      <c r="B451" t="s">
        <v>42</v>
      </c>
      <c r="C451" t="s">
        <v>43</v>
      </c>
      <c r="D451" t="s">
        <v>20</v>
      </c>
      <c r="E451" t="s">
        <v>21</v>
      </c>
      <c r="F451" t="s">
        <v>36</v>
      </c>
      <c r="G451">
        <v>39.119999999999997</v>
      </c>
      <c r="H451">
        <v>1</v>
      </c>
      <c r="I451">
        <v>1.956</v>
      </c>
      <c r="J451">
        <v>41.076000000000001</v>
      </c>
      <c r="K451" s="1">
        <v>43550</v>
      </c>
      <c r="L451" s="1" t="str">
        <f>TEXT(Table1[[#This Row],[Date]],"mmm")</f>
        <v>Mar</v>
      </c>
      <c r="M451" s="2">
        <v>0.4597222222222222</v>
      </c>
      <c r="N451" t="s">
        <v>33</v>
      </c>
      <c r="O451">
        <v>39.119999999999997</v>
      </c>
      <c r="P451" s="5">
        <v>4.7619047620000003</v>
      </c>
      <c r="Q451">
        <v>1.956</v>
      </c>
      <c r="R451" s="8">
        <v>10</v>
      </c>
    </row>
    <row r="452" spans="1:18" x14ac:dyDescent="0.25">
      <c r="A452" t="s">
        <v>486</v>
      </c>
      <c r="B452" t="s">
        <v>42</v>
      </c>
      <c r="C452" t="s">
        <v>43</v>
      </c>
      <c r="D452" t="s">
        <v>27</v>
      </c>
      <c r="E452" t="s">
        <v>21</v>
      </c>
      <c r="F452" t="s">
        <v>28</v>
      </c>
      <c r="G452">
        <v>74.709999999999994</v>
      </c>
      <c r="H452">
        <v>6</v>
      </c>
      <c r="I452">
        <v>22.413</v>
      </c>
      <c r="J452">
        <v>470.673</v>
      </c>
      <c r="K452" s="1">
        <v>43466</v>
      </c>
      <c r="L452" s="1" t="str">
        <f>TEXT(Table1[[#This Row],[Date]],"mmm")</f>
        <v>Jan</v>
      </c>
      <c r="M452" s="2">
        <v>0.79652777777777783</v>
      </c>
      <c r="N452" t="s">
        <v>29</v>
      </c>
      <c r="O452">
        <v>448.26</v>
      </c>
      <c r="P452" s="5">
        <v>4.7619047620000003</v>
      </c>
      <c r="Q452">
        <v>22.413</v>
      </c>
      <c r="R452" s="8">
        <v>7</v>
      </c>
    </row>
    <row r="453" spans="1:18" x14ac:dyDescent="0.25">
      <c r="A453" t="s">
        <v>487</v>
      </c>
      <c r="B453" t="s">
        <v>42</v>
      </c>
      <c r="C453" t="s">
        <v>43</v>
      </c>
      <c r="D453" t="s">
        <v>27</v>
      </c>
      <c r="E453" t="s">
        <v>31</v>
      </c>
      <c r="F453" t="s">
        <v>28</v>
      </c>
      <c r="G453">
        <v>22.01</v>
      </c>
      <c r="H453">
        <v>6</v>
      </c>
      <c r="I453">
        <v>6.6029999999999998</v>
      </c>
      <c r="J453">
        <v>138.66300000000001</v>
      </c>
      <c r="K453" s="1">
        <v>43467</v>
      </c>
      <c r="L453" s="1" t="str">
        <f>TEXT(Table1[[#This Row],[Date]],"mmm")</f>
        <v>Jan</v>
      </c>
      <c r="M453" s="2">
        <v>0.78472222222222221</v>
      </c>
      <c r="N453" t="s">
        <v>29</v>
      </c>
      <c r="O453">
        <v>132.06</v>
      </c>
      <c r="P453" s="5">
        <v>4.7619047620000003</v>
      </c>
      <c r="Q453">
        <v>6.6029999999999998</v>
      </c>
      <c r="R453" s="8">
        <v>8</v>
      </c>
    </row>
    <row r="454" spans="1:18" x14ac:dyDescent="0.25">
      <c r="A454" t="s">
        <v>488</v>
      </c>
      <c r="B454" t="s">
        <v>18</v>
      </c>
      <c r="C454" t="s">
        <v>19</v>
      </c>
      <c r="D454" t="s">
        <v>27</v>
      </c>
      <c r="E454" t="s">
        <v>21</v>
      </c>
      <c r="F454" t="s">
        <v>44</v>
      </c>
      <c r="G454">
        <v>63.61</v>
      </c>
      <c r="H454">
        <v>5</v>
      </c>
      <c r="I454">
        <v>15.9025</v>
      </c>
      <c r="J454">
        <v>333.95249999999999</v>
      </c>
      <c r="K454" s="1">
        <v>43540</v>
      </c>
      <c r="L454" s="1" t="str">
        <f>TEXT(Table1[[#This Row],[Date]],"mmm")</f>
        <v>Mar</v>
      </c>
      <c r="M454" s="2">
        <v>0.52986111111111112</v>
      </c>
      <c r="N454" t="s">
        <v>23</v>
      </c>
      <c r="O454">
        <v>318.05</v>
      </c>
      <c r="P454" s="5">
        <v>4.7619047620000003</v>
      </c>
      <c r="Q454">
        <v>15.9025</v>
      </c>
      <c r="R454" s="8">
        <v>5</v>
      </c>
    </row>
    <row r="455" spans="1:18" x14ac:dyDescent="0.25">
      <c r="A455" t="s">
        <v>489</v>
      </c>
      <c r="B455" t="s">
        <v>18</v>
      </c>
      <c r="C455" t="s">
        <v>19</v>
      </c>
      <c r="D455" t="s">
        <v>27</v>
      </c>
      <c r="E455" t="s">
        <v>31</v>
      </c>
      <c r="F455" t="s">
        <v>22</v>
      </c>
      <c r="G455">
        <v>25</v>
      </c>
      <c r="H455">
        <v>1</v>
      </c>
      <c r="I455">
        <v>1.25</v>
      </c>
      <c r="J455">
        <v>26.25</v>
      </c>
      <c r="K455" s="1">
        <v>43527</v>
      </c>
      <c r="L455" s="1" t="str">
        <f>TEXT(Table1[[#This Row],[Date]],"mmm")</f>
        <v>Mar</v>
      </c>
      <c r="M455" s="2">
        <v>0.63124999999999998</v>
      </c>
      <c r="N455" t="s">
        <v>23</v>
      </c>
      <c r="O455">
        <v>25</v>
      </c>
      <c r="P455" s="5">
        <v>4.7619047620000003</v>
      </c>
      <c r="Q455">
        <v>1.25</v>
      </c>
      <c r="R455" s="8">
        <v>6</v>
      </c>
    </row>
    <row r="456" spans="1:18" x14ac:dyDescent="0.25">
      <c r="A456" t="s">
        <v>490</v>
      </c>
      <c r="B456" t="s">
        <v>18</v>
      </c>
      <c r="C456" t="s">
        <v>19</v>
      </c>
      <c r="D456" t="s">
        <v>20</v>
      </c>
      <c r="E456" t="s">
        <v>31</v>
      </c>
      <c r="F456" t="s">
        <v>28</v>
      </c>
      <c r="G456">
        <v>20.77</v>
      </c>
      <c r="H456">
        <v>4</v>
      </c>
      <c r="I456">
        <v>4.1539999999999999</v>
      </c>
      <c r="J456">
        <v>87.233999999999995</v>
      </c>
      <c r="K456" s="1">
        <v>43496</v>
      </c>
      <c r="L456" s="1" t="str">
        <f>TEXT(Table1[[#This Row],[Date]],"mmm")</f>
        <v>Jan</v>
      </c>
      <c r="M456" s="2">
        <v>0.57430555555555551</v>
      </c>
      <c r="N456" t="s">
        <v>29</v>
      </c>
      <c r="O456">
        <v>83.08</v>
      </c>
      <c r="P456" s="5">
        <v>4.7619047620000003</v>
      </c>
      <c r="Q456">
        <v>4.1539999999999999</v>
      </c>
      <c r="R456" s="8">
        <v>5</v>
      </c>
    </row>
    <row r="457" spans="1:18" x14ac:dyDescent="0.25">
      <c r="A457" t="s">
        <v>491</v>
      </c>
      <c r="B457" t="s">
        <v>42</v>
      </c>
      <c r="C457" t="s">
        <v>43</v>
      </c>
      <c r="D457" t="s">
        <v>20</v>
      </c>
      <c r="E457" t="s">
        <v>21</v>
      </c>
      <c r="F457" t="s">
        <v>46</v>
      </c>
      <c r="G457">
        <v>29.56</v>
      </c>
      <c r="H457">
        <v>5</v>
      </c>
      <c r="I457">
        <v>7.39</v>
      </c>
      <c r="J457">
        <v>155.19</v>
      </c>
      <c r="K457" s="1">
        <v>43509</v>
      </c>
      <c r="L457" s="1" t="str">
        <f>TEXT(Table1[[#This Row],[Date]],"mmm")</f>
        <v>Feb</v>
      </c>
      <c r="M457" s="2">
        <v>0.70763888888888893</v>
      </c>
      <c r="N457" t="s">
        <v>29</v>
      </c>
      <c r="O457">
        <v>147.80000000000001</v>
      </c>
      <c r="P457" s="5">
        <v>4.7619047620000003</v>
      </c>
      <c r="Q457">
        <v>7.39</v>
      </c>
      <c r="R457" s="8">
        <v>7</v>
      </c>
    </row>
    <row r="458" spans="1:18" x14ac:dyDescent="0.25">
      <c r="A458" t="s">
        <v>492</v>
      </c>
      <c r="B458" t="s">
        <v>42</v>
      </c>
      <c r="C458" t="s">
        <v>43</v>
      </c>
      <c r="D458" t="s">
        <v>20</v>
      </c>
      <c r="E458" t="s">
        <v>21</v>
      </c>
      <c r="F458" t="s">
        <v>44</v>
      </c>
      <c r="G458">
        <v>77.400000000000006</v>
      </c>
      <c r="H458">
        <v>9</v>
      </c>
      <c r="I458">
        <v>34.83</v>
      </c>
      <c r="J458">
        <v>731.43</v>
      </c>
      <c r="K458" s="1">
        <v>43511</v>
      </c>
      <c r="L458" s="1" t="str">
        <f>TEXT(Table1[[#This Row],[Date]],"mmm")</f>
        <v>Feb</v>
      </c>
      <c r="M458" s="2">
        <v>0.59375</v>
      </c>
      <c r="N458" t="s">
        <v>33</v>
      </c>
      <c r="O458">
        <v>696.6</v>
      </c>
      <c r="P458" s="5">
        <v>4.7619047620000003</v>
      </c>
      <c r="Q458">
        <v>34.83</v>
      </c>
      <c r="R458" s="8">
        <v>5</v>
      </c>
    </row>
    <row r="459" spans="1:18" x14ac:dyDescent="0.25">
      <c r="A459" t="s">
        <v>493</v>
      </c>
      <c r="B459" t="s">
        <v>42</v>
      </c>
      <c r="C459" t="s">
        <v>43</v>
      </c>
      <c r="D459" t="s">
        <v>27</v>
      </c>
      <c r="E459" t="s">
        <v>31</v>
      </c>
      <c r="F459" t="s">
        <v>28</v>
      </c>
      <c r="G459">
        <v>79.39</v>
      </c>
      <c r="H459">
        <v>10</v>
      </c>
      <c r="I459">
        <v>39.695</v>
      </c>
      <c r="J459">
        <v>833.59500000000003</v>
      </c>
      <c r="K459" s="1">
        <v>43503</v>
      </c>
      <c r="L459" s="1" t="str">
        <f>TEXT(Table1[[#This Row],[Date]],"mmm")</f>
        <v>Feb</v>
      </c>
      <c r="M459" s="2">
        <v>0.85</v>
      </c>
      <c r="N459" t="s">
        <v>29</v>
      </c>
      <c r="O459">
        <v>793.9</v>
      </c>
      <c r="P459" s="5">
        <v>4.7619047620000003</v>
      </c>
      <c r="Q459">
        <v>39.695</v>
      </c>
      <c r="R459" s="8">
        <v>6</v>
      </c>
    </row>
    <row r="460" spans="1:18" x14ac:dyDescent="0.25">
      <c r="A460" t="s">
        <v>494</v>
      </c>
      <c r="B460" t="s">
        <v>25</v>
      </c>
      <c r="C460" t="s">
        <v>26</v>
      </c>
      <c r="D460" t="s">
        <v>20</v>
      </c>
      <c r="E460" t="s">
        <v>21</v>
      </c>
      <c r="F460" t="s">
        <v>28</v>
      </c>
      <c r="G460">
        <v>46.57</v>
      </c>
      <c r="H460">
        <v>10</v>
      </c>
      <c r="I460">
        <v>23.285</v>
      </c>
      <c r="J460">
        <v>488.98500000000001</v>
      </c>
      <c r="K460" s="1">
        <v>43492</v>
      </c>
      <c r="L460" s="1" t="str">
        <f>TEXT(Table1[[#This Row],[Date]],"mmm")</f>
        <v>Jan</v>
      </c>
      <c r="M460" s="2">
        <v>0.58194444444444449</v>
      </c>
      <c r="N460" t="s">
        <v>29</v>
      </c>
      <c r="O460">
        <v>465.7</v>
      </c>
      <c r="P460" s="5">
        <v>4.7619047620000003</v>
      </c>
      <c r="Q460">
        <v>23.285</v>
      </c>
      <c r="R460" s="8">
        <v>8</v>
      </c>
    </row>
    <row r="461" spans="1:18" x14ac:dyDescent="0.25">
      <c r="A461" t="s">
        <v>495</v>
      </c>
      <c r="B461" t="s">
        <v>25</v>
      </c>
      <c r="C461" t="s">
        <v>26</v>
      </c>
      <c r="D461" t="s">
        <v>27</v>
      </c>
      <c r="E461" t="s">
        <v>31</v>
      </c>
      <c r="F461" t="s">
        <v>44</v>
      </c>
      <c r="G461">
        <v>35.89</v>
      </c>
      <c r="H461">
        <v>1</v>
      </c>
      <c r="I461">
        <v>1.7945</v>
      </c>
      <c r="J461">
        <v>37.6845</v>
      </c>
      <c r="K461" s="1">
        <v>43519</v>
      </c>
      <c r="L461" s="1" t="str">
        <f>TEXT(Table1[[#This Row],[Date]],"mmm")</f>
        <v>Feb</v>
      </c>
      <c r="M461" s="2">
        <v>0.70277777777777783</v>
      </c>
      <c r="N461" t="s">
        <v>33</v>
      </c>
      <c r="O461">
        <v>35.89</v>
      </c>
      <c r="P461" s="5">
        <v>4.7619047620000003</v>
      </c>
      <c r="Q461">
        <v>1.7945</v>
      </c>
      <c r="R461" s="8">
        <v>8</v>
      </c>
    </row>
    <row r="462" spans="1:18" x14ac:dyDescent="0.25">
      <c r="A462" t="s">
        <v>496</v>
      </c>
      <c r="B462" t="s">
        <v>25</v>
      </c>
      <c r="C462" t="s">
        <v>26</v>
      </c>
      <c r="D462" t="s">
        <v>27</v>
      </c>
      <c r="E462" t="s">
        <v>31</v>
      </c>
      <c r="F462" t="s">
        <v>44</v>
      </c>
      <c r="G462">
        <v>40.520000000000003</v>
      </c>
      <c r="H462">
        <v>5</v>
      </c>
      <c r="I462">
        <v>10.130000000000001</v>
      </c>
      <c r="J462">
        <v>212.73</v>
      </c>
      <c r="K462" s="1">
        <v>43499</v>
      </c>
      <c r="L462" s="1" t="str">
        <f>TEXT(Table1[[#This Row],[Date]],"mmm")</f>
        <v>Feb</v>
      </c>
      <c r="M462" s="2">
        <v>0.6381944444444444</v>
      </c>
      <c r="N462" t="s">
        <v>29</v>
      </c>
      <c r="O462">
        <v>202.6</v>
      </c>
      <c r="P462" s="5">
        <v>4.7619047620000003</v>
      </c>
      <c r="Q462">
        <v>10.130000000000001</v>
      </c>
      <c r="R462" s="8">
        <v>5</v>
      </c>
    </row>
    <row r="463" spans="1:18" x14ac:dyDescent="0.25">
      <c r="A463" t="s">
        <v>497</v>
      </c>
      <c r="B463" t="s">
        <v>42</v>
      </c>
      <c r="C463" t="s">
        <v>43</v>
      </c>
      <c r="D463" t="s">
        <v>20</v>
      </c>
      <c r="E463" t="s">
        <v>21</v>
      </c>
      <c r="F463" t="s">
        <v>44</v>
      </c>
      <c r="G463">
        <v>73.05</v>
      </c>
      <c r="H463">
        <v>10</v>
      </c>
      <c r="I463">
        <v>36.524999999999999</v>
      </c>
      <c r="J463">
        <v>767.02499999999998</v>
      </c>
      <c r="K463" s="1">
        <v>43527</v>
      </c>
      <c r="L463" s="1" t="str">
        <f>TEXT(Table1[[#This Row],[Date]],"mmm")</f>
        <v>Mar</v>
      </c>
      <c r="M463" s="2">
        <v>0.51736111111111105</v>
      </c>
      <c r="N463" t="s">
        <v>33</v>
      </c>
      <c r="O463">
        <v>730.5</v>
      </c>
      <c r="P463" s="5">
        <v>4.7619047620000003</v>
      </c>
      <c r="Q463">
        <v>36.524999999999999</v>
      </c>
      <c r="R463" s="8">
        <v>9</v>
      </c>
    </row>
    <row r="464" spans="1:18" x14ac:dyDescent="0.25">
      <c r="A464" t="s">
        <v>498</v>
      </c>
      <c r="B464" t="s">
        <v>25</v>
      </c>
      <c r="C464" t="s">
        <v>26</v>
      </c>
      <c r="D464" t="s">
        <v>27</v>
      </c>
      <c r="E464" t="s">
        <v>21</v>
      </c>
      <c r="F464" t="s">
        <v>36</v>
      </c>
      <c r="G464">
        <v>73.95</v>
      </c>
      <c r="H464">
        <v>4</v>
      </c>
      <c r="I464">
        <v>14.79</v>
      </c>
      <c r="J464">
        <v>310.58999999999997</v>
      </c>
      <c r="K464" s="1">
        <v>43499</v>
      </c>
      <c r="L464" s="1" t="str">
        <f>TEXT(Table1[[#This Row],[Date]],"mmm")</f>
        <v>Feb</v>
      </c>
      <c r="M464" s="2">
        <v>0.41805555555555557</v>
      </c>
      <c r="N464" t="s">
        <v>29</v>
      </c>
      <c r="O464">
        <v>295.8</v>
      </c>
      <c r="P464" s="5">
        <v>4.7619047620000003</v>
      </c>
      <c r="Q464">
        <v>14.79</v>
      </c>
      <c r="R464" s="8">
        <v>6</v>
      </c>
    </row>
    <row r="465" spans="1:18" x14ac:dyDescent="0.25">
      <c r="A465" t="s">
        <v>499</v>
      </c>
      <c r="B465" t="s">
        <v>25</v>
      </c>
      <c r="C465" t="s">
        <v>26</v>
      </c>
      <c r="D465" t="s">
        <v>20</v>
      </c>
      <c r="E465" t="s">
        <v>21</v>
      </c>
      <c r="F465" t="s">
        <v>44</v>
      </c>
      <c r="G465">
        <v>22.62</v>
      </c>
      <c r="H465">
        <v>1</v>
      </c>
      <c r="I465">
        <v>1.131</v>
      </c>
      <c r="J465">
        <v>23.751000000000001</v>
      </c>
      <c r="K465" s="1">
        <v>43541</v>
      </c>
      <c r="L465" s="1" t="str">
        <f>TEXT(Table1[[#This Row],[Date]],"mmm")</f>
        <v>Mar</v>
      </c>
      <c r="M465" s="2">
        <v>0.79027777777777775</v>
      </c>
      <c r="N465" t="s">
        <v>29</v>
      </c>
      <c r="O465">
        <v>22.62</v>
      </c>
      <c r="P465" s="5">
        <v>4.7619047620000003</v>
      </c>
      <c r="Q465">
        <v>1.131</v>
      </c>
      <c r="R465" s="8">
        <v>6</v>
      </c>
    </row>
    <row r="466" spans="1:18" x14ac:dyDescent="0.25">
      <c r="A466" t="s">
        <v>500</v>
      </c>
      <c r="B466" t="s">
        <v>18</v>
      </c>
      <c r="C466" t="s">
        <v>19</v>
      </c>
      <c r="D466" t="s">
        <v>20</v>
      </c>
      <c r="E466" t="s">
        <v>31</v>
      </c>
      <c r="F466" t="s">
        <v>44</v>
      </c>
      <c r="G466">
        <v>51.34</v>
      </c>
      <c r="H466">
        <v>5</v>
      </c>
      <c r="I466">
        <v>12.835000000000001</v>
      </c>
      <c r="J466">
        <v>269.53500000000003</v>
      </c>
      <c r="K466" s="1">
        <v>43552</v>
      </c>
      <c r="L466" s="1" t="str">
        <f>TEXT(Table1[[#This Row],[Date]],"mmm")</f>
        <v>Mar</v>
      </c>
      <c r="M466" s="2">
        <v>0.64652777777777781</v>
      </c>
      <c r="N466" t="s">
        <v>33</v>
      </c>
      <c r="O466">
        <v>256.7</v>
      </c>
      <c r="P466" s="5">
        <v>4.7619047620000003</v>
      </c>
      <c r="Q466">
        <v>12.835000000000001</v>
      </c>
      <c r="R466" s="8">
        <v>9</v>
      </c>
    </row>
    <row r="467" spans="1:18" x14ac:dyDescent="0.25">
      <c r="A467" t="s">
        <v>501</v>
      </c>
      <c r="B467" t="s">
        <v>25</v>
      </c>
      <c r="C467" t="s">
        <v>26</v>
      </c>
      <c r="D467" t="s">
        <v>20</v>
      </c>
      <c r="E467" t="s">
        <v>21</v>
      </c>
      <c r="F467" t="s">
        <v>36</v>
      </c>
      <c r="G467">
        <v>54.55</v>
      </c>
      <c r="H467">
        <v>10</v>
      </c>
      <c r="I467">
        <v>27.274999999999999</v>
      </c>
      <c r="J467">
        <v>572.77499999999998</v>
      </c>
      <c r="K467" s="1">
        <v>43526</v>
      </c>
      <c r="L467" s="1" t="str">
        <f>TEXT(Table1[[#This Row],[Date]],"mmm")</f>
        <v>Mar</v>
      </c>
      <c r="M467" s="2">
        <v>0.47361111111111115</v>
      </c>
      <c r="N467" t="s">
        <v>33</v>
      </c>
      <c r="O467">
        <v>545.5</v>
      </c>
      <c r="P467" s="5">
        <v>4.7619047620000003</v>
      </c>
      <c r="Q467">
        <v>27.274999999999999</v>
      </c>
      <c r="R467" s="8">
        <v>7</v>
      </c>
    </row>
    <row r="468" spans="1:18" x14ac:dyDescent="0.25">
      <c r="A468" t="s">
        <v>502</v>
      </c>
      <c r="B468" t="s">
        <v>25</v>
      </c>
      <c r="C468" t="s">
        <v>26</v>
      </c>
      <c r="D468" t="s">
        <v>20</v>
      </c>
      <c r="E468" t="s">
        <v>21</v>
      </c>
      <c r="F468" t="s">
        <v>22</v>
      </c>
      <c r="G468">
        <v>37.15</v>
      </c>
      <c r="H468">
        <v>7</v>
      </c>
      <c r="I468">
        <v>13.0025</v>
      </c>
      <c r="J468">
        <v>273.05250000000001</v>
      </c>
      <c r="K468" s="1">
        <v>43504</v>
      </c>
      <c r="L468" s="1" t="str">
        <f>TEXT(Table1[[#This Row],[Date]],"mmm")</f>
        <v>Feb</v>
      </c>
      <c r="M468" s="2">
        <v>0.54999999999999993</v>
      </c>
      <c r="N468" t="s">
        <v>33</v>
      </c>
      <c r="O468">
        <v>260.05</v>
      </c>
      <c r="P468" s="5">
        <v>4.7619047620000003</v>
      </c>
      <c r="Q468">
        <v>13.0025</v>
      </c>
      <c r="R468" s="8">
        <v>8</v>
      </c>
    </row>
    <row r="469" spans="1:18" x14ac:dyDescent="0.25">
      <c r="A469" t="s">
        <v>503</v>
      </c>
      <c r="B469" t="s">
        <v>42</v>
      </c>
      <c r="C469" t="s">
        <v>43</v>
      </c>
      <c r="D469" t="s">
        <v>27</v>
      </c>
      <c r="E469" t="s">
        <v>31</v>
      </c>
      <c r="F469" t="s">
        <v>36</v>
      </c>
      <c r="G469">
        <v>37.020000000000003</v>
      </c>
      <c r="H469">
        <v>6</v>
      </c>
      <c r="I469">
        <v>11.106</v>
      </c>
      <c r="J469">
        <v>233.226</v>
      </c>
      <c r="K469" s="1">
        <v>43546</v>
      </c>
      <c r="L469" s="1" t="str">
        <f>TEXT(Table1[[#This Row],[Date]],"mmm")</f>
        <v>Mar</v>
      </c>
      <c r="M469" s="2">
        <v>0.7729166666666667</v>
      </c>
      <c r="N469" t="s">
        <v>29</v>
      </c>
      <c r="O469">
        <v>222.12</v>
      </c>
      <c r="P469" s="5">
        <v>4.7619047620000003</v>
      </c>
      <c r="Q469">
        <v>11.106</v>
      </c>
      <c r="R469" s="8">
        <v>5</v>
      </c>
    </row>
    <row r="470" spans="1:18" x14ac:dyDescent="0.25">
      <c r="A470" t="s">
        <v>504</v>
      </c>
      <c r="B470" t="s">
        <v>25</v>
      </c>
      <c r="C470" t="s">
        <v>26</v>
      </c>
      <c r="D470" t="s">
        <v>27</v>
      </c>
      <c r="E470" t="s">
        <v>31</v>
      </c>
      <c r="F470" t="s">
        <v>44</v>
      </c>
      <c r="G470">
        <v>21.58</v>
      </c>
      <c r="H470">
        <v>1</v>
      </c>
      <c r="I470">
        <v>1.079</v>
      </c>
      <c r="J470">
        <v>22.658999999999999</v>
      </c>
      <c r="K470" s="1">
        <v>43505</v>
      </c>
      <c r="L470" s="1" t="str">
        <f>TEXT(Table1[[#This Row],[Date]],"mmm")</f>
        <v>Feb</v>
      </c>
      <c r="M470" s="2">
        <v>0.41805555555555557</v>
      </c>
      <c r="N470" t="s">
        <v>23</v>
      </c>
      <c r="O470">
        <v>21.58</v>
      </c>
      <c r="P470" s="5">
        <v>4.7619047620000003</v>
      </c>
      <c r="Q470">
        <v>1.079</v>
      </c>
      <c r="R470" s="8">
        <v>7</v>
      </c>
    </row>
    <row r="471" spans="1:18" x14ac:dyDescent="0.25">
      <c r="A471" t="s">
        <v>505</v>
      </c>
      <c r="B471" t="s">
        <v>25</v>
      </c>
      <c r="C471" t="s">
        <v>26</v>
      </c>
      <c r="D471" t="s">
        <v>20</v>
      </c>
      <c r="E471" t="s">
        <v>21</v>
      </c>
      <c r="F471" t="s">
        <v>28</v>
      </c>
      <c r="G471">
        <v>98.84</v>
      </c>
      <c r="H471">
        <v>1</v>
      </c>
      <c r="I471">
        <v>4.9420000000000002</v>
      </c>
      <c r="J471">
        <v>103.782</v>
      </c>
      <c r="K471" s="1">
        <v>43511</v>
      </c>
      <c r="L471" s="1" t="str">
        <f>TEXT(Table1[[#This Row],[Date]],"mmm")</f>
        <v>Feb</v>
      </c>
      <c r="M471" s="2">
        <v>0.47291666666666665</v>
      </c>
      <c r="N471" t="s">
        <v>29</v>
      </c>
      <c r="O471">
        <v>98.84</v>
      </c>
      <c r="P471" s="5">
        <v>4.7619047620000003</v>
      </c>
      <c r="Q471">
        <v>4.9420000000000002</v>
      </c>
      <c r="R471" s="8">
        <v>8</v>
      </c>
    </row>
    <row r="472" spans="1:18" x14ac:dyDescent="0.25">
      <c r="A472" t="s">
        <v>506</v>
      </c>
      <c r="B472" t="s">
        <v>25</v>
      </c>
      <c r="C472" t="s">
        <v>26</v>
      </c>
      <c r="D472" t="s">
        <v>20</v>
      </c>
      <c r="E472" t="s">
        <v>21</v>
      </c>
      <c r="F472" t="s">
        <v>32</v>
      </c>
      <c r="G472">
        <v>83.77</v>
      </c>
      <c r="H472">
        <v>6</v>
      </c>
      <c r="I472">
        <v>25.131</v>
      </c>
      <c r="J472">
        <v>527.75099999999998</v>
      </c>
      <c r="K472" s="1">
        <v>43488</v>
      </c>
      <c r="L472" s="1" t="str">
        <f>TEXT(Table1[[#This Row],[Date]],"mmm")</f>
        <v>Jan</v>
      </c>
      <c r="M472" s="2">
        <v>0.50694444444444442</v>
      </c>
      <c r="N472" t="s">
        <v>23</v>
      </c>
      <c r="O472">
        <v>502.62</v>
      </c>
      <c r="P472" s="5">
        <v>4.7619047620000003</v>
      </c>
      <c r="Q472">
        <v>25.131</v>
      </c>
      <c r="R472" s="8">
        <v>5</v>
      </c>
    </row>
    <row r="473" spans="1:18" x14ac:dyDescent="0.25">
      <c r="A473" t="s">
        <v>507</v>
      </c>
      <c r="B473" t="s">
        <v>18</v>
      </c>
      <c r="C473" t="s">
        <v>19</v>
      </c>
      <c r="D473" t="s">
        <v>20</v>
      </c>
      <c r="E473" t="s">
        <v>21</v>
      </c>
      <c r="F473" t="s">
        <v>36</v>
      </c>
      <c r="G473">
        <v>40.049999999999997</v>
      </c>
      <c r="H473">
        <v>4</v>
      </c>
      <c r="I473">
        <v>8.01</v>
      </c>
      <c r="J473">
        <v>168.21</v>
      </c>
      <c r="K473" s="1">
        <v>43490</v>
      </c>
      <c r="L473" s="1" t="str">
        <f>TEXT(Table1[[#This Row],[Date]],"mmm")</f>
        <v>Jan</v>
      </c>
      <c r="M473" s="2">
        <v>0.4861111111111111</v>
      </c>
      <c r="N473" t="s">
        <v>29</v>
      </c>
      <c r="O473">
        <v>160.19999999999999</v>
      </c>
      <c r="P473" s="5">
        <v>4.7619047620000003</v>
      </c>
      <c r="Q473">
        <v>8.01</v>
      </c>
      <c r="R473" s="8">
        <v>10</v>
      </c>
    </row>
    <row r="474" spans="1:18" x14ac:dyDescent="0.25">
      <c r="A474" t="s">
        <v>508</v>
      </c>
      <c r="B474" t="s">
        <v>18</v>
      </c>
      <c r="C474" t="s">
        <v>19</v>
      </c>
      <c r="D474" t="s">
        <v>20</v>
      </c>
      <c r="E474" t="s">
        <v>31</v>
      </c>
      <c r="F474" t="s">
        <v>46</v>
      </c>
      <c r="G474">
        <v>43.13</v>
      </c>
      <c r="H474">
        <v>10</v>
      </c>
      <c r="I474">
        <v>21.565000000000001</v>
      </c>
      <c r="J474">
        <v>452.86500000000001</v>
      </c>
      <c r="K474" s="1">
        <v>43498</v>
      </c>
      <c r="L474" s="1" t="str">
        <f>TEXT(Table1[[#This Row],[Date]],"mmm")</f>
        <v>Feb</v>
      </c>
      <c r="M474" s="2">
        <v>0.7715277777777777</v>
      </c>
      <c r="N474" t="s">
        <v>33</v>
      </c>
      <c r="O474">
        <v>431.3</v>
      </c>
      <c r="P474" s="5">
        <v>4.7619047620000003</v>
      </c>
      <c r="Q474">
        <v>21.565000000000001</v>
      </c>
      <c r="R474" s="8">
        <v>6</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1" t="str">
        <f>TEXT(Table1[[#This Row],[Date]],"mmm")</f>
        <v>Mar</v>
      </c>
      <c r="M475" s="2">
        <v>0.74861111111111101</v>
      </c>
      <c r="N475" t="s">
        <v>29</v>
      </c>
      <c r="O475">
        <v>580.55999999999995</v>
      </c>
      <c r="P475" s="5">
        <v>4.7619047620000003</v>
      </c>
      <c r="Q475">
        <v>29.027999999999999</v>
      </c>
      <c r="R475" s="8">
        <v>5</v>
      </c>
    </row>
    <row r="476" spans="1:18" x14ac:dyDescent="0.25">
      <c r="A476" t="s">
        <v>510</v>
      </c>
      <c r="B476" t="s">
        <v>18</v>
      </c>
      <c r="C476" t="s">
        <v>19</v>
      </c>
      <c r="D476" t="s">
        <v>20</v>
      </c>
      <c r="E476" t="s">
        <v>21</v>
      </c>
      <c r="F476" t="s">
        <v>28</v>
      </c>
      <c r="G476">
        <v>64.44</v>
      </c>
      <c r="H476">
        <v>5</v>
      </c>
      <c r="I476">
        <v>16.11</v>
      </c>
      <c r="J476">
        <v>338.31</v>
      </c>
      <c r="K476" s="1">
        <v>43554</v>
      </c>
      <c r="L476" s="1" t="str">
        <f>TEXT(Table1[[#This Row],[Date]],"mmm")</f>
        <v>Mar</v>
      </c>
      <c r="M476" s="2">
        <v>0.71111111111111114</v>
      </c>
      <c r="N476" t="s">
        <v>29</v>
      </c>
      <c r="O476">
        <v>322.2</v>
      </c>
      <c r="P476" s="5">
        <v>4.7619047620000003</v>
      </c>
      <c r="Q476">
        <v>16.11</v>
      </c>
      <c r="R476" s="8">
        <v>7</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1" t="str">
        <f>TEXT(Table1[[#This Row],[Date]],"mmm")</f>
        <v>Feb</v>
      </c>
      <c r="M477" s="2">
        <v>0.85763888888888884</v>
      </c>
      <c r="N477" t="s">
        <v>33</v>
      </c>
      <c r="O477">
        <v>195.54</v>
      </c>
      <c r="P477" s="5">
        <v>4.7619047620000003</v>
      </c>
      <c r="Q477">
        <v>9.7769999999999992</v>
      </c>
      <c r="R477" s="8">
        <v>6</v>
      </c>
    </row>
    <row r="478" spans="1:18" x14ac:dyDescent="0.25">
      <c r="A478" t="s">
        <v>512</v>
      </c>
      <c r="B478" t="s">
        <v>18</v>
      </c>
      <c r="C478" t="s">
        <v>19</v>
      </c>
      <c r="D478" t="s">
        <v>27</v>
      </c>
      <c r="E478" t="s">
        <v>21</v>
      </c>
      <c r="F478" t="s">
        <v>36</v>
      </c>
      <c r="G478">
        <v>33.26</v>
      </c>
      <c r="H478">
        <v>5</v>
      </c>
      <c r="I478">
        <v>8.3149999999999995</v>
      </c>
      <c r="J478">
        <v>174.61500000000001</v>
      </c>
      <c r="K478" s="1">
        <v>43542</v>
      </c>
      <c r="L478" s="1" t="str">
        <f>TEXT(Table1[[#This Row],[Date]],"mmm")</f>
        <v>Mar</v>
      </c>
      <c r="M478" s="2">
        <v>0.67361111111111116</v>
      </c>
      <c r="N478" t="s">
        <v>33</v>
      </c>
      <c r="O478">
        <v>166.3</v>
      </c>
      <c r="P478" s="5">
        <v>4.7619047620000003</v>
      </c>
      <c r="Q478">
        <v>8.3149999999999995</v>
      </c>
      <c r="R478" s="8">
        <v>4</v>
      </c>
    </row>
    <row r="479" spans="1:18" x14ac:dyDescent="0.25">
      <c r="A479" t="s">
        <v>513</v>
      </c>
      <c r="B479" t="s">
        <v>25</v>
      </c>
      <c r="C479" t="s">
        <v>26</v>
      </c>
      <c r="D479" t="s">
        <v>27</v>
      </c>
      <c r="E479" t="s">
        <v>31</v>
      </c>
      <c r="F479" t="s">
        <v>28</v>
      </c>
      <c r="G479">
        <v>84.07</v>
      </c>
      <c r="H479">
        <v>4</v>
      </c>
      <c r="I479">
        <v>16.814</v>
      </c>
      <c r="J479">
        <v>353.09399999999999</v>
      </c>
      <c r="K479" s="1">
        <v>43531</v>
      </c>
      <c r="L479" s="1" t="str">
        <f>TEXT(Table1[[#This Row],[Date]],"mmm")</f>
        <v>Mar</v>
      </c>
      <c r="M479" s="2">
        <v>0.70416666666666661</v>
      </c>
      <c r="N479" t="s">
        <v>23</v>
      </c>
      <c r="O479">
        <v>336.28</v>
      </c>
      <c r="P479" s="5">
        <v>4.7619047620000003</v>
      </c>
      <c r="Q479">
        <v>16.814</v>
      </c>
      <c r="R479" s="8">
        <v>4</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1" t="str">
        <f>TEXT(Table1[[#This Row],[Date]],"mmm")</f>
        <v>Mar</v>
      </c>
      <c r="M480" s="2">
        <v>0.42430555555555555</v>
      </c>
      <c r="N480" t="s">
        <v>23</v>
      </c>
      <c r="O480">
        <v>343.7</v>
      </c>
      <c r="P480" s="5">
        <v>4.7619047620000003</v>
      </c>
      <c r="Q480">
        <v>17.184999999999999</v>
      </c>
      <c r="R480" s="8">
        <v>7</v>
      </c>
    </row>
    <row r="481" spans="1:18" x14ac:dyDescent="0.25">
      <c r="A481" t="s">
        <v>515</v>
      </c>
      <c r="B481" t="s">
        <v>18</v>
      </c>
      <c r="C481" t="s">
        <v>19</v>
      </c>
      <c r="D481" t="s">
        <v>27</v>
      </c>
      <c r="E481" t="s">
        <v>31</v>
      </c>
      <c r="F481" t="s">
        <v>28</v>
      </c>
      <c r="G481">
        <v>38.6</v>
      </c>
      <c r="H481">
        <v>1</v>
      </c>
      <c r="I481">
        <v>1.93</v>
      </c>
      <c r="J481">
        <v>40.53</v>
      </c>
      <c r="K481" s="1">
        <v>43494</v>
      </c>
      <c r="L481" s="1" t="str">
        <f>TEXT(Table1[[#This Row],[Date]],"mmm")</f>
        <v>Jan</v>
      </c>
      <c r="M481" s="2">
        <v>0.47638888888888892</v>
      </c>
      <c r="N481" t="s">
        <v>23</v>
      </c>
      <c r="O481">
        <v>38.6</v>
      </c>
      <c r="P481" s="5">
        <v>4.7619047620000003</v>
      </c>
      <c r="Q481">
        <v>1.93</v>
      </c>
      <c r="R481" s="8">
        <v>7</v>
      </c>
    </row>
    <row r="482" spans="1:18" x14ac:dyDescent="0.25">
      <c r="A482" t="s">
        <v>516</v>
      </c>
      <c r="B482" t="s">
        <v>25</v>
      </c>
      <c r="C482" t="s">
        <v>26</v>
      </c>
      <c r="D482" t="s">
        <v>27</v>
      </c>
      <c r="E482" t="s">
        <v>31</v>
      </c>
      <c r="F482" t="s">
        <v>44</v>
      </c>
      <c r="G482">
        <v>65.97</v>
      </c>
      <c r="H482">
        <v>8</v>
      </c>
      <c r="I482">
        <v>26.388000000000002</v>
      </c>
      <c r="J482">
        <v>554.14800000000002</v>
      </c>
      <c r="K482" s="1">
        <v>43498</v>
      </c>
      <c r="L482" s="1" t="str">
        <f>TEXT(Table1[[#This Row],[Date]],"mmm")</f>
        <v>Feb</v>
      </c>
      <c r="M482" s="2">
        <v>0.8534722222222223</v>
      </c>
      <c r="N482" t="s">
        <v>29</v>
      </c>
      <c r="O482">
        <v>527.76</v>
      </c>
      <c r="P482" s="5">
        <v>4.7619047620000003</v>
      </c>
      <c r="Q482">
        <v>26.388000000000002</v>
      </c>
      <c r="R482" s="8">
        <v>8</v>
      </c>
    </row>
    <row r="483" spans="1:18" x14ac:dyDescent="0.25">
      <c r="A483" t="s">
        <v>517</v>
      </c>
      <c r="B483" t="s">
        <v>25</v>
      </c>
      <c r="C483" t="s">
        <v>26</v>
      </c>
      <c r="D483" t="s">
        <v>27</v>
      </c>
      <c r="E483" t="s">
        <v>21</v>
      </c>
      <c r="F483" t="s">
        <v>28</v>
      </c>
      <c r="G483">
        <v>32.799999999999997</v>
      </c>
      <c r="H483">
        <v>10</v>
      </c>
      <c r="I483">
        <v>16.399999999999999</v>
      </c>
      <c r="J483">
        <v>344.4</v>
      </c>
      <c r="K483" s="1">
        <v>43511</v>
      </c>
      <c r="L483" s="1" t="str">
        <f>TEXT(Table1[[#This Row],[Date]],"mmm")</f>
        <v>Feb</v>
      </c>
      <c r="M483" s="2">
        <v>0.5083333333333333</v>
      </c>
      <c r="N483" t="s">
        <v>29</v>
      </c>
      <c r="O483">
        <v>328</v>
      </c>
      <c r="P483" s="5">
        <v>4.7619047620000003</v>
      </c>
      <c r="Q483">
        <v>16.399999999999999</v>
      </c>
      <c r="R483" s="8">
        <v>6</v>
      </c>
    </row>
    <row r="484" spans="1:18" x14ac:dyDescent="0.25">
      <c r="A484" t="s">
        <v>518</v>
      </c>
      <c r="B484" t="s">
        <v>18</v>
      </c>
      <c r="C484" t="s">
        <v>19</v>
      </c>
      <c r="D484" t="s">
        <v>27</v>
      </c>
      <c r="E484" t="s">
        <v>31</v>
      </c>
      <c r="F484" t="s">
        <v>36</v>
      </c>
      <c r="G484">
        <v>37.14</v>
      </c>
      <c r="H484">
        <v>5</v>
      </c>
      <c r="I484">
        <v>9.2850000000000001</v>
      </c>
      <c r="J484">
        <v>194.98500000000001</v>
      </c>
      <c r="K484" s="1">
        <v>43473</v>
      </c>
      <c r="L484" s="1" t="str">
        <f>TEXT(Table1[[#This Row],[Date]],"mmm")</f>
        <v>Jan</v>
      </c>
      <c r="M484" s="2">
        <v>0.54513888888888895</v>
      </c>
      <c r="N484" t="s">
        <v>23</v>
      </c>
      <c r="O484">
        <v>185.7</v>
      </c>
      <c r="P484" s="5">
        <v>4.7619047620000003</v>
      </c>
      <c r="Q484">
        <v>9.2850000000000001</v>
      </c>
      <c r="R484" s="8">
        <v>5</v>
      </c>
    </row>
    <row r="485" spans="1:18" x14ac:dyDescent="0.25">
      <c r="A485" t="s">
        <v>519</v>
      </c>
      <c r="B485" t="s">
        <v>42</v>
      </c>
      <c r="C485" t="s">
        <v>43</v>
      </c>
      <c r="D485" t="s">
        <v>20</v>
      </c>
      <c r="E485" t="s">
        <v>31</v>
      </c>
      <c r="F485" t="s">
        <v>32</v>
      </c>
      <c r="G485">
        <v>60.38</v>
      </c>
      <c r="H485">
        <v>10</v>
      </c>
      <c r="I485">
        <v>30.19</v>
      </c>
      <c r="J485">
        <v>633.99</v>
      </c>
      <c r="K485" s="1">
        <v>43508</v>
      </c>
      <c r="L485" s="1" t="str">
        <f>TEXT(Table1[[#This Row],[Date]],"mmm")</f>
        <v>Feb</v>
      </c>
      <c r="M485" s="2">
        <v>0.67986111111111114</v>
      </c>
      <c r="N485" t="s">
        <v>29</v>
      </c>
      <c r="O485">
        <v>603.79999999999995</v>
      </c>
      <c r="P485" s="5">
        <v>4.7619047620000003</v>
      </c>
      <c r="Q485">
        <v>30.19</v>
      </c>
      <c r="R485" s="8">
        <v>6</v>
      </c>
    </row>
    <row r="486" spans="1:18" x14ac:dyDescent="0.25">
      <c r="A486" t="s">
        <v>520</v>
      </c>
      <c r="B486" t="s">
        <v>25</v>
      </c>
      <c r="C486" t="s">
        <v>26</v>
      </c>
      <c r="D486" t="s">
        <v>20</v>
      </c>
      <c r="E486" t="s">
        <v>21</v>
      </c>
      <c r="F486" t="s">
        <v>36</v>
      </c>
      <c r="G486">
        <v>36.979999999999997</v>
      </c>
      <c r="H486">
        <v>10</v>
      </c>
      <c r="I486">
        <v>18.489999999999998</v>
      </c>
      <c r="J486">
        <v>388.29</v>
      </c>
      <c r="K486" s="1">
        <v>43466</v>
      </c>
      <c r="L486" s="1" t="str">
        <f>TEXT(Table1[[#This Row],[Date]],"mmm")</f>
        <v>Jan</v>
      </c>
      <c r="M486" s="2">
        <v>0.82500000000000007</v>
      </c>
      <c r="N486" t="s">
        <v>33</v>
      </c>
      <c r="O486">
        <v>369.8</v>
      </c>
      <c r="P486" s="5">
        <v>4.7619047620000003</v>
      </c>
      <c r="Q486">
        <v>18.489999999999998</v>
      </c>
      <c r="R486" s="8">
        <v>7</v>
      </c>
    </row>
    <row r="487" spans="1:18" x14ac:dyDescent="0.25">
      <c r="A487" t="s">
        <v>521</v>
      </c>
      <c r="B487" t="s">
        <v>42</v>
      </c>
      <c r="C487" t="s">
        <v>43</v>
      </c>
      <c r="D487" t="s">
        <v>20</v>
      </c>
      <c r="E487" t="s">
        <v>21</v>
      </c>
      <c r="F487" t="s">
        <v>36</v>
      </c>
      <c r="G487">
        <v>49.49</v>
      </c>
      <c r="H487">
        <v>4</v>
      </c>
      <c r="I487">
        <v>9.8979999999999997</v>
      </c>
      <c r="J487">
        <v>207.858</v>
      </c>
      <c r="K487" s="1">
        <v>43545</v>
      </c>
      <c r="L487" s="1" t="str">
        <f>TEXT(Table1[[#This Row],[Date]],"mmm")</f>
        <v>Mar</v>
      </c>
      <c r="M487" s="2">
        <v>0.64236111111111105</v>
      </c>
      <c r="N487" t="s">
        <v>23</v>
      </c>
      <c r="O487">
        <v>197.96</v>
      </c>
      <c r="P487" s="5">
        <v>4.7619047620000003</v>
      </c>
      <c r="Q487">
        <v>9.8979999999999997</v>
      </c>
      <c r="R487" s="8">
        <v>7</v>
      </c>
    </row>
    <row r="488" spans="1:18" x14ac:dyDescent="0.25">
      <c r="A488" t="s">
        <v>522</v>
      </c>
      <c r="B488" t="s">
        <v>42</v>
      </c>
      <c r="C488" t="s">
        <v>43</v>
      </c>
      <c r="D488" t="s">
        <v>27</v>
      </c>
      <c r="E488" t="s">
        <v>21</v>
      </c>
      <c r="F488" t="s">
        <v>46</v>
      </c>
      <c r="G488">
        <v>41.09</v>
      </c>
      <c r="H488">
        <v>10</v>
      </c>
      <c r="I488">
        <v>20.545000000000002</v>
      </c>
      <c r="J488">
        <v>431.44499999999999</v>
      </c>
      <c r="K488" s="1">
        <v>43524</v>
      </c>
      <c r="L488" s="1" t="str">
        <f>TEXT(Table1[[#This Row],[Date]],"mmm")</f>
        <v>Feb</v>
      </c>
      <c r="M488" s="2">
        <v>0.61249999999999993</v>
      </c>
      <c r="N488" t="s">
        <v>29</v>
      </c>
      <c r="O488">
        <v>410.9</v>
      </c>
      <c r="P488" s="5">
        <v>4.7619047620000003</v>
      </c>
      <c r="Q488">
        <v>20.545000000000002</v>
      </c>
      <c r="R488" s="8">
        <v>7</v>
      </c>
    </row>
    <row r="489" spans="1:18" x14ac:dyDescent="0.25">
      <c r="A489" t="s">
        <v>523</v>
      </c>
      <c r="B489" t="s">
        <v>18</v>
      </c>
      <c r="C489" t="s">
        <v>19</v>
      </c>
      <c r="D489" t="s">
        <v>27</v>
      </c>
      <c r="E489" t="s">
        <v>31</v>
      </c>
      <c r="F489" t="s">
        <v>46</v>
      </c>
      <c r="G489">
        <v>37.15</v>
      </c>
      <c r="H489">
        <v>4</v>
      </c>
      <c r="I489">
        <v>7.43</v>
      </c>
      <c r="J489">
        <v>156.03</v>
      </c>
      <c r="K489" s="1">
        <v>43547</v>
      </c>
      <c r="L489" s="1" t="str">
        <f>TEXT(Table1[[#This Row],[Date]],"mmm")</f>
        <v>Mar</v>
      </c>
      <c r="M489" s="2">
        <v>0.7909722222222223</v>
      </c>
      <c r="N489" t="s">
        <v>23</v>
      </c>
      <c r="O489">
        <v>148.6</v>
      </c>
      <c r="P489" s="5">
        <v>4.7619047620000003</v>
      </c>
      <c r="Q489">
        <v>7.43</v>
      </c>
      <c r="R489" s="8">
        <v>8</v>
      </c>
    </row>
    <row r="490" spans="1:18" x14ac:dyDescent="0.25">
      <c r="A490" t="s">
        <v>524</v>
      </c>
      <c r="B490" t="s">
        <v>25</v>
      </c>
      <c r="C490" t="s">
        <v>26</v>
      </c>
      <c r="D490" t="s">
        <v>27</v>
      </c>
      <c r="E490" t="s">
        <v>31</v>
      </c>
      <c r="F490" t="s">
        <v>32</v>
      </c>
      <c r="G490">
        <v>22.96</v>
      </c>
      <c r="H490">
        <v>1</v>
      </c>
      <c r="I490">
        <v>1.1479999999999999</v>
      </c>
      <c r="J490">
        <v>24.108000000000001</v>
      </c>
      <c r="K490" s="1">
        <v>43495</v>
      </c>
      <c r="L490" s="1" t="str">
        <f>TEXT(Table1[[#This Row],[Date]],"mmm")</f>
        <v>Jan</v>
      </c>
      <c r="M490" s="2">
        <v>0.86597222222222225</v>
      </c>
      <c r="N490" t="s">
        <v>29</v>
      </c>
      <c r="O490">
        <v>22.96</v>
      </c>
      <c r="P490" s="5">
        <v>4.7619047620000003</v>
      </c>
      <c r="Q490">
        <v>1.1479999999999999</v>
      </c>
      <c r="R490" s="8">
        <v>4</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1" t="str">
        <f>TEXT(Table1[[#This Row],[Date]],"mmm")</f>
        <v>Feb</v>
      </c>
      <c r="M491" s="2">
        <v>0.55625000000000002</v>
      </c>
      <c r="N491" t="s">
        <v>23</v>
      </c>
      <c r="O491">
        <v>699.12</v>
      </c>
      <c r="P491" s="5">
        <v>4.7619047620000003</v>
      </c>
      <c r="Q491">
        <v>34.956000000000003</v>
      </c>
      <c r="R491" s="8">
        <v>10</v>
      </c>
    </row>
    <row r="492" spans="1:18" x14ac:dyDescent="0.25">
      <c r="A492" t="s">
        <v>526</v>
      </c>
      <c r="B492" t="s">
        <v>42</v>
      </c>
      <c r="C492" t="s">
        <v>43</v>
      </c>
      <c r="D492" t="s">
        <v>27</v>
      </c>
      <c r="E492" t="s">
        <v>21</v>
      </c>
      <c r="F492" t="s">
        <v>46</v>
      </c>
      <c r="G492">
        <v>34.700000000000003</v>
      </c>
      <c r="H492">
        <v>2</v>
      </c>
      <c r="I492">
        <v>3.47</v>
      </c>
      <c r="J492">
        <v>72.87</v>
      </c>
      <c r="K492" s="1">
        <v>43537</v>
      </c>
      <c r="L492" s="1" t="str">
        <f>TEXT(Table1[[#This Row],[Date]],"mmm")</f>
        <v>Mar</v>
      </c>
      <c r="M492" s="2">
        <v>0.82500000000000007</v>
      </c>
      <c r="N492" t="s">
        <v>23</v>
      </c>
      <c r="O492">
        <v>69.400000000000006</v>
      </c>
      <c r="P492" s="5">
        <v>4.7619047620000003</v>
      </c>
      <c r="Q492">
        <v>3.47</v>
      </c>
      <c r="R492" s="8">
        <v>8</v>
      </c>
    </row>
    <row r="493" spans="1:18" x14ac:dyDescent="0.25">
      <c r="A493" t="s">
        <v>527</v>
      </c>
      <c r="B493" t="s">
        <v>18</v>
      </c>
      <c r="C493" t="s">
        <v>19</v>
      </c>
      <c r="D493" t="s">
        <v>20</v>
      </c>
      <c r="E493" t="s">
        <v>21</v>
      </c>
      <c r="F493" t="s">
        <v>46</v>
      </c>
      <c r="G493">
        <v>19.66</v>
      </c>
      <c r="H493">
        <v>10</v>
      </c>
      <c r="I493">
        <v>9.83</v>
      </c>
      <c r="J493">
        <v>206.43</v>
      </c>
      <c r="K493" s="1">
        <v>43539</v>
      </c>
      <c r="L493" s="1" t="str">
        <f>TEXT(Table1[[#This Row],[Date]],"mmm")</f>
        <v>Mar</v>
      </c>
      <c r="M493" s="2">
        <v>0.76388888888888884</v>
      </c>
      <c r="N493" t="s">
        <v>33</v>
      </c>
      <c r="O493">
        <v>196.6</v>
      </c>
      <c r="P493" s="5">
        <v>4.7619047620000003</v>
      </c>
      <c r="Q493">
        <v>9.83</v>
      </c>
      <c r="R493" s="8">
        <v>7</v>
      </c>
    </row>
    <row r="494" spans="1:18" x14ac:dyDescent="0.25">
      <c r="A494" t="s">
        <v>528</v>
      </c>
      <c r="B494" t="s">
        <v>42</v>
      </c>
      <c r="C494" t="s">
        <v>43</v>
      </c>
      <c r="D494" t="s">
        <v>20</v>
      </c>
      <c r="E494" t="s">
        <v>21</v>
      </c>
      <c r="F494" t="s">
        <v>22</v>
      </c>
      <c r="G494">
        <v>25.32</v>
      </c>
      <c r="H494">
        <v>8</v>
      </c>
      <c r="I494">
        <v>10.128</v>
      </c>
      <c r="J494">
        <v>212.68799999999999</v>
      </c>
      <c r="K494" s="1">
        <v>43529</v>
      </c>
      <c r="L494" s="1" t="str">
        <f>TEXT(Table1[[#This Row],[Date]],"mmm")</f>
        <v>Mar</v>
      </c>
      <c r="M494" s="2">
        <v>0.85</v>
      </c>
      <c r="N494" t="s">
        <v>23</v>
      </c>
      <c r="O494">
        <v>202.56</v>
      </c>
      <c r="P494" s="5">
        <v>4.7619047620000003</v>
      </c>
      <c r="Q494">
        <v>10.128</v>
      </c>
      <c r="R494" s="8">
        <v>9</v>
      </c>
    </row>
    <row r="495" spans="1:18" x14ac:dyDescent="0.25">
      <c r="A495" t="s">
        <v>529</v>
      </c>
      <c r="B495" t="s">
        <v>25</v>
      </c>
      <c r="C495" t="s">
        <v>26</v>
      </c>
      <c r="D495" t="s">
        <v>20</v>
      </c>
      <c r="E495" t="s">
        <v>21</v>
      </c>
      <c r="F495" t="s">
        <v>32</v>
      </c>
      <c r="G495">
        <v>12.12</v>
      </c>
      <c r="H495">
        <v>10</v>
      </c>
      <c r="I495">
        <v>6.06</v>
      </c>
      <c r="J495">
        <v>127.26</v>
      </c>
      <c r="K495" s="1">
        <v>43529</v>
      </c>
      <c r="L495" s="1" t="str">
        <f>TEXT(Table1[[#This Row],[Date]],"mmm")</f>
        <v>Mar</v>
      </c>
      <c r="M495" s="2">
        <v>0.57222222222222219</v>
      </c>
      <c r="N495" t="s">
        <v>33</v>
      </c>
      <c r="O495">
        <v>121.2</v>
      </c>
      <c r="P495" s="5">
        <v>4.7619047620000003</v>
      </c>
      <c r="Q495">
        <v>6.06</v>
      </c>
      <c r="R495" s="8">
        <v>8</v>
      </c>
    </row>
    <row r="496" spans="1:18" x14ac:dyDescent="0.25">
      <c r="A496" t="s">
        <v>530</v>
      </c>
      <c r="B496" t="s">
        <v>42</v>
      </c>
      <c r="C496" t="s">
        <v>43</v>
      </c>
      <c r="D496" t="s">
        <v>27</v>
      </c>
      <c r="E496" t="s">
        <v>31</v>
      </c>
      <c r="F496" t="s">
        <v>46</v>
      </c>
      <c r="G496">
        <v>99.89</v>
      </c>
      <c r="H496">
        <v>2</v>
      </c>
      <c r="I496">
        <v>9.9890000000000008</v>
      </c>
      <c r="J496">
        <v>209.76900000000001</v>
      </c>
      <c r="K496" s="1">
        <v>43522</v>
      </c>
      <c r="L496" s="1" t="str">
        <f>TEXT(Table1[[#This Row],[Date]],"mmm")</f>
        <v>Feb</v>
      </c>
      <c r="M496" s="2">
        <v>0.4916666666666667</v>
      </c>
      <c r="N496" t="s">
        <v>23</v>
      </c>
      <c r="O496">
        <v>199.78</v>
      </c>
      <c r="P496" s="5">
        <v>4.7619047620000003</v>
      </c>
      <c r="Q496">
        <v>9.9890000000000008</v>
      </c>
      <c r="R496" s="8">
        <v>7</v>
      </c>
    </row>
    <row r="497" spans="1:18" x14ac:dyDescent="0.25">
      <c r="A497" t="s">
        <v>531</v>
      </c>
      <c r="B497" t="s">
        <v>42</v>
      </c>
      <c r="C497" t="s">
        <v>43</v>
      </c>
      <c r="D497" t="s">
        <v>27</v>
      </c>
      <c r="E497" t="s">
        <v>31</v>
      </c>
      <c r="F497" t="s">
        <v>36</v>
      </c>
      <c r="G497">
        <v>75.92</v>
      </c>
      <c r="H497">
        <v>8</v>
      </c>
      <c r="I497">
        <v>30.367999999999999</v>
      </c>
      <c r="J497">
        <v>637.72799999999995</v>
      </c>
      <c r="K497" s="1">
        <v>43544</v>
      </c>
      <c r="L497" s="1" t="str">
        <f>TEXT(Table1[[#This Row],[Date]],"mmm")</f>
        <v>Mar</v>
      </c>
      <c r="M497" s="2">
        <v>0.59305555555555556</v>
      </c>
      <c r="N497" t="s">
        <v>29</v>
      </c>
      <c r="O497">
        <v>607.36</v>
      </c>
      <c r="P497" s="5">
        <v>4.7619047620000003</v>
      </c>
      <c r="Q497">
        <v>30.367999999999999</v>
      </c>
      <c r="R497" s="8">
        <v>6</v>
      </c>
    </row>
    <row r="498" spans="1:18" x14ac:dyDescent="0.25">
      <c r="A498" t="s">
        <v>532</v>
      </c>
      <c r="B498" t="s">
        <v>25</v>
      </c>
      <c r="C498" t="s">
        <v>26</v>
      </c>
      <c r="D498" t="s">
        <v>27</v>
      </c>
      <c r="E498" t="s">
        <v>21</v>
      </c>
      <c r="F498" t="s">
        <v>28</v>
      </c>
      <c r="G498">
        <v>63.22</v>
      </c>
      <c r="H498">
        <v>2</v>
      </c>
      <c r="I498">
        <v>6.3220000000000001</v>
      </c>
      <c r="J498">
        <v>132.762</v>
      </c>
      <c r="K498" s="1">
        <v>43466</v>
      </c>
      <c r="L498" s="1" t="str">
        <f>TEXT(Table1[[#This Row],[Date]],"mmm")</f>
        <v>Jan</v>
      </c>
      <c r="M498" s="2">
        <v>0.66041666666666665</v>
      </c>
      <c r="N498" t="s">
        <v>29</v>
      </c>
      <c r="O498">
        <v>126.44</v>
      </c>
      <c r="P498" s="5">
        <v>4.7619047620000003</v>
      </c>
      <c r="Q498">
        <v>6.3220000000000001</v>
      </c>
      <c r="R498" s="8">
        <v>9</v>
      </c>
    </row>
    <row r="499" spans="1:18" x14ac:dyDescent="0.25">
      <c r="A499" t="s">
        <v>533</v>
      </c>
      <c r="B499" t="s">
        <v>25</v>
      </c>
      <c r="C499" t="s">
        <v>26</v>
      </c>
      <c r="D499" t="s">
        <v>27</v>
      </c>
      <c r="E499" t="s">
        <v>21</v>
      </c>
      <c r="F499" t="s">
        <v>44</v>
      </c>
      <c r="G499">
        <v>90.24</v>
      </c>
      <c r="H499">
        <v>6</v>
      </c>
      <c r="I499">
        <v>27.071999999999999</v>
      </c>
      <c r="J499">
        <v>568.51199999999994</v>
      </c>
      <c r="K499" s="1">
        <v>43492</v>
      </c>
      <c r="L499" s="1" t="str">
        <f>TEXT(Table1[[#This Row],[Date]],"mmm")</f>
        <v>Jan</v>
      </c>
      <c r="M499" s="2">
        <v>0.47013888888888888</v>
      </c>
      <c r="N499" t="s">
        <v>29</v>
      </c>
      <c r="O499">
        <v>541.44000000000005</v>
      </c>
      <c r="P499" s="5">
        <v>4.7619047620000003</v>
      </c>
      <c r="Q499">
        <v>27.071999999999999</v>
      </c>
      <c r="R499" s="8">
        <v>6</v>
      </c>
    </row>
    <row r="500" spans="1:18" x14ac:dyDescent="0.25">
      <c r="A500" t="s">
        <v>534</v>
      </c>
      <c r="B500" t="s">
        <v>42</v>
      </c>
      <c r="C500" t="s">
        <v>43</v>
      </c>
      <c r="D500" t="s">
        <v>20</v>
      </c>
      <c r="E500" t="s">
        <v>21</v>
      </c>
      <c r="F500" t="s">
        <v>36</v>
      </c>
      <c r="G500">
        <v>98.13</v>
      </c>
      <c r="H500">
        <v>1</v>
      </c>
      <c r="I500">
        <v>4.9065000000000003</v>
      </c>
      <c r="J500">
        <v>103.0365</v>
      </c>
      <c r="K500" s="1">
        <v>43486</v>
      </c>
      <c r="L500" s="1" t="str">
        <f>TEXT(Table1[[#This Row],[Date]],"mmm")</f>
        <v>Jan</v>
      </c>
      <c r="M500" s="2">
        <v>0.73333333333333339</v>
      </c>
      <c r="N500" t="s">
        <v>29</v>
      </c>
      <c r="O500">
        <v>98.13</v>
      </c>
      <c r="P500" s="5">
        <v>4.7619047620000003</v>
      </c>
      <c r="Q500">
        <v>4.9065000000000003</v>
      </c>
      <c r="R500" s="8">
        <v>9</v>
      </c>
    </row>
    <row r="501" spans="1:18" x14ac:dyDescent="0.25">
      <c r="A501" t="s">
        <v>535</v>
      </c>
      <c r="B501" t="s">
        <v>18</v>
      </c>
      <c r="C501" t="s">
        <v>19</v>
      </c>
      <c r="D501" t="s">
        <v>20</v>
      </c>
      <c r="E501" t="s">
        <v>21</v>
      </c>
      <c r="F501" t="s">
        <v>36</v>
      </c>
      <c r="G501">
        <v>51.52</v>
      </c>
      <c r="H501">
        <v>8</v>
      </c>
      <c r="I501">
        <v>20.608000000000001</v>
      </c>
      <c r="J501">
        <v>432.76799999999997</v>
      </c>
      <c r="K501" s="1">
        <v>43498</v>
      </c>
      <c r="L501" s="1" t="str">
        <f>TEXT(Table1[[#This Row],[Date]],"mmm")</f>
        <v>Feb</v>
      </c>
      <c r="M501" s="2">
        <v>0.65763888888888888</v>
      </c>
      <c r="N501" t="s">
        <v>29</v>
      </c>
      <c r="O501">
        <v>412.16</v>
      </c>
      <c r="P501" s="5">
        <v>4.7619047620000003</v>
      </c>
      <c r="Q501">
        <v>20.608000000000001</v>
      </c>
      <c r="R501" s="8">
        <v>10</v>
      </c>
    </row>
    <row r="502" spans="1:18" x14ac:dyDescent="0.25">
      <c r="A502" t="s">
        <v>536</v>
      </c>
      <c r="B502" t="s">
        <v>42</v>
      </c>
      <c r="C502" t="s">
        <v>43</v>
      </c>
      <c r="D502" t="s">
        <v>20</v>
      </c>
      <c r="E502" t="s">
        <v>31</v>
      </c>
      <c r="F502" t="s">
        <v>36</v>
      </c>
      <c r="G502">
        <v>73.97</v>
      </c>
      <c r="H502">
        <v>1</v>
      </c>
      <c r="I502">
        <v>3.6985000000000001</v>
      </c>
      <c r="J502">
        <v>77.668499999999995</v>
      </c>
      <c r="K502" s="1">
        <v>43499</v>
      </c>
      <c r="L502" s="1" t="str">
        <f>TEXT(Table1[[#This Row],[Date]],"mmm")</f>
        <v>Feb</v>
      </c>
      <c r="M502" s="2">
        <v>0.66180555555555554</v>
      </c>
      <c r="N502" t="s">
        <v>33</v>
      </c>
      <c r="O502">
        <v>73.97</v>
      </c>
      <c r="P502" s="5">
        <v>4.7619047620000003</v>
      </c>
      <c r="Q502">
        <v>3.6985000000000001</v>
      </c>
      <c r="R502" s="8">
        <v>5</v>
      </c>
    </row>
    <row r="503" spans="1:18" x14ac:dyDescent="0.25">
      <c r="A503" t="s">
        <v>537</v>
      </c>
      <c r="B503" t="s">
        <v>25</v>
      </c>
      <c r="C503" t="s">
        <v>26</v>
      </c>
      <c r="D503" t="s">
        <v>20</v>
      </c>
      <c r="E503" t="s">
        <v>21</v>
      </c>
      <c r="F503" t="s">
        <v>46</v>
      </c>
      <c r="G503">
        <v>31.9</v>
      </c>
      <c r="H503">
        <v>1</v>
      </c>
      <c r="I503">
        <v>1.595</v>
      </c>
      <c r="J503">
        <v>33.494999999999997</v>
      </c>
      <c r="K503" s="1">
        <v>43470</v>
      </c>
      <c r="L503" s="1" t="str">
        <f>TEXT(Table1[[#This Row],[Date]],"mmm")</f>
        <v>Jan</v>
      </c>
      <c r="M503" s="2">
        <v>0.52777777777777779</v>
      </c>
      <c r="N503" t="s">
        <v>23</v>
      </c>
      <c r="O503">
        <v>31.9</v>
      </c>
      <c r="P503" s="5">
        <v>4.7619047620000003</v>
      </c>
      <c r="Q503">
        <v>1.595</v>
      </c>
      <c r="R503" s="8">
        <v>9</v>
      </c>
    </row>
    <row r="504" spans="1:18" x14ac:dyDescent="0.25">
      <c r="A504" t="s">
        <v>538</v>
      </c>
      <c r="B504" t="s">
        <v>25</v>
      </c>
      <c r="C504" t="s">
        <v>26</v>
      </c>
      <c r="D504" t="s">
        <v>27</v>
      </c>
      <c r="E504" t="s">
        <v>31</v>
      </c>
      <c r="F504" t="s">
        <v>32</v>
      </c>
      <c r="G504">
        <v>69.400000000000006</v>
      </c>
      <c r="H504">
        <v>2</v>
      </c>
      <c r="I504">
        <v>6.94</v>
      </c>
      <c r="J504">
        <v>145.74</v>
      </c>
      <c r="K504" s="1">
        <v>43492</v>
      </c>
      <c r="L504" s="1" t="str">
        <f>TEXT(Table1[[#This Row],[Date]],"mmm")</f>
        <v>Jan</v>
      </c>
      <c r="M504" s="2">
        <v>0.82500000000000007</v>
      </c>
      <c r="N504" t="s">
        <v>23</v>
      </c>
      <c r="O504">
        <v>138.80000000000001</v>
      </c>
      <c r="P504" s="5">
        <v>4.7619047620000003</v>
      </c>
      <c r="Q504">
        <v>6.94</v>
      </c>
      <c r="R504" s="8">
        <v>9</v>
      </c>
    </row>
    <row r="505" spans="1:18" x14ac:dyDescent="0.25">
      <c r="A505" t="s">
        <v>539</v>
      </c>
      <c r="B505" t="s">
        <v>42</v>
      </c>
      <c r="C505" t="s">
        <v>43</v>
      </c>
      <c r="D505" t="s">
        <v>27</v>
      </c>
      <c r="E505" t="s">
        <v>21</v>
      </c>
      <c r="F505" t="s">
        <v>36</v>
      </c>
      <c r="G505">
        <v>93.31</v>
      </c>
      <c r="H505">
        <v>2</v>
      </c>
      <c r="I505">
        <v>9.3309999999999995</v>
      </c>
      <c r="J505">
        <v>195.95099999999999</v>
      </c>
      <c r="K505" s="1">
        <v>43549</v>
      </c>
      <c r="L505" s="1" t="str">
        <f>TEXT(Table1[[#This Row],[Date]],"mmm")</f>
        <v>Mar</v>
      </c>
      <c r="M505" s="2">
        <v>0.74513888888888891</v>
      </c>
      <c r="N505" t="s">
        <v>29</v>
      </c>
      <c r="O505">
        <v>186.62</v>
      </c>
      <c r="P505" s="5">
        <v>4.7619047620000003</v>
      </c>
      <c r="Q505">
        <v>9.3309999999999995</v>
      </c>
      <c r="R505" s="8">
        <v>6</v>
      </c>
    </row>
    <row r="506" spans="1:18" x14ac:dyDescent="0.25">
      <c r="A506" t="s">
        <v>540</v>
      </c>
      <c r="B506" t="s">
        <v>42</v>
      </c>
      <c r="C506" t="s">
        <v>43</v>
      </c>
      <c r="D506" t="s">
        <v>27</v>
      </c>
      <c r="E506" t="s">
        <v>31</v>
      </c>
      <c r="F506" t="s">
        <v>36</v>
      </c>
      <c r="G506">
        <v>88.45</v>
      </c>
      <c r="H506">
        <v>1</v>
      </c>
      <c r="I506">
        <v>4.4225000000000003</v>
      </c>
      <c r="J506">
        <v>92.872500000000002</v>
      </c>
      <c r="K506" s="1">
        <v>43521</v>
      </c>
      <c r="L506" s="1" t="str">
        <f>TEXT(Table1[[#This Row],[Date]],"mmm")</f>
        <v>Feb</v>
      </c>
      <c r="M506" s="2">
        <v>0.69166666666666676</v>
      </c>
      <c r="N506" t="s">
        <v>33</v>
      </c>
      <c r="O506">
        <v>88.45</v>
      </c>
      <c r="P506" s="5">
        <v>4.7619047620000003</v>
      </c>
      <c r="Q506">
        <v>4.4225000000000003</v>
      </c>
      <c r="R506" s="8">
        <v>10</v>
      </c>
    </row>
    <row r="507" spans="1:18" x14ac:dyDescent="0.25">
      <c r="A507" t="s">
        <v>541</v>
      </c>
      <c r="B507" t="s">
        <v>18</v>
      </c>
      <c r="C507" t="s">
        <v>19</v>
      </c>
      <c r="D507" t="s">
        <v>20</v>
      </c>
      <c r="E507" t="s">
        <v>31</v>
      </c>
      <c r="F507" t="s">
        <v>28</v>
      </c>
      <c r="G507">
        <v>24.18</v>
      </c>
      <c r="H507">
        <v>8</v>
      </c>
      <c r="I507">
        <v>9.6720000000000006</v>
      </c>
      <c r="J507">
        <v>203.11199999999999</v>
      </c>
      <c r="K507" s="1">
        <v>43493</v>
      </c>
      <c r="L507" s="1" t="str">
        <f>TEXT(Table1[[#This Row],[Date]],"mmm")</f>
        <v>Jan</v>
      </c>
      <c r="M507" s="2">
        <v>0.87083333333333324</v>
      </c>
      <c r="N507" t="s">
        <v>23</v>
      </c>
      <c r="O507">
        <v>193.44</v>
      </c>
      <c r="P507" s="5">
        <v>4.7619047620000003</v>
      </c>
      <c r="Q507">
        <v>9.6720000000000006</v>
      </c>
      <c r="R507" s="8">
        <v>10</v>
      </c>
    </row>
    <row r="508" spans="1:18" x14ac:dyDescent="0.25">
      <c r="A508" t="s">
        <v>542</v>
      </c>
      <c r="B508" t="s">
        <v>42</v>
      </c>
      <c r="C508" t="s">
        <v>43</v>
      </c>
      <c r="D508" t="s">
        <v>20</v>
      </c>
      <c r="E508" t="s">
        <v>21</v>
      </c>
      <c r="F508" t="s">
        <v>36</v>
      </c>
      <c r="G508">
        <v>48.5</v>
      </c>
      <c r="H508">
        <v>3</v>
      </c>
      <c r="I508">
        <v>7.2750000000000004</v>
      </c>
      <c r="J508">
        <v>152.77500000000001</v>
      </c>
      <c r="K508" s="1">
        <v>43473</v>
      </c>
      <c r="L508" s="1" t="str">
        <f>TEXT(Table1[[#This Row],[Date]],"mmm")</f>
        <v>Jan</v>
      </c>
      <c r="M508" s="2">
        <v>0.53472222222222221</v>
      </c>
      <c r="N508" t="s">
        <v>29</v>
      </c>
      <c r="O508">
        <v>145.5</v>
      </c>
      <c r="P508" s="5">
        <v>4.7619047620000003</v>
      </c>
      <c r="Q508">
        <v>7.2750000000000004</v>
      </c>
      <c r="R508" s="8">
        <v>7</v>
      </c>
    </row>
    <row r="509" spans="1:18" x14ac:dyDescent="0.25">
      <c r="A509" t="s">
        <v>543</v>
      </c>
      <c r="B509" t="s">
        <v>42</v>
      </c>
      <c r="C509" t="s">
        <v>43</v>
      </c>
      <c r="D509" t="s">
        <v>27</v>
      </c>
      <c r="E509" t="s">
        <v>21</v>
      </c>
      <c r="F509" t="s">
        <v>44</v>
      </c>
      <c r="G509">
        <v>84.05</v>
      </c>
      <c r="H509">
        <v>6</v>
      </c>
      <c r="I509">
        <v>25.215</v>
      </c>
      <c r="J509">
        <v>529.51499999999999</v>
      </c>
      <c r="K509" s="1">
        <v>43494</v>
      </c>
      <c r="L509" s="1" t="str">
        <f>TEXT(Table1[[#This Row],[Date]],"mmm")</f>
        <v>Jan</v>
      </c>
      <c r="M509" s="2">
        <v>0.45</v>
      </c>
      <c r="N509" t="s">
        <v>33</v>
      </c>
      <c r="O509">
        <v>504.3</v>
      </c>
      <c r="P509" s="5">
        <v>4.7619047620000003</v>
      </c>
      <c r="Q509">
        <v>25.215</v>
      </c>
      <c r="R509" s="8">
        <v>8</v>
      </c>
    </row>
    <row r="510" spans="1:18" x14ac:dyDescent="0.25">
      <c r="A510" t="s">
        <v>544</v>
      </c>
      <c r="B510" t="s">
        <v>42</v>
      </c>
      <c r="C510" t="s">
        <v>43</v>
      </c>
      <c r="D510" t="s">
        <v>20</v>
      </c>
      <c r="E510" t="s">
        <v>31</v>
      </c>
      <c r="F510" t="s">
        <v>22</v>
      </c>
      <c r="G510">
        <v>61.29</v>
      </c>
      <c r="H510">
        <v>5</v>
      </c>
      <c r="I510">
        <v>15.3225</v>
      </c>
      <c r="J510">
        <v>321.77249999999998</v>
      </c>
      <c r="K510" s="1">
        <v>43553</v>
      </c>
      <c r="L510" s="1" t="str">
        <f>TEXT(Table1[[#This Row],[Date]],"mmm")</f>
        <v>Mar</v>
      </c>
      <c r="M510" s="2">
        <v>0.60277777777777775</v>
      </c>
      <c r="N510" t="s">
        <v>29</v>
      </c>
      <c r="O510">
        <v>306.45</v>
      </c>
      <c r="P510" s="5">
        <v>4.7619047620000003</v>
      </c>
      <c r="Q510">
        <v>15.3225</v>
      </c>
      <c r="R510" s="8">
        <v>7</v>
      </c>
    </row>
    <row r="511" spans="1:18" x14ac:dyDescent="0.25">
      <c r="A511" t="s">
        <v>545</v>
      </c>
      <c r="B511" t="s">
        <v>25</v>
      </c>
      <c r="C511" t="s">
        <v>26</v>
      </c>
      <c r="D511" t="s">
        <v>20</v>
      </c>
      <c r="E511" t="s">
        <v>21</v>
      </c>
      <c r="F511" t="s">
        <v>32</v>
      </c>
      <c r="G511">
        <v>15.95</v>
      </c>
      <c r="H511">
        <v>6</v>
      </c>
      <c r="I511">
        <v>4.7850000000000001</v>
      </c>
      <c r="J511">
        <v>100.485</v>
      </c>
      <c r="K511" s="1">
        <v>43505</v>
      </c>
      <c r="L511" s="1" t="str">
        <f>TEXT(Table1[[#This Row],[Date]],"mmm")</f>
        <v>Feb</v>
      </c>
      <c r="M511" s="2">
        <v>0.71875</v>
      </c>
      <c r="N511" t="s">
        <v>33</v>
      </c>
      <c r="O511">
        <v>95.7</v>
      </c>
      <c r="P511" s="5">
        <v>4.7619047620000003</v>
      </c>
      <c r="Q511">
        <v>4.7850000000000001</v>
      </c>
      <c r="R511" s="8">
        <v>5</v>
      </c>
    </row>
    <row r="512" spans="1:18" x14ac:dyDescent="0.25">
      <c r="A512" t="s">
        <v>546</v>
      </c>
      <c r="B512" t="s">
        <v>42</v>
      </c>
      <c r="C512" t="s">
        <v>43</v>
      </c>
      <c r="D512" t="s">
        <v>20</v>
      </c>
      <c r="E512" t="s">
        <v>21</v>
      </c>
      <c r="F512" t="s">
        <v>36</v>
      </c>
      <c r="G512">
        <v>90.74</v>
      </c>
      <c r="H512">
        <v>7</v>
      </c>
      <c r="I512">
        <v>31.759</v>
      </c>
      <c r="J512">
        <v>666.93899999999996</v>
      </c>
      <c r="K512" s="1">
        <v>43481</v>
      </c>
      <c r="L512" s="1" t="str">
        <f>TEXT(Table1[[#This Row],[Date]],"mmm")</f>
        <v>Jan</v>
      </c>
      <c r="M512" s="2">
        <v>0.75208333333333333</v>
      </c>
      <c r="N512" t="s">
        <v>33</v>
      </c>
      <c r="O512">
        <v>635.17999999999995</v>
      </c>
      <c r="P512" s="5">
        <v>4.7619047620000003</v>
      </c>
      <c r="Q512">
        <v>31.759</v>
      </c>
      <c r="R512" s="8">
        <v>6</v>
      </c>
    </row>
    <row r="513" spans="1:18" x14ac:dyDescent="0.25">
      <c r="A513" t="s">
        <v>547</v>
      </c>
      <c r="B513" t="s">
        <v>18</v>
      </c>
      <c r="C513" t="s">
        <v>19</v>
      </c>
      <c r="D513" t="s">
        <v>27</v>
      </c>
      <c r="E513" t="s">
        <v>21</v>
      </c>
      <c r="F513" t="s">
        <v>32</v>
      </c>
      <c r="G513">
        <v>42.91</v>
      </c>
      <c r="H513">
        <v>5</v>
      </c>
      <c r="I513">
        <v>10.727499999999999</v>
      </c>
      <c r="J513">
        <v>225.2775</v>
      </c>
      <c r="K513" s="1">
        <v>43470</v>
      </c>
      <c r="L513" s="1" t="str">
        <f>TEXT(Table1[[#This Row],[Date]],"mmm")</f>
        <v>Jan</v>
      </c>
      <c r="M513" s="2">
        <v>0.7284722222222223</v>
      </c>
      <c r="N513" t="s">
        <v>23</v>
      </c>
      <c r="O513">
        <v>214.55</v>
      </c>
      <c r="P513" s="5">
        <v>4.7619047620000003</v>
      </c>
      <c r="Q513">
        <v>10.727499999999999</v>
      </c>
      <c r="R513" s="8">
        <v>6</v>
      </c>
    </row>
    <row r="514" spans="1:18" x14ac:dyDescent="0.25">
      <c r="A514" t="s">
        <v>548</v>
      </c>
      <c r="B514" t="s">
        <v>18</v>
      </c>
      <c r="C514" t="s">
        <v>19</v>
      </c>
      <c r="D514" t="s">
        <v>27</v>
      </c>
      <c r="E514" t="s">
        <v>21</v>
      </c>
      <c r="F514" t="s">
        <v>46</v>
      </c>
      <c r="G514">
        <v>54.28</v>
      </c>
      <c r="H514">
        <v>7</v>
      </c>
      <c r="I514">
        <v>18.998000000000001</v>
      </c>
      <c r="J514">
        <v>398.95800000000003</v>
      </c>
      <c r="K514" s="1">
        <v>43492</v>
      </c>
      <c r="L514" s="1" t="str">
        <f>TEXT(Table1[[#This Row],[Date]],"mmm")</f>
        <v>Jan</v>
      </c>
      <c r="M514" s="2">
        <v>0.75347222222222221</v>
      </c>
      <c r="N514" t="s">
        <v>23</v>
      </c>
      <c r="O514">
        <v>379.96</v>
      </c>
      <c r="P514" s="5">
        <v>4.7619047620000003</v>
      </c>
      <c r="Q514">
        <v>18.998000000000001</v>
      </c>
      <c r="R514" s="8">
        <v>9</v>
      </c>
    </row>
    <row r="515" spans="1:18" x14ac:dyDescent="0.25">
      <c r="A515" t="s">
        <v>549</v>
      </c>
      <c r="B515" t="s">
        <v>18</v>
      </c>
      <c r="C515" t="s">
        <v>19</v>
      </c>
      <c r="D515" t="s">
        <v>27</v>
      </c>
      <c r="E515" t="s">
        <v>31</v>
      </c>
      <c r="F515" t="s">
        <v>28</v>
      </c>
      <c r="G515">
        <v>99.55</v>
      </c>
      <c r="H515">
        <v>7</v>
      </c>
      <c r="I515">
        <v>34.842500000000001</v>
      </c>
      <c r="J515">
        <v>731.6925</v>
      </c>
      <c r="K515" s="1">
        <v>43538</v>
      </c>
      <c r="L515" s="1" t="str">
        <f>TEXT(Table1[[#This Row],[Date]],"mmm")</f>
        <v>Mar</v>
      </c>
      <c r="M515" s="2">
        <v>0.50486111111111109</v>
      </c>
      <c r="N515" t="s">
        <v>29</v>
      </c>
      <c r="O515">
        <v>696.85</v>
      </c>
      <c r="P515" s="5">
        <v>4.7619047620000003</v>
      </c>
      <c r="Q515">
        <v>34.842500000000001</v>
      </c>
      <c r="R515" s="8">
        <v>8</v>
      </c>
    </row>
    <row r="516" spans="1:18" x14ac:dyDescent="0.25">
      <c r="A516" t="s">
        <v>550</v>
      </c>
      <c r="B516" t="s">
        <v>25</v>
      </c>
      <c r="C516" t="s">
        <v>26</v>
      </c>
      <c r="D516" t="s">
        <v>20</v>
      </c>
      <c r="E516" t="s">
        <v>31</v>
      </c>
      <c r="F516" t="s">
        <v>36</v>
      </c>
      <c r="G516">
        <v>58.39</v>
      </c>
      <c r="H516">
        <v>7</v>
      </c>
      <c r="I516">
        <v>20.436499999999999</v>
      </c>
      <c r="J516">
        <v>429.16649999999998</v>
      </c>
      <c r="K516" s="1">
        <v>43519</v>
      </c>
      <c r="L516" s="1" t="str">
        <f>TEXT(Table1[[#This Row],[Date]],"mmm")</f>
        <v>Feb</v>
      </c>
      <c r="M516" s="2">
        <v>0.8256944444444444</v>
      </c>
      <c r="N516" t="s">
        <v>33</v>
      </c>
      <c r="O516">
        <v>408.73</v>
      </c>
      <c r="P516" s="5">
        <v>4.7619047620000003</v>
      </c>
      <c r="Q516">
        <v>20.436499999999999</v>
      </c>
      <c r="R516" s="8">
        <v>8</v>
      </c>
    </row>
    <row r="517" spans="1:18" x14ac:dyDescent="0.25">
      <c r="A517" t="s">
        <v>551</v>
      </c>
      <c r="B517" t="s">
        <v>25</v>
      </c>
      <c r="C517" t="s">
        <v>26</v>
      </c>
      <c r="D517" t="s">
        <v>20</v>
      </c>
      <c r="E517" t="s">
        <v>21</v>
      </c>
      <c r="F517" t="s">
        <v>46</v>
      </c>
      <c r="G517">
        <v>51.47</v>
      </c>
      <c r="H517">
        <v>1</v>
      </c>
      <c r="I517">
        <v>2.5735000000000001</v>
      </c>
      <c r="J517">
        <v>54.043500000000002</v>
      </c>
      <c r="K517" s="1">
        <v>43542</v>
      </c>
      <c r="L517" s="1" t="str">
        <f>TEXT(Table1[[#This Row],[Date]],"mmm")</f>
        <v>Mar</v>
      </c>
      <c r="M517" s="2">
        <v>0.66111111111111109</v>
      </c>
      <c r="N517" t="s">
        <v>23</v>
      </c>
      <c r="O517">
        <v>51.47</v>
      </c>
      <c r="P517" s="5">
        <v>4.7619047620000003</v>
      </c>
      <c r="Q517">
        <v>2.5735000000000001</v>
      </c>
      <c r="R517" s="8">
        <v>9</v>
      </c>
    </row>
    <row r="518" spans="1:18" x14ac:dyDescent="0.25">
      <c r="A518" t="s">
        <v>552</v>
      </c>
      <c r="B518" t="s">
        <v>42</v>
      </c>
      <c r="C518" t="s">
        <v>43</v>
      </c>
      <c r="D518" t="s">
        <v>20</v>
      </c>
      <c r="E518" t="s">
        <v>31</v>
      </c>
      <c r="F518" t="s">
        <v>22</v>
      </c>
      <c r="G518">
        <v>54.86</v>
      </c>
      <c r="H518">
        <v>5</v>
      </c>
      <c r="I518">
        <v>13.715</v>
      </c>
      <c r="J518">
        <v>288.01499999999999</v>
      </c>
      <c r="K518" s="1">
        <v>43553</v>
      </c>
      <c r="L518" s="1" t="str">
        <f>TEXT(Table1[[#This Row],[Date]],"mmm")</f>
        <v>Mar</v>
      </c>
      <c r="M518" s="2">
        <v>0.70000000000000007</v>
      </c>
      <c r="N518" t="s">
        <v>23</v>
      </c>
      <c r="O518">
        <v>274.3</v>
      </c>
      <c r="P518" s="5">
        <v>4.7619047620000003</v>
      </c>
      <c r="Q518">
        <v>13.715</v>
      </c>
      <c r="R518" s="8">
        <v>10</v>
      </c>
    </row>
    <row r="519" spans="1:18" x14ac:dyDescent="0.25">
      <c r="A519" t="s">
        <v>553</v>
      </c>
      <c r="B519" t="s">
        <v>25</v>
      </c>
      <c r="C519" t="s">
        <v>26</v>
      </c>
      <c r="D519" t="s">
        <v>20</v>
      </c>
      <c r="E519" t="s">
        <v>31</v>
      </c>
      <c r="F519" t="s">
        <v>32</v>
      </c>
      <c r="G519">
        <v>39.39</v>
      </c>
      <c r="H519">
        <v>5</v>
      </c>
      <c r="I519">
        <v>9.8475000000000001</v>
      </c>
      <c r="J519">
        <v>206.79750000000001</v>
      </c>
      <c r="K519" s="1">
        <v>43487</v>
      </c>
      <c r="L519" s="1" t="str">
        <f>TEXT(Table1[[#This Row],[Date]],"mmm")</f>
        <v>Jan</v>
      </c>
      <c r="M519" s="2">
        <v>0.8652777777777777</v>
      </c>
      <c r="N519" t="s">
        <v>33</v>
      </c>
      <c r="O519">
        <v>196.95</v>
      </c>
      <c r="P519" s="5">
        <v>4.7619047620000003</v>
      </c>
      <c r="Q519">
        <v>9.8475000000000001</v>
      </c>
      <c r="R519" s="8">
        <v>9</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1" t="str">
        <f>TEXT(Table1[[#This Row],[Date]],"mmm")</f>
        <v>Mar</v>
      </c>
      <c r="M520" s="2">
        <v>0.7597222222222223</v>
      </c>
      <c r="N520" t="s">
        <v>23</v>
      </c>
      <c r="O520">
        <v>69.459999999999994</v>
      </c>
      <c r="P520" s="5">
        <v>4.7619047620000003</v>
      </c>
      <c r="Q520">
        <v>3.4729999999999999</v>
      </c>
      <c r="R520" s="8">
        <v>10</v>
      </c>
    </row>
    <row r="521" spans="1:18" x14ac:dyDescent="0.25">
      <c r="A521" t="s">
        <v>555</v>
      </c>
      <c r="B521" t="s">
        <v>25</v>
      </c>
      <c r="C521" t="s">
        <v>26</v>
      </c>
      <c r="D521" t="s">
        <v>20</v>
      </c>
      <c r="E521" t="s">
        <v>31</v>
      </c>
      <c r="F521" t="s">
        <v>36</v>
      </c>
      <c r="G521">
        <v>71.92</v>
      </c>
      <c r="H521">
        <v>5</v>
      </c>
      <c r="I521">
        <v>17.98</v>
      </c>
      <c r="J521">
        <v>377.58</v>
      </c>
      <c r="K521" s="1">
        <v>43482</v>
      </c>
      <c r="L521" s="1" t="str">
        <f>TEXT(Table1[[#This Row],[Date]],"mmm")</f>
        <v>Jan</v>
      </c>
      <c r="M521" s="2">
        <v>0.62847222222222221</v>
      </c>
      <c r="N521" t="s">
        <v>33</v>
      </c>
      <c r="O521">
        <v>359.6</v>
      </c>
      <c r="P521" s="5">
        <v>4.7619047620000003</v>
      </c>
      <c r="Q521">
        <v>17.98</v>
      </c>
      <c r="R521" s="8">
        <v>4</v>
      </c>
    </row>
    <row r="522" spans="1:18" x14ac:dyDescent="0.25">
      <c r="A522" t="s">
        <v>556</v>
      </c>
      <c r="B522" t="s">
        <v>42</v>
      </c>
      <c r="C522" t="s">
        <v>43</v>
      </c>
      <c r="D522" t="s">
        <v>27</v>
      </c>
      <c r="E522" t="s">
        <v>21</v>
      </c>
      <c r="F522" t="s">
        <v>28</v>
      </c>
      <c r="G522">
        <v>45.71</v>
      </c>
      <c r="H522">
        <v>3</v>
      </c>
      <c r="I522">
        <v>6.8564999999999996</v>
      </c>
      <c r="J522">
        <v>143.98650000000001</v>
      </c>
      <c r="K522" s="1">
        <v>43550</v>
      </c>
      <c r="L522" s="1" t="str">
        <f>TEXT(Table1[[#This Row],[Date]],"mmm")</f>
        <v>Mar</v>
      </c>
      <c r="M522" s="2">
        <v>0.44027777777777777</v>
      </c>
      <c r="N522" t="s">
        <v>33</v>
      </c>
      <c r="O522">
        <v>137.13</v>
      </c>
      <c r="P522" s="5">
        <v>4.7619047620000003</v>
      </c>
      <c r="Q522">
        <v>6.8564999999999996</v>
      </c>
      <c r="R522" s="8">
        <v>8</v>
      </c>
    </row>
    <row r="523" spans="1:18" x14ac:dyDescent="0.25">
      <c r="A523" t="s">
        <v>557</v>
      </c>
      <c r="B523" t="s">
        <v>25</v>
      </c>
      <c r="C523" t="s">
        <v>26</v>
      </c>
      <c r="D523" t="s">
        <v>20</v>
      </c>
      <c r="E523" t="s">
        <v>21</v>
      </c>
      <c r="F523" t="s">
        <v>32</v>
      </c>
      <c r="G523">
        <v>83.17</v>
      </c>
      <c r="H523">
        <v>6</v>
      </c>
      <c r="I523">
        <v>24.951000000000001</v>
      </c>
      <c r="J523">
        <v>523.971</v>
      </c>
      <c r="K523" s="1">
        <v>43544</v>
      </c>
      <c r="L523" s="1" t="str">
        <f>TEXT(Table1[[#This Row],[Date]],"mmm")</f>
        <v>Mar</v>
      </c>
      <c r="M523" s="2">
        <v>0.47430555555555554</v>
      </c>
      <c r="N523" t="s">
        <v>29</v>
      </c>
      <c r="O523">
        <v>499.02</v>
      </c>
      <c r="P523" s="5">
        <v>4.7619047620000003</v>
      </c>
      <c r="Q523">
        <v>24.951000000000001</v>
      </c>
      <c r="R523" s="8">
        <v>7</v>
      </c>
    </row>
    <row r="524" spans="1:18" x14ac:dyDescent="0.25">
      <c r="A524" t="s">
        <v>558</v>
      </c>
      <c r="B524" t="s">
        <v>18</v>
      </c>
      <c r="C524" t="s">
        <v>19</v>
      </c>
      <c r="D524" t="s">
        <v>20</v>
      </c>
      <c r="E524" t="s">
        <v>21</v>
      </c>
      <c r="F524" t="s">
        <v>32</v>
      </c>
      <c r="G524">
        <v>37.44</v>
      </c>
      <c r="H524">
        <v>6</v>
      </c>
      <c r="I524">
        <v>11.231999999999999</v>
      </c>
      <c r="J524">
        <v>235.87200000000001</v>
      </c>
      <c r="K524" s="1">
        <v>43502</v>
      </c>
      <c r="L524" s="1" t="str">
        <f>TEXT(Table1[[#This Row],[Date]],"mmm")</f>
        <v>Feb</v>
      </c>
      <c r="M524" s="2">
        <v>0.57986111111111105</v>
      </c>
      <c r="N524" t="s">
        <v>33</v>
      </c>
      <c r="O524">
        <v>224.64</v>
      </c>
      <c r="P524" s="5">
        <v>4.7619047620000003</v>
      </c>
      <c r="Q524">
        <v>11.231999999999999</v>
      </c>
      <c r="R524" s="8">
        <v>6</v>
      </c>
    </row>
    <row r="525" spans="1:18" x14ac:dyDescent="0.25">
      <c r="A525" t="s">
        <v>559</v>
      </c>
      <c r="B525" t="s">
        <v>25</v>
      </c>
      <c r="C525" t="s">
        <v>26</v>
      </c>
      <c r="D525" t="s">
        <v>27</v>
      </c>
      <c r="E525" t="s">
        <v>31</v>
      </c>
      <c r="F525" t="s">
        <v>22</v>
      </c>
      <c r="G525">
        <v>62.87</v>
      </c>
      <c r="H525">
        <v>2</v>
      </c>
      <c r="I525">
        <v>6.2869999999999999</v>
      </c>
      <c r="J525">
        <v>132.02699999999999</v>
      </c>
      <c r="K525" s="1">
        <v>43466</v>
      </c>
      <c r="L525" s="1" t="str">
        <f>TEXT(Table1[[#This Row],[Date]],"mmm")</f>
        <v>Jan</v>
      </c>
      <c r="M525" s="2">
        <v>0.48819444444444443</v>
      </c>
      <c r="N525" t="s">
        <v>29</v>
      </c>
      <c r="O525">
        <v>125.74</v>
      </c>
      <c r="P525" s="5">
        <v>4.7619047620000003</v>
      </c>
      <c r="Q525">
        <v>6.2869999999999999</v>
      </c>
      <c r="R525" s="8">
        <v>5</v>
      </c>
    </row>
    <row r="526" spans="1:18" x14ac:dyDescent="0.25">
      <c r="A526" t="s">
        <v>560</v>
      </c>
      <c r="B526" t="s">
        <v>18</v>
      </c>
      <c r="C526" t="s">
        <v>19</v>
      </c>
      <c r="D526" t="s">
        <v>27</v>
      </c>
      <c r="E526" t="s">
        <v>31</v>
      </c>
      <c r="F526" t="s">
        <v>44</v>
      </c>
      <c r="G526">
        <v>81.709999999999994</v>
      </c>
      <c r="H526">
        <v>6</v>
      </c>
      <c r="I526">
        <v>24.513000000000002</v>
      </c>
      <c r="J526">
        <v>514.77300000000002</v>
      </c>
      <c r="K526" s="1">
        <v>43492</v>
      </c>
      <c r="L526" s="1" t="str">
        <f>TEXT(Table1[[#This Row],[Date]],"mmm")</f>
        <v>Jan</v>
      </c>
      <c r="M526" s="2">
        <v>0.60833333333333328</v>
      </c>
      <c r="N526" t="s">
        <v>33</v>
      </c>
      <c r="O526">
        <v>490.26</v>
      </c>
      <c r="P526" s="5">
        <v>4.7619047620000003</v>
      </c>
      <c r="Q526">
        <v>24.513000000000002</v>
      </c>
      <c r="R526" s="8">
        <v>8</v>
      </c>
    </row>
    <row r="527" spans="1:18" x14ac:dyDescent="0.25">
      <c r="A527" t="s">
        <v>561</v>
      </c>
      <c r="B527" t="s">
        <v>18</v>
      </c>
      <c r="C527" t="s">
        <v>19</v>
      </c>
      <c r="D527" t="s">
        <v>20</v>
      </c>
      <c r="E527" t="s">
        <v>21</v>
      </c>
      <c r="F527" t="s">
        <v>36</v>
      </c>
      <c r="G527">
        <v>91.41</v>
      </c>
      <c r="H527">
        <v>5</v>
      </c>
      <c r="I527">
        <v>22.852499999999999</v>
      </c>
      <c r="J527">
        <v>479.90249999999997</v>
      </c>
      <c r="K527" s="1">
        <v>43521</v>
      </c>
      <c r="L527" s="1" t="str">
        <f>TEXT(Table1[[#This Row],[Date]],"mmm")</f>
        <v>Feb</v>
      </c>
      <c r="M527" s="2">
        <v>0.66875000000000007</v>
      </c>
      <c r="N527" t="s">
        <v>23</v>
      </c>
      <c r="O527">
        <v>457.05</v>
      </c>
      <c r="P527" s="5">
        <v>4.7619047620000003</v>
      </c>
      <c r="Q527">
        <v>22.852499999999999</v>
      </c>
      <c r="R527" s="8">
        <v>7</v>
      </c>
    </row>
    <row r="528" spans="1:18" x14ac:dyDescent="0.25">
      <c r="A528" t="s">
        <v>562</v>
      </c>
      <c r="B528" t="s">
        <v>42</v>
      </c>
      <c r="C528" t="s">
        <v>43</v>
      </c>
      <c r="D528" t="s">
        <v>27</v>
      </c>
      <c r="E528" t="s">
        <v>31</v>
      </c>
      <c r="F528" t="s">
        <v>46</v>
      </c>
      <c r="G528">
        <v>39.21</v>
      </c>
      <c r="H528">
        <v>4</v>
      </c>
      <c r="I528">
        <v>7.8419999999999996</v>
      </c>
      <c r="J528">
        <v>164.68199999999999</v>
      </c>
      <c r="K528" s="1">
        <v>43481</v>
      </c>
      <c r="L528" s="1" t="str">
        <f>TEXT(Table1[[#This Row],[Date]],"mmm")</f>
        <v>Jan</v>
      </c>
      <c r="M528" s="2">
        <v>0.8354166666666667</v>
      </c>
      <c r="N528" t="s">
        <v>33</v>
      </c>
      <c r="O528">
        <v>156.84</v>
      </c>
      <c r="P528" s="5">
        <v>4.7619047620000003</v>
      </c>
      <c r="Q528">
        <v>7.8419999999999996</v>
      </c>
      <c r="R528" s="8">
        <v>9</v>
      </c>
    </row>
    <row r="529" spans="1:18" x14ac:dyDescent="0.25">
      <c r="A529" t="s">
        <v>563</v>
      </c>
      <c r="B529" t="s">
        <v>42</v>
      </c>
      <c r="C529" t="s">
        <v>43</v>
      </c>
      <c r="D529" t="s">
        <v>20</v>
      </c>
      <c r="E529" t="s">
        <v>31</v>
      </c>
      <c r="F529" t="s">
        <v>46</v>
      </c>
      <c r="G529">
        <v>59.86</v>
      </c>
      <c r="H529">
        <v>2</v>
      </c>
      <c r="I529">
        <v>5.9859999999999998</v>
      </c>
      <c r="J529">
        <v>125.706</v>
      </c>
      <c r="K529" s="1">
        <v>43478</v>
      </c>
      <c r="L529" s="1" t="str">
        <f>TEXT(Table1[[#This Row],[Date]],"mmm")</f>
        <v>Jan</v>
      </c>
      <c r="M529" s="2">
        <v>0.62152777777777779</v>
      </c>
      <c r="N529" t="s">
        <v>23</v>
      </c>
      <c r="O529">
        <v>119.72</v>
      </c>
      <c r="P529" s="5">
        <v>4.7619047620000003</v>
      </c>
      <c r="Q529">
        <v>5.9859999999999998</v>
      </c>
      <c r="R529" s="8">
        <v>7</v>
      </c>
    </row>
    <row r="530" spans="1:18" x14ac:dyDescent="0.25">
      <c r="A530" t="s">
        <v>564</v>
      </c>
      <c r="B530" t="s">
        <v>42</v>
      </c>
      <c r="C530" t="s">
        <v>43</v>
      </c>
      <c r="D530" t="s">
        <v>20</v>
      </c>
      <c r="E530" t="s">
        <v>21</v>
      </c>
      <c r="F530" t="s">
        <v>44</v>
      </c>
      <c r="G530">
        <v>54.36</v>
      </c>
      <c r="H530">
        <v>10</v>
      </c>
      <c r="I530">
        <v>27.18</v>
      </c>
      <c r="J530">
        <v>570.78</v>
      </c>
      <c r="K530" s="1">
        <v>43503</v>
      </c>
      <c r="L530" s="1" t="str">
        <f>TEXT(Table1[[#This Row],[Date]],"mmm")</f>
        <v>Feb</v>
      </c>
      <c r="M530" s="2">
        <v>0.4777777777777778</v>
      </c>
      <c r="N530" t="s">
        <v>33</v>
      </c>
      <c r="O530">
        <v>543.6</v>
      </c>
      <c r="P530" s="5">
        <v>4.7619047620000003</v>
      </c>
      <c r="Q530">
        <v>27.18</v>
      </c>
      <c r="R530" s="8">
        <v>6</v>
      </c>
    </row>
    <row r="531" spans="1:18" x14ac:dyDescent="0.25">
      <c r="A531" t="s">
        <v>565</v>
      </c>
      <c r="B531" t="s">
        <v>18</v>
      </c>
      <c r="C531" t="s">
        <v>19</v>
      </c>
      <c r="D531" t="s">
        <v>27</v>
      </c>
      <c r="E531" t="s">
        <v>31</v>
      </c>
      <c r="F531" t="s">
        <v>36</v>
      </c>
      <c r="G531">
        <v>98.09</v>
      </c>
      <c r="H531">
        <v>9</v>
      </c>
      <c r="I531">
        <v>44.140500000000003</v>
      </c>
      <c r="J531">
        <v>926.95050000000003</v>
      </c>
      <c r="K531" s="1">
        <v>43513</v>
      </c>
      <c r="L531" s="1" t="str">
        <f>TEXT(Table1[[#This Row],[Date]],"mmm")</f>
        <v>Feb</v>
      </c>
      <c r="M531" s="2">
        <v>0.82013888888888886</v>
      </c>
      <c r="N531" t="s">
        <v>29</v>
      </c>
      <c r="O531">
        <v>882.81</v>
      </c>
      <c r="P531" s="5">
        <v>4.7619047620000003</v>
      </c>
      <c r="Q531">
        <v>44.140500000000003</v>
      </c>
      <c r="R531" s="8">
        <v>9</v>
      </c>
    </row>
    <row r="532" spans="1:18" x14ac:dyDescent="0.25">
      <c r="A532" t="s">
        <v>566</v>
      </c>
      <c r="B532" t="s">
        <v>18</v>
      </c>
      <c r="C532" t="s">
        <v>19</v>
      </c>
      <c r="D532" t="s">
        <v>27</v>
      </c>
      <c r="E532" t="s">
        <v>31</v>
      </c>
      <c r="F532" t="s">
        <v>22</v>
      </c>
      <c r="G532">
        <v>25.43</v>
      </c>
      <c r="H532">
        <v>6</v>
      </c>
      <c r="I532">
        <v>7.6289999999999996</v>
      </c>
      <c r="J532">
        <v>160.209</v>
      </c>
      <c r="K532" s="1">
        <v>43508</v>
      </c>
      <c r="L532" s="1" t="str">
        <f>TEXT(Table1[[#This Row],[Date]],"mmm")</f>
        <v>Feb</v>
      </c>
      <c r="M532" s="2">
        <v>0.79236111111111107</v>
      </c>
      <c r="N532" t="s">
        <v>23</v>
      </c>
      <c r="O532">
        <v>152.58000000000001</v>
      </c>
      <c r="P532" s="5">
        <v>4.7619047620000003</v>
      </c>
      <c r="Q532">
        <v>7.6289999999999996</v>
      </c>
      <c r="R532" s="8">
        <v>7</v>
      </c>
    </row>
    <row r="533" spans="1:18" x14ac:dyDescent="0.25">
      <c r="A533" t="s">
        <v>567</v>
      </c>
      <c r="B533" t="s">
        <v>18</v>
      </c>
      <c r="C533" t="s">
        <v>19</v>
      </c>
      <c r="D533" t="s">
        <v>20</v>
      </c>
      <c r="E533" t="s">
        <v>31</v>
      </c>
      <c r="F533" t="s">
        <v>46</v>
      </c>
      <c r="G533">
        <v>86.68</v>
      </c>
      <c r="H533">
        <v>8</v>
      </c>
      <c r="I533">
        <v>34.671999999999997</v>
      </c>
      <c r="J533">
        <v>728.11199999999997</v>
      </c>
      <c r="K533" s="1">
        <v>43489</v>
      </c>
      <c r="L533" s="1" t="str">
        <f>TEXT(Table1[[#This Row],[Date]],"mmm")</f>
        <v>Jan</v>
      </c>
      <c r="M533" s="2">
        <v>0.75277777777777777</v>
      </c>
      <c r="N533" t="s">
        <v>33</v>
      </c>
      <c r="O533">
        <v>693.44</v>
      </c>
      <c r="P533" s="5">
        <v>4.7619047620000003</v>
      </c>
      <c r="Q533">
        <v>34.671999999999997</v>
      </c>
      <c r="R533" s="8">
        <v>7</v>
      </c>
    </row>
    <row r="534" spans="1:18" x14ac:dyDescent="0.25">
      <c r="A534" t="s">
        <v>568</v>
      </c>
      <c r="B534" t="s">
        <v>42</v>
      </c>
      <c r="C534" t="s">
        <v>43</v>
      </c>
      <c r="D534" t="s">
        <v>27</v>
      </c>
      <c r="E534" t="s">
        <v>31</v>
      </c>
      <c r="F534" t="s">
        <v>28</v>
      </c>
      <c r="G534">
        <v>22.95</v>
      </c>
      <c r="H534">
        <v>10</v>
      </c>
      <c r="I534">
        <v>11.475</v>
      </c>
      <c r="J534">
        <v>240.97499999999999</v>
      </c>
      <c r="K534" s="1">
        <v>43502</v>
      </c>
      <c r="L534" s="1" t="str">
        <f>TEXT(Table1[[#This Row],[Date]],"mmm")</f>
        <v>Feb</v>
      </c>
      <c r="M534" s="2">
        <v>0.80555555555555547</v>
      </c>
      <c r="N534" t="s">
        <v>23</v>
      </c>
      <c r="O534">
        <v>229.5</v>
      </c>
      <c r="P534" s="5">
        <v>4.7619047620000003</v>
      </c>
      <c r="Q534">
        <v>11.475</v>
      </c>
      <c r="R534" s="8">
        <v>8</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1" t="str">
        <f>TEXT(Table1[[#This Row],[Date]],"mmm")</f>
        <v>Mar</v>
      </c>
      <c r="M535" s="2">
        <v>0.4381944444444445</v>
      </c>
      <c r="N535" t="s">
        <v>23</v>
      </c>
      <c r="O535">
        <v>146.79</v>
      </c>
      <c r="P535" s="5">
        <v>4.7619047620000003</v>
      </c>
      <c r="Q535">
        <v>7.3395000000000001</v>
      </c>
      <c r="R535" s="8">
        <v>8</v>
      </c>
    </row>
    <row r="536" spans="1:18" x14ac:dyDescent="0.25">
      <c r="A536" t="s">
        <v>570</v>
      </c>
      <c r="B536" t="s">
        <v>18</v>
      </c>
      <c r="C536" t="s">
        <v>19</v>
      </c>
      <c r="D536" t="s">
        <v>27</v>
      </c>
      <c r="E536" t="s">
        <v>21</v>
      </c>
      <c r="F536" t="s">
        <v>32</v>
      </c>
      <c r="G536">
        <v>28.32</v>
      </c>
      <c r="H536">
        <v>5</v>
      </c>
      <c r="I536">
        <v>7.08</v>
      </c>
      <c r="J536">
        <v>148.68</v>
      </c>
      <c r="K536" s="1">
        <v>43535</v>
      </c>
      <c r="L536" s="1" t="str">
        <f>TEXT(Table1[[#This Row],[Date]],"mmm")</f>
        <v>Mar</v>
      </c>
      <c r="M536" s="2">
        <v>0.56111111111111112</v>
      </c>
      <c r="N536" t="s">
        <v>23</v>
      </c>
      <c r="O536">
        <v>141.6</v>
      </c>
      <c r="P536" s="5">
        <v>4.7619047620000003</v>
      </c>
      <c r="Q536">
        <v>7.08</v>
      </c>
      <c r="R536" s="8">
        <v>6</v>
      </c>
    </row>
    <row r="537" spans="1:18" x14ac:dyDescent="0.25">
      <c r="A537" t="s">
        <v>571</v>
      </c>
      <c r="B537" t="s">
        <v>25</v>
      </c>
      <c r="C537" t="s">
        <v>26</v>
      </c>
      <c r="D537" t="s">
        <v>27</v>
      </c>
      <c r="E537" t="s">
        <v>31</v>
      </c>
      <c r="F537" t="s">
        <v>32</v>
      </c>
      <c r="G537">
        <v>16.670000000000002</v>
      </c>
      <c r="H537">
        <v>7</v>
      </c>
      <c r="I537">
        <v>5.8345000000000002</v>
      </c>
      <c r="J537">
        <v>122.5245</v>
      </c>
      <c r="K537" s="1">
        <v>43503</v>
      </c>
      <c r="L537" s="1" t="str">
        <f>TEXT(Table1[[#This Row],[Date]],"mmm")</f>
        <v>Feb</v>
      </c>
      <c r="M537" s="2">
        <v>0.48333333333333334</v>
      </c>
      <c r="N537" t="s">
        <v>23</v>
      </c>
      <c r="O537">
        <v>116.69</v>
      </c>
      <c r="P537" s="5">
        <v>4.7619047620000003</v>
      </c>
      <c r="Q537">
        <v>5.8345000000000002</v>
      </c>
      <c r="R537" s="8">
        <v>7</v>
      </c>
    </row>
    <row r="538" spans="1:18" x14ac:dyDescent="0.25">
      <c r="A538" t="s">
        <v>572</v>
      </c>
      <c r="B538" t="s">
        <v>42</v>
      </c>
      <c r="C538" t="s">
        <v>43</v>
      </c>
      <c r="D538" t="s">
        <v>20</v>
      </c>
      <c r="E538" t="s">
        <v>21</v>
      </c>
      <c r="F538" t="s">
        <v>46</v>
      </c>
      <c r="G538">
        <v>73.959999999999994</v>
      </c>
      <c r="H538">
        <v>1</v>
      </c>
      <c r="I538">
        <v>3.698</v>
      </c>
      <c r="J538">
        <v>77.658000000000001</v>
      </c>
      <c r="K538" s="1">
        <v>43470</v>
      </c>
      <c r="L538" s="1" t="str">
        <f>TEXT(Table1[[#This Row],[Date]],"mmm")</f>
        <v>Jan</v>
      </c>
      <c r="M538" s="2">
        <v>0.48055555555555557</v>
      </c>
      <c r="N538" t="s">
        <v>33</v>
      </c>
      <c r="O538">
        <v>73.959999999999994</v>
      </c>
      <c r="P538" s="5">
        <v>4.7619047620000003</v>
      </c>
      <c r="Q538">
        <v>3.698</v>
      </c>
      <c r="R538" s="8">
        <v>5</v>
      </c>
    </row>
    <row r="539" spans="1:18" x14ac:dyDescent="0.25">
      <c r="A539" t="s">
        <v>573</v>
      </c>
      <c r="B539" t="s">
        <v>18</v>
      </c>
      <c r="C539" t="s">
        <v>19</v>
      </c>
      <c r="D539" t="s">
        <v>27</v>
      </c>
      <c r="E539" t="s">
        <v>31</v>
      </c>
      <c r="F539" t="s">
        <v>32</v>
      </c>
      <c r="G539">
        <v>97.94</v>
      </c>
      <c r="H539">
        <v>1</v>
      </c>
      <c r="I539">
        <v>4.8970000000000002</v>
      </c>
      <c r="J539">
        <v>102.837</v>
      </c>
      <c r="K539" s="1">
        <v>43531</v>
      </c>
      <c r="L539" s="1" t="str">
        <f>TEXT(Table1[[#This Row],[Date]],"mmm")</f>
        <v>Mar</v>
      </c>
      <c r="M539" s="2">
        <v>0.48888888888888887</v>
      </c>
      <c r="N539" t="s">
        <v>23</v>
      </c>
      <c r="O539">
        <v>97.94</v>
      </c>
      <c r="P539" s="5">
        <v>4.7619047620000003</v>
      </c>
      <c r="Q539">
        <v>4.8970000000000002</v>
      </c>
      <c r="R539" s="8">
        <v>7</v>
      </c>
    </row>
    <row r="540" spans="1:18" x14ac:dyDescent="0.25">
      <c r="A540" t="s">
        <v>574</v>
      </c>
      <c r="B540" t="s">
        <v>18</v>
      </c>
      <c r="C540" t="s">
        <v>19</v>
      </c>
      <c r="D540" t="s">
        <v>27</v>
      </c>
      <c r="E540" t="s">
        <v>21</v>
      </c>
      <c r="F540" t="s">
        <v>46</v>
      </c>
      <c r="G540">
        <v>73.05</v>
      </c>
      <c r="H540">
        <v>4</v>
      </c>
      <c r="I540">
        <v>14.61</v>
      </c>
      <c r="J540">
        <v>306.81</v>
      </c>
      <c r="K540" s="1">
        <v>43521</v>
      </c>
      <c r="L540" s="1" t="str">
        <f>TEXT(Table1[[#This Row],[Date]],"mmm")</f>
        <v>Feb</v>
      </c>
      <c r="M540" s="2">
        <v>0.71944444444444444</v>
      </c>
      <c r="N540" t="s">
        <v>33</v>
      </c>
      <c r="O540">
        <v>292.2</v>
      </c>
      <c r="P540" s="5">
        <v>4.7619047620000003</v>
      </c>
      <c r="Q540">
        <v>14.61</v>
      </c>
      <c r="R540" s="8">
        <v>5</v>
      </c>
    </row>
    <row r="541" spans="1:18" x14ac:dyDescent="0.25">
      <c r="A541" t="s">
        <v>575</v>
      </c>
      <c r="B541" t="s">
        <v>25</v>
      </c>
      <c r="C541" t="s">
        <v>26</v>
      </c>
      <c r="D541" t="s">
        <v>20</v>
      </c>
      <c r="E541" t="s">
        <v>21</v>
      </c>
      <c r="F541" t="s">
        <v>44</v>
      </c>
      <c r="G541">
        <v>87.48</v>
      </c>
      <c r="H541">
        <v>6</v>
      </c>
      <c r="I541">
        <v>26.244</v>
      </c>
      <c r="J541">
        <v>551.12400000000002</v>
      </c>
      <c r="K541" s="1">
        <v>43497</v>
      </c>
      <c r="L541" s="1" t="str">
        <f>TEXT(Table1[[#This Row],[Date]],"mmm")</f>
        <v>Feb</v>
      </c>
      <c r="M541" s="2">
        <v>0.77986111111111101</v>
      </c>
      <c r="N541" t="s">
        <v>23</v>
      </c>
      <c r="O541">
        <v>524.88</v>
      </c>
      <c r="P541" s="5">
        <v>4.7619047620000003</v>
      </c>
      <c r="Q541">
        <v>26.244</v>
      </c>
      <c r="R541" s="8">
        <v>5</v>
      </c>
    </row>
    <row r="542" spans="1:18" x14ac:dyDescent="0.25">
      <c r="A542" t="s">
        <v>576</v>
      </c>
      <c r="B542" t="s">
        <v>18</v>
      </c>
      <c r="C542" t="s">
        <v>19</v>
      </c>
      <c r="D542" t="s">
        <v>27</v>
      </c>
      <c r="E542" t="s">
        <v>31</v>
      </c>
      <c r="F542" t="s">
        <v>32</v>
      </c>
      <c r="G542">
        <v>30.68</v>
      </c>
      <c r="H542">
        <v>3</v>
      </c>
      <c r="I542">
        <v>4.6020000000000003</v>
      </c>
      <c r="J542">
        <v>96.641999999999996</v>
      </c>
      <c r="K542" s="1">
        <v>43487</v>
      </c>
      <c r="L542" s="1" t="str">
        <f>TEXT(Table1[[#This Row],[Date]],"mmm")</f>
        <v>Jan</v>
      </c>
      <c r="M542" s="2">
        <v>0.45833333333333331</v>
      </c>
      <c r="N542" t="s">
        <v>23</v>
      </c>
      <c r="O542">
        <v>92.04</v>
      </c>
      <c r="P542" s="5">
        <v>4.7619047620000003</v>
      </c>
      <c r="Q542">
        <v>4.6020000000000003</v>
      </c>
      <c r="R542" s="8">
        <v>9</v>
      </c>
    </row>
    <row r="543" spans="1:18" x14ac:dyDescent="0.25">
      <c r="A543" t="s">
        <v>577</v>
      </c>
      <c r="B543" t="s">
        <v>25</v>
      </c>
      <c r="C543" t="s">
        <v>26</v>
      </c>
      <c r="D543" t="s">
        <v>20</v>
      </c>
      <c r="E543" t="s">
        <v>31</v>
      </c>
      <c r="F543" t="s">
        <v>22</v>
      </c>
      <c r="G543">
        <v>75.88</v>
      </c>
      <c r="H543">
        <v>1</v>
      </c>
      <c r="I543">
        <v>3.794</v>
      </c>
      <c r="J543">
        <v>79.674000000000007</v>
      </c>
      <c r="K543" s="1">
        <v>43468</v>
      </c>
      <c r="L543" s="1" t="str">
        <f>TEXT(Table1[[#This Row],[Date]],"mmm")</f>
        <v>Jan</v>
      </c>
      <c r="M543" s="2">
        <v>0.4375</v>
      </c>
      <c r="N543" t="s">
        <v>33</v>
      </c>
      <c r="O543">
        <v>75.88</v>
      </c>
      <c r="P543" s="5">
        <v>4.7619047620000003</v>
      </c>
      <c r="Q543">
        <v>3.794</v>
      </c>
      <c r="R543" s="8">
        <v>7</v>
      </c>
    </row>
    <row r="544" spans="1:18" x14ac:dyDescent="0.25">
      <c r="A544" t="s">
        <v>578</v>
      </c>
      <c r="B544" t="s">
        <v>42</v>
      </c>
      <c r="C544" t="s">
        <v>43</v>
      </c>
      <c r="D544" t="s">
        <v>20</v>
      </c>
      <c r="E544" t="s">
        <v>21</v>
      </c>
      <c r="F544" t="s">
        <v>36</v>
      </c>
      <c r="G544">
        <v>20.18</v>
      </c>
      <c r="H544">
        <v>4</v>
      </c>
      <c r="I544">
        <v>4.0359999999999996</v>
      </c>
      <c r="J544">
        <v>84.756</v>
      </c>
      <c r="K544" s="1">
        <v>43509</v>
      </c>
      <c r="L544" s="1" t="str">
        <f>TEXT(Table1[[#This Row],[Date]],"mmm")</f>
        <v>Feb</v>
      </c>
      <c r="M544" s="2">
        <v>0.50972222222222219</v>
      </c>
      <c r="N544" t="s">
        <v>33</v>
      </c>
      <c r="O544">
        <v>80.72</v>
      </c>
      <c r="P544" s="5">
        <v>4.7619047620000003</v>
      </c>
      <c r="Q544">
        <v>4.0359999999999996</v>
      </c>
      <c r="R544" s="8">
        <v>5</v>
      </c>
    </row>
    <row r="545" spans="1:18" x14ac:dyDescent="0.25">
      <c r="A545" t="s">
        <v>579</v>
      </c>
      <c r="B545" t="s">
        <v>25</v>
      </c>
      <c r="C545" t="s">
        <v>26</v>
      </c>
      <c r="D545" t="s">
        <v>20</v>
      </c>
      <c r="E545" t="s">
        <v>31</v>
      </c>
      <c r="F545" t="s">
        <v>28</v>
      </c>
      <c r="G545">
        <v>18.77</v>
      </c>
      <c r="H545">
        <v>6</v>
      </c>
      <c r="I545">
        <v>5.6310000000000002</v>
      </c>
      <c r="J545">
        <v>118.251</v>
      </c>
      <c r="K545" s="1">
        <v>43493</v>
      </c>
      <c r="L545" s="1" t="str">
        <f>TEXT(Table1[[#This Row],[Date]],"mmm")</f>
        <v>Jan</v>
      </c>
      <c r="M545" s="2">
        <v>0.69652777777777775</v>
      </c>
      <c r="N545" t="s">
        <v>33</v>
      </c>
      <c r="O545">
        <v>112.62</v>
      </c>
      <c r="P545" s="5">
        <v>4.7619047620000003</v>
      </c>
      <c r="Q545">
        <v>5.6310000000000002</v>
      </c>
      <c r="R545" s="8">
        <v>6</v>
      </c>
    </row>
    <row r="546" spans="1:18" x14ac:dyDescent="0.25">
      <c r="A546" t="s">
        <v>580</v>
      </c>
      <c r="B546" t="s">
        <v>42</v>
      </c>
      <c r="C546" t="s">
        <v>43</v>
      </c>
      <c r="D546" t="s">
        <v>27</v>
      </c>
      <c r="E546" t="s">
        <v>21</v>
      </c>
      <c r="F546" t="s">
        <v>44</v>
      </c>
      <c r="G546">
        <v>71.2</v>
      </c>
      <c r="H546">
        <v>1</v>
      </c>
      <c r="I546">
        <v>3.56</v>
      </c>
      <c r="J546">
        <v>74.760000000000005</v>
      </c>
      <c r="K546" s="1">
        <v>43470</v>
      </c>
      <c r="L546" s="1" t="str">
        <f>TEXT(Table1[[#This Row],[Date]],"mmm")</f>
        <v>Jan</v>
      </c>
      <c r="M546" s="2">
        <v>0.86111111111111116</v>
      </c>
      <c r="N546" t="s">
        <v>33</v>
      </c>
      <c r="O546">
        <v>71.2</v>
      </c>
      <c r="P546" s="5">
        <v>4.7619047620000003</v>
      </c>
      <c r="Q546">
        <v>3.56</v>
      </c>
      <c r="R546" s="8">
        <v>9</v>
      </c>
    </row>
    <row r="547" spans="1:18" x14ac:dyDescent="0.25">
      <c r="A547" t="s">
        <v>581</v>
      </c>
      <c r="B547" t="s">
        <v>42</v>
      </c>
      <c r="C547" t="s">
        <v>43</v>
      </c>
      <c r="D547" t="s">
        <v>20</v>
      </c>
      <c r="E547" t="s">
        <v>31</v>
      </c>
      <c r="F547" t="s">
        <v>32</v>
      </c>
      <c r="G547">
        <v>38.81</v>
      </c>
      <c r="H547">
        <v>4</v>
      </c>
      <c r="I547">
        <v>7.7619999999999996</v>
      </c>
      <c r="J547">
        <v>163.00200000000001</v>
      </c>
      <c r="K547" s="1">
        <v>43543</v>
      </c>
      <c r="L547" s="1" t="str">
        <f>TEXT(Table1[[#This Row],[Date]],"mmm")</f>
        <v>Mar</v>
      </c>
      <c r="M547" s="2">
        <v>0.56944444444444442</v>
      </c>
      <c r="N547" t="s">
        <v>23</v>
      </c>
      <c r="O547">
        <v>155.24</v>
      </c>
      <c r="P547" s="5">
        <v>4.7619047620000003</v>
      </c>
      <c r="Q547">
        <v>7.7619999999999996</v>
      </c>
      <c r="R547" s="8">
        <v>5</v>
      </c>
    </row>
    <row r="548" spans="1:18" x14ac:dyDescent="0.25">
      <c r="A548" t="s">
        <v>582</v>
      </c>
      <c r="B548" t="s">
        <v>18</v>
      </c>
      <c r="C548" t="s">
        <v>19</v>
      </c>
      <c r="D548" t="s">
        <v>27</v>
      </c>
      <c r="E548" t="s">
        <v>21</v>
      </c>
      <c r="F548" t="s">
        <v>46</v>
      </c>
      <c r="G548">
        <v>29.42</v>
      </c>
      <c r="H548">
        <v>10</v>
      </c>
      <c r="I548">
        <v>14.71</v>
      </c>
      <c r="J548">
        <v>308.91000000000003</v>
      </c>
      <c r="K548" s="1">
        <v>43477</v>
      </c>
      <c r="L548" s="1" t="str">
        <f>TEXT(Table1[[#This Row],[Date]],"mmm")</f>
        <v>Jan</v>
      </c>
      <c r="M548" s="2">
        <v>0.68263888888888891</v>
      </c>
      <c r="N548" t="s">
        <v>23</v>
      </c>
      <c r="O548">
        <v>294.2</v>
      </c>
      <c r="P548" s="5">
        <v>4.7619047620000003</v>
      </c>
      <c r="Q548">
        <v>14.71</v>
      </c>
      <c r="R548" s="8">
        <v>9</v>
      </c>
    </row>
    <row r="549" spans="1:18" x14ac:dyDescent="0.25">
      <c r="A549" t="s">
        <v>583</v>
      </c>
      <c r="B549" t="s">
        <v>18</v>
      </c>
      <c r="C549" t="s">
        <v>19</v>
      </c>
      <c r="D549" t="s">
        <v>27</v>
      </c>
      <c r="E549" t="s">
        <v>31</v>
      </c>
      <c r="F549" t="s">
        <v>36</v>
      </c>
      <c r="G549">
        <v>60.95</v>
      </c>
      <c r="H549">
        <v>9</v>
      </c>
      <c r="I549">
        <v>27.427499999999998</v>
      </c>
      <c r="J549">
        <v>575.97749999999996</v>
      </c>
      <c r="K549" s="1">
        <v>43472</v>
      </c>
      <c r="L549" s="1" t="str">
        <f>TEXT(Table1[[#This Row],[Date]],"mmm")</f>
        <v>Jan</v>
      </c>
      <c r="M549" s="2">
        <v>0.50555555555555554</v>
      </c>
      <c r="N549" t="s">
        <v>33</v>
      </c>
      <c r="O549">
        <v>548.54999999999995</v>
      </c>
      <c r="P549" s="5">
        <v>4.7619047620000003</v>
      </c>
      <c r="Q549">
        <v>27.427499999999998</v>
      </c>
      <c r="R549" s="8">
        <v>6</v>
      </c>
    </row>
    <row r="550" spans="1:18" x14ac:dyDescent="0.25">
      <c r="A550" t="s">
        <v>584</v>
      </c>
      <c r="B550" t="s">
        <v>42</v>
      </c>
      <c r="C550" t="s">
        <v>43</v>
      </c>
      <c r="D550" t="s">
        <v>27</v>
      </c>
      <c r="E550" t="s">
        <v>21</v>
      </c>
      <c r="F550" t="s">
        <v>36</v>
      </c>
      <c r="G550">
        <v>51.54</v>
      </c>
      <c r="H550">
        <v>5</v>
      </c>
      <c r="I550">
        <v>12.885</v>
      </c>
      <c r="J550">
        <v>270.58499999999998</v>
      </c>
      <c r="K550" s="1">
        <v>43491</v>
      </c>
      <c r="L550" s="1" t="str">
        <f>TEXT(Table1[[#This Row],[Date]],"mmm")</f>
        <v>Jan</v>
      </c>
      <c r="M550" s="2">
        <v>0.73958333333333337</v>
      </c>
      <c r="N550" t="s">
        <v>29</v>
      </c>
      <c r="O550">
        <v>257.7</v>
      </c>
      <c r="P550" s="5">
        <v>4.7619047620000003</v>
      </c>
      <c r="Q550">
        <v>12.885</v>
      </c>
      <c r="R550" s="8">
        <v>4</v>
      </c>
    </row>
    <row r="551" spans="1:18" x14ac:dyDescent="0.25">
      <c r="A551" t="s">
        <v>585</v>
      </c>
      <c r="B551" t="s">
        <v>18</v>
      </c>
      <c r="C551" t="s">
        <v>19</v>
      </c>
      <c r="D551" t="s">
        <v>27</v>
      </c>
      <c r="E551" t="s">
        <v>21</v>
      </c>
      <c r="F551" t="s">
        <v>28</v>
      </c>
      <c r="G551">
        <v>66.06</v>
      </c>
      <c r="H551">
        <v>6</v>
      </c>
      <c r="I551">
        <v>19.818000000000001</v>
      </c>
      <c r="J551">
        <v>416.178</v>
      </c>
      <c r="K551" s="1">
        <v>43488</v>
      </c>
      <c r="L551" s="1" t="str">
        <f>TEXT(Table1[[#This Row],[Date]],"mmm")</f>
        <v>Jan</v>
      </c>
      <c r="M551" s="2">
        <v>0.43611111111111112</v>
      </c>
      <c r="N551" t="s">
        <v>29</v>
      </c>
      <c r="O551">
        <v>396.36</v>
      </c>
      <c r="P551" s="5">
        <v>4.7619047620000003</v>
      </c>
      <c r="Q551">
        <v>19.818000000000001</v>
      </c>
      <c r="R551" s="8">
        <v>7</v>
      </c>
    </row>
    <row r="552" spans="1:18" x14ac:dyDescent="0.25">
      <c r="A552" t="s">
        <v>586</v>
      </c>
      <c r="B552" t="s">
        <v>42</v>
      </c>
      <c r="C552" t="s">
        <v>43</v>
      </c>
      <c r="D552" t="s">
        <v>27</v>
      </c>
      <c r="E552" t="s">
        <v>31</v>
      </c>
      <c r="F552" t="s">
        <v>46</v>
      </c>
      <c r="G552">
        <v>57.27</v>
      </c>
      <c r="H552">
        <v>3</v>
      </c>
      <c r="I552">
        <v>8.5905000000000005</v>
      </c>
      <c r="J552">
        <v>180.40049999999999</v>
      </c>
      <c r="K552" s="1">
        <v>43505</v>
      </c>
      <c r="L552" s="1" t="str">
        <f>TEXT(Table1[[#This Row],[Date]],"mmm")</f>
        <v>Feb</v>
      </c>
      <c r="M552" s="2">
        <v>0.85486111111111107</v>
      </c>
      <c r="N552" t="s">
        <v>23</v>
      </c>
      <c r="O552">
        <v>171.81</v>
      </c>
      <c r="P552" s="5">
        <v>4.7619047620000003</v>
      </c>
      <c r="Q552">
        <v>8.5905000000000005</v>
      </c>
      <c r="R552" s="8">
        <v>7</v>
      </c>
    </row>
    <row r="553" spans="1:18" x14ac:dyDescent="0.25">
      <c r="A553" t="s">
        <v>587</v>
      </c>
      <c r="B553" t="s">
        <v>42</v>
      </c>
      <c r="C553" t="s">
        <v>43</v>
      </c>
      <c r="D553" t="s">
        <v>27</v>
      </c>
      <c r="E553" t="s">
        <v>21</v>
      </c>
      <c r="F553" t="s">
        <v>46</v>
      </c>
      <c r="G553">
        <v>54.31</v>
      </c>
      <c r="H553">
        <v>9</v>
      </c>
      <c r="I553">
        <v>24.439499999999999</v>
      </c>
      <c r="J553">
        <v>513.22950000000003</v>
      </c>
      <c r="K553" s="1">
        <v>43518</v>
      </c>
      <c r="L553" s="1" t="str">
        <f>TEXT(Table1[[#This Row],[Date]],"mmm")</f>
        <v>Feb</v>
      </c>
      <c r="M553" s="2">
        <v>0.45069444444444445</v>
      </c>
      <c r="N553" t="s">
        <v>29</v>
      </c>
      <c r="O553">
        <v>488.79</v>
      </c>
      <c r="P553" s="5">
        <v>4.7619047620000003</v>
      </c>
      <c r="Q553">
        <v>24.439499999999999</v>
      </c>
      <c r="R553" s="8">
        <v>9</v>
      </c>
    </row>
    <row r="554" spans="1:18" x14ac:dyDescent="0.25">
      <c r="A554" t="s">
        <v>588</v>
      </c>
      <c r="B554" t="s">
        <v>42</v>
      </c>
      <c r="C554" t="s">
        <v>43</v>
      </c>
      <c r="D554" t="s">
        <v>27</v>
      </c>
      <c r="E554" t="s">
        <v>21</v>
      </c>
      <c r="F554" t="s">
        <v>22</v>
      </c>
      <c r="G554">
        <v>58.24</v>
      </c>
      <c r="H554">
        <v>9</v>
      </c>
      <c r="I554">
        <v>26.207999999999998</v>
      </c>
      <c r="J554">
        <v>550.36800000000005</v>
      </c>
      <c r="K554" s="1">
        <v>43501</v>
      </c>
      <c r="L554" s="1" t="str">
        <f>TEXT(Table1[[#This Row],[Date]],"mmm")</f>
        <v>Feb</v>
      </c>
      <c r="M554" s="2">
        <v>0.52361111111111114</v>
      </c>
      <c r="N554" t="s">
        <v>29</v>
      </c>
      <c r="O554">
        <v>524.16</v>
      </c>
      <c r="P554" s="5">
        <v>4.7619047620000003</v>
      </c>
      <c r="Q554">
        <v>26.207999999999998</v>
      </c>
      <c r="R554" s="8">
        <v>10</v>
      </c>
    </row>
    <row r="555" spans="1:18" x14ac:dyDescent="0.25">
      <c r="A555" t="s">
        <v>589</v>
      </c>
      <c r="B555" t="s">
        <v>25</v>
      </c>
      <c r="C555" t="s">
        <v>26</v>
      </c>
      <c r="D555" t="s">
        <v>27</v>
      </c>
      <c r="E555" t="s">
        <v>31</v>
      </c>
      <c r="F555" t="s">
        <v>28</v>
      </c>
      <c r="G555">
        <v>22.21</v>
      </c>
      <c r="H555">
        <v>6</v>
      </c>
      <c r="I555">
        <v>6.6630000000000003</v>
      </c>
      <c r="J555">
        <v>139.923</v>
      </c>
      <c r="K555" s="1">
        <v>43531</v>
      </c>
      <c r="L555" s="1" t="str">
        <f>TEXT(Table1[[#This Row],[Date]],"mmm")</f>
        <v>Mar</v>
      </c>
      <c r="M555" s="2">
        <v>0.43263888888888885</v>
      </c>
      <c r="N555" t="s">
        <v>33</v>
      </c>
      <c r="O555">
        <v>133.26</v>
      </c>
      <c r="P555" s="5">
        <v>4.7619047620000003</v>
      </c>
      <c r="Q555">
        <v>6.6630000000000003</v>
      </c>
      <c r="R555" s="8">
        <v>9</v>
      </c>
    </row>
    <row r="556" spans="1:18" x14ac:dyDescent="0.25">
      <c r="A556" t="s">
        <v>590</v>
      </c>
      <c r="B556" t="s">
        <v>18</v>
      </c>
      <c r="C556" t="s">
        <v>19</v>
      </c>
      <c r="D556" t="s">
        <v>20</v>
      </c>
      <c r="E556" t="s">
        <v>31</v>
      </c>
      <c r="F556" t="s">
        <v>28</v>
      </c>
      <c r="G556">
        <v>19.32</v>
      </c>
      <c r="H556">
        <v>7</v>
      </c>
      <c r="I556">
        <v>6.7619999999999996</v>
      </c>
      <c r="J556">
        <v>142.00200000000001</v>
      </c>
      <c r="K556" s="1">
        <v>43549</v>
      </c>
      <c r="L556" s="1" t="str">
        <f>TEXT(Table1[[#This Row],[Date]],"mmm")</f>
        <v>Mar</v>
      </c>
      <c r="M556" s="2">
        <v>0.78541666666666676</v>
      </c>
      <c r="N556" t="s">
        <v>29</v>
      </c>
      <c r="O556">
        <v>135.24</v>
      </c>
      <c r="P556" s="5">
        <v>4.7619047620000003</v>
      </c>
      <c r="Q556">
        <v>6.7619999999999996</v>
      </c>
      <c r="R556" s="8">
        <v>7</v>
      </c>
    </row>
    <row r="557" spans="1:18" x14ac:dyDescent="0.25">
      <c r="A557" t="s">
        <v>591</v>
      </c>
      <c r="B557" t="s">
        <v>42</v>
      </c>
      <c r="C557" t="s">
        <v>43</v>
      </c>
      <c r="D557" t="s">
        <v>27</v>
      </c>
      <c r="E557" t="s">
        <v>31</v>
      </c>
      <c r="F557" t="s">
        <v>32</v>
      </c>
      <c r="G557">
        <v>37.479999999999997</v>
      </c>
      <c r="H557">
        <v>3</v>
      </c>
      <c r="I557">
        <v>5.6219999999999999</v>
      </c>
      <c r="J557">
        <v>118.062</v>
      </c>
      <c r="K557" s="1">
        <v>43485</v>
      </c>
      <c r="L557" s="1" t="str">
        <f>TEXT(Table1[[#This Row],[Date]],"mmm")</f>
        <v>Jan</v>
      </c>
      <c r="M557" s="2">
        <v>0.57291666666666663</v>
      </c>
      <c r="N557" t="s">
        <v>33</v>
      </c>
      <c r="O557">
        <v>112.44</v>
      </c>
      <c r="P557" s="5">
        <v>4.7619047620000003</v>
      </c>
      <c r="Q557">
        <v>5.6219999999999999</v>
      </c>
      <c r="R557" s="8">
        <v>8</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1" t="str">
        <f>TEXT(Table1[[#This Row],[Date]],"mmm")</f>
        <v>Feb</v>
      </c>
      <c r="M558" s="2">
        <v>0.81805555555555554</v>
      </c>
      <c r="N558" t="s">
        <v>29</v>
      </c>
      <c r="O558">
        <v>144.08000000000001</v>
      </c>
      <c r="P558" s="5">
        <v>4.7619047620000003</v>
      </c>
      <c r="Q558">
        <v>7.2039999999999997</v>
      </c>
      <c r="R558" s="8">
        <v>10</v>
      </c>
    </row>
    <row r="559" spans="1:18" x14ac:dyDescent="0.25">
      <c r="A559" t="s">
        <v>593</v>
      </c>
      <c r="B559" t="s">
        <v>25</v>
      </c>
      <c r="C559" t="s">
        <v>26</v>
      </c>
      <c r="D559" t="s">
        <v>20</v>
      </c>
      <c r="E559" t="s">
        <v>21</v>
      </c>
      <c r="F559" t="s">
        <v>44</v>
      </c>
      <c r="G559">
        <v>98.52</v>
      </c>
      <c r="H559">
        <v>10</v>
      </c>
      <c r="I559">
        <v>49.26</v>
      </c>
      <c r="J559">
        <v>1034.46</v>
      </c>
      <c r="K559" s="1">
        <v>43495</v>
      </c>
      <c r="L559" s="1" t="str">
        <f>TEXT(Table1[[#This Row],[Date]],"mmm")</f>
        <v>Jan</v>
      </c>
      <c r="M559" s="2">
        <v>0.84930555555555554</v>
      </c>
      <c r="N559" t="s">
        <v>23</v>
      </c>
      <c r="O559">
        <v>985.2</v>
      </c>
      <c r="P559" s="5">
        <v>4.7619047620000003</v>
      </c>
      <c r="Q559">
        <v>49.26</v>
      </c>
      <c r="R559" s="8">
        <v>5</v>
      </c>
    </row>
    <row r="560" spans="1:18" x14ac:dyDescent="0.25">
      <c r="A560" t="s">
        <v>594</v>
      </c>
      <c r="B560" t="s">
        <v>18</v>
      </c>
      <c r="C560" t="s">
        <v>19</v>
      </c>
      <c r="D560" t="s">
        <v>20</v>
      </c>
      <c r="E560" t="s">
        <v>31</v>
      </c>
      <c r="F560" t="s">
        <v>44</v>
      </c>
      <c r="G560">
        <v>41.66</v>
      </c>
      <c r="H560">
        <v>6</v>
      </c>
      <c r="I560">
        <v>12.497999999999999</v>
      </c>
      <c r="J560">
        <v>262.45800000000003</v>
      </c>
      <c r="K560" s="1">
        <v>43467</v>
      </c>
      <c r="L560" s="1" t="str">
        <f>TEXT(Table1[[#This Row],[Date]],"mmm")</f>
        <v>Jan</v>
      </c>
      <c r="M560" s="2">
        <v>0.64166666666666672</v>
      </c>
      <c r="N560" t="s">
        <v>23</v>
      </c>
      <c r="O560">
        <v>249.96</v>
      </c>
      <c r="P560" s="5">
        <v>4.7619047620000003</v>
      </c>
      <c r="Q560">
        <v>12.497999999999999</v>
      </c>
      <c r="R560" s="8">
        <v>6</v>
      </c>
    </row>
    <row r="561" spans="1:18" x14ac:dyDescent="0.25">
      <c r="A561" t="s">
        <v>595</v>
      </c>
      <c r="B561" t="s">
        <v>18</v>
      </c>
      <c r="C561" t="s">
        <v>19</v>
      </c>
      <c r="D561" t="s">
        <v>20</v>
      </c>
      <c r="E561" t="s">
        <v>21</v>
      </c>
      <c r="F561" t="s">
        <v>32</v>
      </c>
      <c r="G561">
        <v>72.42</v>
      </c>
      <c r="H561">
        <v>3</v>
      </c>
      <c r="I561">
        <v>10.863</v>
      </c>
      <c r="J561">
        <v>228.12299999999999</v>
      </c>
      <c r="K561" s="1">
        <v>43553</v>
      </c>
      <c r="L561" s="1" t="str">
        <f>TEXT(Table1[[#This Row],[Date]],"mmm")</f>
        <v>Mar</v>
      </c>
      <c r="M561" s="2">
        <v>0.70416666666666661</v>
      </c>
      <c r="N561" t="s">
        <v>23</v>
      </c>
      <c r="O561">
        <v>217.26</v>
      </c>
      <c r="P561" s="5">
        <v>4.7619047620000003</v>
      </c>
      <c r="Q561">
        <v>10.863</v>
      </c>
      <c r="R561" s="8">
        <v>8</v>
      </c>
    </row>
    <row r="562" spans="1:18" x14ac:dyDescent="0.25">
      <c r="A562" t="s">
        <v>596</v>
      </c>
      <c r="B562" t="s">
        <v>42</v>
      </c>
      <c r="C562" t="s">
        <v>43</v>
      </c>
      <c r="D562" t="s">
        <v>27</v>
      </c>
      <c r="E562" t="s">
        <v>31</v>
      </c>
      <c r="F562" t="s">
        <v>28</v>
      </c>
      <c r="G562">
        <v>21.58</v>
      </c>
      <c r="H562">
        <v>9</v>
      </c>
      <c r="I562">
        <v>9.7110000000000003</v>
      </c>
      <c r="J562">
        <v>203.93100000000001</v>
      </c>
      <c r="K562" s="1">
        <v>43538</v>
      </c>
      <c r="L562" s="1" t="str">
        <f>TEXT(Table1[[#This Row],[Date]],"mmm")</f>
        <v>Mar</v>
      </c>
      <c r="M562" s="2">
        <v>0.52222222222222225</v>
      </c>
      <c r="N562" t="s">
        <v>29</v>
      </c>
      <c r="O562">
        <v>194.22</v>
      </c>
      <c r="P562" s="5">
        <v>4.7619047620000003</v>
      </c>
      <c r="Q562">
        <v>9.7110000000000003</v>
      </c>
      <c r="R562" s="8">
        <v>7</v>
      </c>
    </row>
    <row r="563" spans="1:18" x14ac:dyDescent="0.25">
      <c r="A563" t="s">
        <v>597</v>
      </c>
      <c r="B563" t="s">
        <v>25</v>
      </c>
      <c r="C563" t="s">
        <v>26</v>
      </c>
      <c r="D563" t="s">
        <v>27</v>
      </c>
      <c r="E563" t="s">
        <v>31</v>
      </c>
      <c r="F563" t="s">
        <v>44</v>
      </c>
      <c r="G563">
        <v>89.2</v>
      </c>
      <c r="H563">
        <v>10</v>
      </c>
      <c r="I563">
        <v>44.6</v>
      </c>
      <c r="J563">
        <v>936.6</v>
      </c>
      <c r="K563" s="1">
        <v>43507</v>
      </c>
      <c r="L563" s="1" t="str">
        <f>TEXT(Table1[[#This Row],[Date]],"mmm")</f>
        <v>Feb</v>
      </c>
      <c r="M563" s="2">
        <v>0.65416666666666667</v>
      </c>
      <c r="N563" t="s">
        <v>33</v>
      </c>
      <c r="O563">
        <v>892</v>
      </c>
      <c r="P563" s="5">
        <v>4.7619047620000003</v>
      </c>
      <c r="Q563">
        <v>44.6</v>
      </c>
      <c r="R563" s="8">
        <v>4</v>
      </c>
    </row>
    <row r="564" spans="1:18" x14ac:dyDescent="0.25">
      <c r="A564" t="s">
        <v>598</v>
      </c>
      <c r="B564" t="s">
        <v>42</v>
      </c>
      <c r="C564" t="s">
        <v>43</v>
      </c>
      <c r="D564" t="s">
        <v>27</v>
      </c>
      <c r="E564" t="s">
        <v>21</v>
      </c>
      <c r="F564" t="s">
        <v>28</v>
      </c>
      <c r="G564">
        <v>42.42</v>
      </c>
      <c r="H564">
        <v>8</v>
      </c>
      <c r="I564">
        <v>16.968</v>
      </c>
      <c r="J564">
        <v>356.32799999999997</v>
      </c>
      <c r="K564" s="1">
        <v>43495</v>
      </c>
      <c r="L564" s="1" t="str">
        <f>TEXT(Table1[[#This Row],[Date]],"mmm")</f>
        <v>Jan</v>
      </c>
      <c r="M564" s="2">
        <v>0.58194444444444449</v>
      </c>
      <c r="N564" t="s">
        <v>23</v>
      </c>
      <c r="O564">
        <v>339.36</v>
      </c>
      <c r="P564" s="5">
        <v>4.7619047620000003</v>
      </c>
      <c r="Q564">
        <v>16.968</v>
      </c>
      <c r="R564" s="8">
        <v>6</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1" t="str">
        <f>TEXT(Table1[[#This Row],[Date]],"mmm")</f>
        <v>Mar</v>
      </c>
      <c r="M565" s="2">
        <v>0.63055555555555554</v>
      </c>
      <c r="N565" t="s">
        <v>23</v>
      </c>
      <c r="O565">
        <v>447.06</v>
      </c>
      <c r="P565" s="5">
        <v>4.7619047620000003</v>
      </c>
      <c r="Q565">
        <v>22.353000000000002</v>
      </c>
      <c r="R565" s="8">
        <v>5</v>
      </c>
    </row>
    <row r="566" spans="1:18" x14ac:dyDescent="0.25">
      <c r="A566" t="s">
        <v>600</v>
      </c>
      <c r="B566" t="s">
        <v>42</v>
      </c>
      <c r="C566" t="s">
        <v>43</v>
      </c>
      <c r="D566" t="s">
        <v>27</v>
      </c>
      <c r="E566" t="s">
        <v>31</v>
      </c>
      <c r="F566" t="s">
        <v>46</v>
      </c>
      <c r="G566">
        <v>99.25</v>
      </c>
      <c r="H566">
        <v>2</v>
      </c>
      <c r="I566">
        <v>9.9250000000000007</v>
      </c>
      <c r="J566">
        <v>208.42500000000001</v>
      </c>
      <c r="K566" s="1">
        <v>43544</v>
      </c>
      <c r="L566" s="1" t="str">
        <f>TEXT(Table1[[#This Row],[Date]],"mmm")</f>
        <v>Mar</v>
      </c>
      <c r="M566" s="2">
        <v>0.54305555555555551</v>
      </c>
      <c r="N566" t="s">
        <v>29</v>
      </c>
      <c r="O566">
        <v>198.5</v>
      </c>
      <c r="P566" s="5">
        <v>4.7619047620000003</v>
      </c>
      <c r="Q566">
        <v>9.9250000000000007</v>
      </c>
      <c r="R566" s="8">
        <v>9</v>
      </c>
    </row>
    <row r="567" spans="1:18" x14ac:dyDescent="0.25">
      <c r="A567" t="s">
        <v>601</v>
      </c>
      <c r="B567" t="s">
        <v>18</v>
      </c>
      <c r="C567" t="s">
        <v>19</v>
      </c>
      <c r="D567" t="s">
        <v>27</v>
      </c>
      <c r="E567" t="s">
        <v>21</v>
      </c>
      <c r="F567" t="s">
        <v>44</v>
      </c>
      <c r="G567">
        <v>81.209999999999994</v>
      </c>
      <c r="H567">
        <v>10</v>
      </c>
      <c r="I567">
        <v>40.604999999999997</v>
      </c>
      <c r="J567">
        <v>852.70500000000004</v>
      </c>
      <c r="K567" s="1">
        <v>43482</v>
      </c>
      <c r="L567" s="1" t="str">
        <f>TEXT(Table1[[#This Row],[Date]],"mmm")</f>
        <v>Jan</v>
      </c>
      <c r="M567" s="2">
        <v>0.54236111111111118</v>
      </c>
      <c r="N567" t="s">
        <v>33</v>
      </c>
      <c r="O567">
        <v>812.1</v>
      </c>
      <c r="P567" s="5">
        <v>4.7619047620000003</v>
      </c>
      <c r="Q567">
        <v>40.604999999999997</v>
      </c>
      <c r="R567" s="8">
        <v>6</v>
      </c>
    </row>
    <row r="568" spans="1:18" x14ac:dyDescent="0.25">
      <c r="A568" t="s">
        <v>602</v>
      </c>
      <c r="B568" t="s">
        <v>25</v>
      </c>
      <c r="C568" t="s">
        <v>26</v>
      </c>
      <c r="D568" t="s">
        <v>27</v>
      </c>
      <c r="E568" t="s">
        <v>21</v>
      </c>
      <c r="F568" t="s">
        <v>36</v>
      </c>
      <c r="G568">
        <v>49.33</v>
      </c>
      <c r="H568">
        <v>10</v>
      </c>
      <c r="I568">
        <v>24.664999999999999</v>
      </c>
      <c r="J568">
        <v>517.96500000000003</v>
      </c>
      <c r="K568" s="1">
        <v>43499</v>
      </c>
      <c r="L568" s="1" t="str">
        <f>TEXT(Table1[[#This Row],[Date]],"mmm")</f>
        <v>Feb</v>
      </c>
      <c r="M568" s="2">
        <v>0.69444444444444453</v>
      </c>
      <c r="N568" t="s">
        <v>33</v>
      </c>
      <c r="O568">
        <v>493.3</v>
      </c>
      <c r="P568" s="5">
        <v>4.7619047620000003</v>
      </c>
      <c r="Q568">
        <v>24.664999999999999</v>
      </c>
      <c r="R568" s="8">
        <v>9</v>
      </c>
    </row>
    <row r="569" spans="1:18" x14ac:dyDescent="0.25">
      <c r="A569" t="s">
        <v>603</v>
      </c>
      <c r="B569" t="s">
        <v>18</v>
      </c>
      <c r="C569" t="s">
        <v>19</v>
      </c>
      <c r="D569" t="s">
        <v>27</v>
      </c>
      <c r="E569" t="s">
        <v>21</v>
      </c>
      <c r="F569" t="s">
        <v>46</v>
      </c>
      <c r="G569">
        <v>65.739999999999995</v>
      </c>
      <c r="H569">
        <v>9</v>
      </c>
      <c r="I569">
        <v>29.582999999999998</v>
      </c>
      <c r="J569">
        <v>621.24300000000005</v>
      </c>
      <c r="K569" s="1">
        <v>43466</v>
      </c>
      <c r="L569" s="1" t="str">
        <f>TEXT(Table1[[#This Row],[Date]],"mmm")</f>
        <v>Jan</v>
      </c>
      <c r="M569" s="2">
        <v>0.57986111111111105</v>
      </c>
      <c r="N569" t="s">
        <v>29</v>
      </c>
      <c r="O569">
        <v>591.66</v>
      </c>
      <c r="P569" s="5">
        <v>4.7619047620000003</v>
      </c>
      <c r="Q569">
        <v>29.582999999999998</v>
      </c>
      <c r="R569" s="8">
        <v>8</v>
      </c>
    </row>
    <row r="570" spans="1:18" x14ac:dyDescent="0.25">
      <c r="A570" t="s">
        <v>604</v>
      </c>
      <c r="B570" t="s">
        <v>42</v>
      </c>
      <c r="C570" t="s">
        <v>43</v>
      </c>
      <c r="D570" t="s">
        <v>27</v>
      </c>
      <c r="E570" t="s">
        <v>21</v>
      </c>
      <c r="F570" t="s">
        <v>46</v>
      </c>
      <c r="G570">
        <v>79.86</v>
      </c>
      <c r="H570">
        <v>7</v>
      </c>
      <c r="I570">
        <v>27.951000000000001</v>
      </c>
      <c r="J570">
        <v>586.971</v>
      </c>
      <c r="K570" s="1">
        <v>43475</v>
      </c>
      <c r="L570" s="1" t="str">
        <f>TEXT(Table1[[#This Row],[Date]],"mmm")</f>
        <v>Jan</v>
      </c>
      <c r="M570" s="2">
        <v>0.43958333333333338</v>
      </c>
      <c r="N570" t="s">
        <v>33</v>
      </c>
      <c r="O570">
        <v>559.02</v>
      </c>
      <c r="P570" s="5">
        <v>4.7619047620000003</v>
      </c>
      <c r="Q570">
        <v>27.951000000000001</v>
      </c>
      <c r="R570" s="8">
        <v>6</v>
      </c>
    </row>
    <row r="571" spans="1:18" x14ac:dyDescent="0.25">
      <c r="A571" t="s">
        <v>605</v>
      </c>
      <c r="B571" t="s">
        <v>25</v>
      </c>
      <c r="C571" t="s">
        <v>26</v>
      </c>
      <c r="D571" t="s">
        <v>27</v>
      </c>
      <c r="E571" t="s">
        <v>21</v>
      </c>
      <c r="F571" t="s">
        <v>36</v>
      </c>
      <c r="G571">
        <v>73.98</v>
      </c>
      <c r="H571">
        <v>7</v>
      </c>
      <c r="I571">
        <v>25.893000000000001</v>
      </c>
      <c r="J571">
        <v>543.75300000000004</v>
      </c>
      <c r="K571" s="1">
        <v>43526</v>
      </c>
      <c r="L571" s="1" t="str">
        <f>TEXT(Table1[[#This Row],[Date]],"mmm")</f>
        <v>Mar</v>
      </c>
      <c r="M571" s="2">
        <v>0.6958333333333333</v>
      </c>
      <c r="N571" t="s">
        <v>23</v>
      </c>
      <c r="O571">
        <v>517.86</v>
      </c>
      <c r="P571" s="5">
        <v>4.7619047620000003</v>
      </c>
      <c r="Q571">
        <v>25.893000000000001</v>
      </c>
      <c r="R571" s="8">
        <v>4</v>
      </c>
    </row>
    <row r="572" spans="1:18" x14ac:dyDescent="0.25">
      <c r="A572" t="s">
        <v>606</v>
      </c>
      <c r="B572" t="s">
        <v>42</v>
      </c>
      <c r="C572" t="s">
        <v>43</v>
      </c>
      <c r="D572" t="s">
        <v>20</v>
      </c>
      <c r="E572" t="s">
        <v>21</v>
      </c>
      <c r="F572" t="s">
        <v>32</v>
      </c>
      <c r="G572">
        <v>82.04</v>
      </c>
      <c r="H572">
        <v>5</v>
      </c>
      <c r="I572">
        <v>20.51</v>
      </c>
      <c r="J572">
        <v>430.71</v>
      </c>
      <c r="K572" s="1">
        <v>43521</v>
      </c>
      <c r="L572" s="1" t="str">
        <f>TEXT(Table1[[#This Row],[Date]],"mmm")</f>
        <v>Feb</v>
      </c>
      <c r="M572" s="2">
        <v>0.71944444444444444</v>
      </c>
      <c r="N572" t="s">
        <v>33</v>
      </c>
      <c r="O572">
        <v>410.2</v>
      </c>
      <c r="P572" s="5">
        <v>4.7619047620000003</v>
      </c>
      <c r="Q572">
        <v>20.51</v>
      </c>
      <c r="R572" s="8">
        <v>8</v>
      </c>
    </row>
    <row r="573" spans="1:18" x14ac:dyDescent="0.25">
      <c r="A573" t="s">
        <v>607</v>
      </c>
      <c r="B573" t="s">
        <v>42</v>
      </c>
      <c r="C573" t="s">
        <v>43</v>
      </c>
      <c r="D573" t="s">
        <v>20</v>
      </c>
      <c r="E573" t="s">
        <v>31</v>
      </c>
      <c r="F573" t="s">
        <v>36</v>
      </c>
      <c r="G573">
        <v>26.67</v>
      </c>
      <c r="H573">
        <v>10</v>
      </c>
      <c r="I573">
        <v>13.335000000000001</v>
      </c>
      <c r="J573">
        <v>280.03500000000003</v>
      </c>
      <c r="K573" s="1">
        <v>43494</v>
      </c>
      <c r="L573" s="1" t="str">
        <f>TEXT(Table1[[#This Row],[Date]],"mmm")</f>
        <v>Jan</v>
      </c>
      <c r="M573" s="2">
        <v>0.4916666666666667</v>
      </c>
      <c r="N573" t="s">
        <v>29</v>
      </c>
      <c r="O573">
        <v>266.7</v>
      </c>
      <c r="P573" s="5">
        <v>4.7619047620000003</v>
      </c>
      <c r="Q573">
        <v>13.335000000000001</v>
      </c>
      <c r="R573" s="8">
        <v>9</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1" t="str">
        <f>TEXT(Table1[[#This Row],[Date]],"mmm")</f>
        <v>Mar</v>
      </c>
      <c r="M574" s="2">
        <v>0.81597222222222221</v>
      </c>
      <c r="N574" t="s">
        <v>23</v>
      </c>
      <c r="O574">
        <v>70.91</v>
      </c>
      <c r="P574" s="5">
        <v>4.7619047620000003</v>
      </c>
      <c r="Q574">
        <v>3.5455000000000001</v>
      </c>
      <c r="R574" s="8">
        <v>8</v>
      </c>
    </row>
    <row r="575" spans="1:18" x14ac:dyDescent="0.25">
      <c r="A575" t="s">
        <v>609</v>
      </c>
      <c r="B575" t="s">
        <v>42</v>
      </c>
      <c r="C575" t="s">
        <v>43</v>
      </c>
      <c r="D575" t="s">
        <v>27</v>
      </c>
      <c r="E575" t="s">
        <v>31</v>
      </c>
      <c r="F575" t="s">
        <v>44</v>
      </c>
      <c r="G575">
        <v>72.39</v>
      </c>
      <c r="H575">
        <v>2</v>
      </c>
      <c r="I575">
        <v>7.2389999999999999</v>
      </c>
      <c r="J575">
        <v>152.01900000000001</v>
      </c>
      <c r="K575" s="1">
        <v>43478</v>
      </c>
      <c r="L575" s="1" t="str">
        <f>TEXT(Table1[[#This Row],[Date]],"mmm")</f>
        <v>Jan</v>
      </c>
      <c r="M575" s="2">
        <v>0.82986111111111116</v>
      </c>
      <c r="N575" t="s">
        <v>33</v>
      </c>
      <c r="O575">
        <v>144.78</v>
      </c>
      <c r="P575" s="5">
        <v>4.7619047620000003</v>
      </c>
      <c r="Q575">
        <v>7.2389999999999999</v>
      </c>
      <c r="R575" s="8">
        <v>8</v>
      </c>
    </row>
    <row r="576" spans="1:18" x14ac:dyDescent="0.25">
      <c r="A576" t="s">
        <v>610</v>
      </c>
      <c r="B576" t="s">
        <v>18</v>
      </c>
      <c r="C576" t="s">
        <v>19</v>
      </c>
      <c r="D576" t="s">
        <v>27</v>
      </c>
      <c r="E576" t="s">
        <v>31</v>
      </c>
      <c r="F576" t="s">
        <v>36</v>
      </c>
      <c r="G576">
        <v>85.91</v>
      </c>
      <c r="H576">
        <v>5</v>
      </c>
      <c r="I576">
        <v>21.477499999999999</v>
      </c>
      <c r="J576">
        <v>451.02749999999997</v>
      </c>
      <c r="K576" s="1">
        <v>43546</v>
      </c>
      <c r="L576" s="1" t="str">
        <f>TEXT(Table1[[#This Row],[Date]],"mmm")</f>
        <v>Mar</v>
      </c>
      <c r="M576" s="2">
        <v>0.60625000000000007</v>
      </c>
      <c r="N576" t="s">
        <v>33</v>
      </c>
      <c r="O576">
        <v>429.55</v>
      </c>
      <c r="P576" s="5">
        <v>4.7619047620000003</v>
      </c>
      <c r="Q576">
        <v>21.477499999999999</v>
      </c>
      <c r="R576" s="8">
        <v>9</v>
      </c>
    </row>
    <row r="577" spans="1:18" x14ac:dyDescent="0.25">
      <c r="A577" t="s">
        <v>611</v>
      </c>
      <c r="B577" t="s">
        <v>42</v>
      </c>
      <c r="C577" t="s">
        <v>43</v>
      </c>
      <c r="D577" t="s">
        <v>20</v>
      </c>
      <c r="E577" t="s">
        <v>31</v>
      </c>
      <c r="F577" t="s">
        <v>46</v>
      </c>
      <c r="G577">
        <v>81.31</v>
      </c>
      <c r="H577">
        <v>7</v>
      </c>
      <c r="I577">
        <v>28.458500000000001</v>
      </c>
      <c r="J577">
        <v>597.62850000000003</v>
      </c>
      <c r="K577" s="1">
        <v>43525</v>
      </c>
      <c r="L577" s="1" t="str">
        <f>TEXT(Table1[[#This Row],[Date]],"mmm")</f>
        <v>Mar</v>
      </c>
      <c r="M577" s="2">
        <v>0.8256944444444444</v>
      </c>
      <c r="N577" t="s">
        <v>23</v>
      </c>
      <c r="O577">
        <v>569.16999999999996</v>
      </c>
      <c r="P577" s="5">
        <v>4.7619047620000003</v>
      </c>
      <c r="Q577">
        <v>28.458500000000001</v>
      </c>
      <c r="R577" s="8">
        <v>6</v>
      </c>
    </row>
    <row r="578" spans="1:18" x14ac:dyDescent="0.25">
      <c r="A578" t="s">
        <v>612</v>
      </c>
      <c r="B578" t="s">
        <v>42</v>
      </c>
      <c r="C578" t="s">
        <v>43</v>
      </c>
      <c r="D578" t="s">
        <v>27</v>
      </c>
      <c r="E578" t="s">
        <v>31</v>
      </c>
      <c r="F578" t="s">
        <v>44</v>
      </c>
      <c r="G578">
        <v>60.3</v>
      </c>
      <c r="H578">
        <v>4</v>
      </c>
      <c r="I578">
        <v>12.06</v>
      </c>
      <c r="J578">
        <v>253.26</v>
      </c>
      <c r="K578" s="1">
        <v>43516</v>
      </c>
      <c r="L578" s="1" t="str">
        <f>TEXT(Table1[[#This Row],[Date]],"mmm")</f>
        <v>Feb</v>
      </c>
      <c r="M578" s="2">
        <v>0.77986111111111101</v>
      </c>
      <c r="N578" t="s">
        <v>29</v>
      </c>
      <c r="O578">
        <v>241.2</v>
      </c>
      <c r="P578" s="5">
        <v>4.7619047620000003</v>
      </c>
      <c r="Q578">
        <v>12.06</v>
      </c>
      <c r="R578" s="8">
        <v>6</v>
      </c>
    </row>
    <row r="579" spans="1:18" x14ac:dyDescent="0.25">
      <c r="A579" t="s">
        <v>613</v>
      </c>
      <c r="B579" t="s">
        <v>25</v>
      </c>
      <c r="C579" t="s">
        <v>26</v>
      </c>
      <c r="D579" t="s">
        <v>27</v>
      </c>
      <c r="E579" t="s">
        <v>31</v>
      </c>
      <c r="F579" t="s">
        <v>44</v>
      </c>
      <c r="G579">
        <v>31.77</v>
      </c>
      <c r="H579">
        <v>4</v>
      </c>
      <c r="I579">
        <v>6.3540000000000001</v>
      </c>
      <c r="J579">
        <v>133.434</v>
      </c>
      <c r="K579" s="1">
        <v>43479</v>
      </c>
      <c r="L579" s="1" t="str">
        <f>TEXT(Table1[[#This Row],[Date]],"mmm")</f>
        <v>Jan</v>
      </c>
      <c r="M579" s="2">
        <v>0.61319444444444449</v>
      </c>
      <c r="N579" t="s">
        <v>23</v>
      </c>
      <c r="O579">
        <v>127.08</v>
      </c>
      <c r="P579" s="5">
        <v>4.7619047620000003</v>
      </c>
      <c r="Q579">
        <v>6.3540000000000001</v>
      </c>
      <c r="R579" s="8">
        <v>6</v>
      </c>
    </row>
    <row r="580" spans="1:18" x14ac:dyDescent="0.25">
      <c r="A580" t="s">
        <v>614</v>
      </c>
      <c r="B580" t="s">
        <v>18</v>
      </c>
      <c r="C580" t="s">
        <v>19</v>
      </c>
      <c r="D580" t="s">
        <v>27</v>
      </c>
      <c r="E580" t="s">
        <v>21</v>
      </c>
      <c r="F580" t="s">
        <v>22</v>
      </c>
      <c r="G580">
        <v>64.27</v>
      </c>
      <c r="H580">
        <v>4</v>
      </c>
      <c r="I580">
        <v>12.853999999999999</v>
      </c>
      <c r="J580">
        <v>269.93400000000003</v>
      </c>
      <c r="K580" s="1">
        <v>43550</v>
      </c>
      <c r="L580" s="1" t="str">
        <f>TEXT(Table1[[#This Row],[Date]],"mmm")</f>
        <v>Mar</v>
      </c>
      <c r="M580" s="2">
        <v>0.57916666666666672</v>
      </c>
      <c r="N580" t="s">
        <v>29</v>
      </c>
      <c r="O580">
        <v>257.08</v>
      </c>
      <c r="P580" s="5">
        <v>4.7619047620000003</v>
      </c>
      <c r="Q580">
        <v>12.853999999999999</v>
      </c>
      <c r="R580" s="8">
        <v>8</v>
      </c>
    </row>
    <row r="581" spans="1:18" x14ac:dyDescent="0.25">
      <c r="A581" t="s">
        <v>615</v>
      </c>
      <c r="B581" t="s">
        <v>42</v>
      </c>
      <c r="C581" t="s">
        <v>43</v>
      </c>
      <c r="D581" t="s">
        <v>27</v>
      </c>
      <c r="E581" t="s">
        <v>31</v>
      </c>
      <c r="F581" t="s">
        <v>22</v>
      </c>
      <c r="G581">
        <v>69.510000000000005</v>
      </c>
      <c r="H581">
        <v>2</v>
      </c>
      <c r="I581">
        <v>6.9509999999999996</v>
      </c>
      <c r="J581">
        <v>145.971</v>
      </c>
      <c r="K581" s="1">
        <v>43525</v>
      </c>
      <c r="L581" s="1" t="str">
        <f>TEXT(Table1[[#This Row],[Date]],"mmm")</f>
        <v>Mar</v>
      </c>
      <c r="M581" s="2">
        <v>0.51041666666666663</v>
      </c>
      <c r="N581" t="s">
        <v>23</v>
      </c>
      <c r="O581">
        <v>139.02000000000001</v>
      </c>
      <c r="P581" s="5">
        <v>4.7619047620000003</v>
      </c>
      <c r="Q581">
        <v>6.9509999999999996</v>
      </c>
      <c r="R581" s="8">
        <v>8</v>
      </c>
    </row>
    <row r="582" spans="1:18" x14ac:dyDescent="0.25">
      <c r="A582" t="s">
        <v>616</v>
      </c>
      <c r="B582" t="s">
        <v>25</v>
      </c>
      <c r="C582" t="s">
        <v>26</v>
      </c>
      <c r="D582" t="s">
        <v>27</v>
      </c>
      <c r="E582" t="s">
        <v>31</v>
      </c>
      <c r="F582" t="s">
        <v>44</v>
      </c>
      <c r="G582">
        <v>27.22</v>
      </c>
      <c r="H582">
        <v>3</v>
      </c>
      <c r="I582">
        <v>4.0830000000000002</v>
      </c>
      <c r="J582">
        <v>85.742999999999995</v>
      </c>
      <c r="K582" s="1">
        <v>43472</v>
      </c>
      <c r="L582" s="1" t="str">
        <f>TEXT(Table1[[#This Row],[Date]],"mmm")</f>
        <v>Jan</v>
      </c>
      <c r="M582" s="2">
        <v>0.52569444444444446</v>
      </c>
      <c r="N582" t="s">
        <v>29</v>
      </c>
      <c r="O582">
        <v>81.66</v>
      </c>
      <c r="P582" s="5">
        <v>4.7619047620000003</v>
      </c>
      <c r="Q582">
        <v>4.0830000000000002</v>
      </c>
      <c r="R582" s="8">
        <v>7</v>
      </c>
    </row>
    <row r="583" spans="1:18" x14ac:dyDescent="0.25">
      <c r="A583" t="s">
        <v>617</v>
      </c>
      <c r="B583" t="s">
        <v>18</v>
      </c>
      <c r="C583" t="s">
        <v>19</v>
      </c>
      <c r="D583" t="s">
        <v>20</v>
      </c>
      <c r="E583" t="s">
        <v>21</v>
      </c>
      <c r="F583" t="s">
        <v>22</v>
      </c>
      <c r="G583">
        <v>77.680000000000007</v>
      </c>
      <c r="H583">
        <v>4</v>
      </c>
      <c r="I583">
        <v>15.536</v>
      </c>
      <c r="J583">
        <v>326.25599999999997</v>
      </c>
      <c r="K583" s="1">
        <v>43497</v>
      </c>
      <c r="L583" s="1" t="str">
        <f>TEXT(Table1[[#This Row],[Date]],"mmm")</f>
        <v>Feb</v>
      </c>
      <c r="M583" s="2">
        <v>0.82916666666666661</v>
      </c>
      <c r="N583" t="s">
        <v>29</v>
      </c>
      <c r="O583">
        <v>310.72000000000003</v>
      </c>
      <c r="P583" s="5">
        <v>4.7619047620000003</v>
      </c>
      <c r="Q583">
        <v>15.536</v>
      </c>
      <c r="R583" s="8">
        <v>8</v>
      </c>
    </row>
    <row r="584" spans="1:18" x14ac:dyDescent="0.25">
      <c r="A584" t="s">
        <v>618</v>
      </c>
      <c r="B584" t="s">
        <v>25</v>
      </c>
      <c r="C584" t="s">
        <v>26</v>
      </c>
      <c r="D584" t="s">
        <v>20</v>
      </c>
      <c r="E584" t="s">
        <v>21</v>
      </c>
      <c r="F584" t="s">
        <v>46</v>
      </c>
      <c r="G584">
        <v>92.98</v>
      </c>
      <c r="H584">
        <v>2</v>
      </c>
      <c r="I584">
        <v>9.298</v>
      </c>
      <c r="J584">
        <v>195.25800000000001</v>
      </c>
      <c r="K584" s="1">
        <v>43509</v>
      </c>
      <c r="L584" s="1" t="str">
        <f>TEXT(Table1[[#This Row],[Date]],"mmm")</f>
        <v>Feb</v>
      </c>
      <c r="M584" s="2">
        <v>0.62916666666666665</v>
      </c>
      <c r="N584" t="s">
        <v>33</v>
      </c>
      <c r="O584">
        <v>185.96</v>
      </c>
      <c r="P584" s="5">
        <v>4.7619047620000003</v>
      </c>
      <c r="Q584">
        <v>9.298</v>
      </c>
      <c r="R584" s="8">
        <v>8</v>
      </c>
    </row>
    <row r="585" spans="1:18" x14ac:dyDescent="0.25">
      <c r="A585" t="s">
        <v>619</v>
      </c>
      <c r="B585" t="s">
        <v>42</v>
      </c>
      <c r="C585" t="s">
        <v>43</v>
      </c>
      <c r="D585" t="s">
        <v>20</v>
      </c>
      <c r="E585" t="s">
        <v>21</v>
      </c>
      <c r="F585" t="s">
        <v>46</v>
      </c>
      <c r="G585">
        <v>18.079999999999998</v>
      </c>
      <c r="H585">
        <v>4</v>
      </c>
      <c r="I585">
        <v>3.6160000000000001</v>
      </c>
      <c r="J585">
        <v>75.936000000000007</v>
      </c>
      <c r="K585" s="1">
        <v>43479</v>
      </c>
      <c r="L585" s="1" t="str">
        <f>TEXT(Table1[[#This Row],[Date]],"mmm")</f>
        <v>Jan</v>
      </c>
      <c r="M585" s="2">
        <v>0.75208333333333333</v>
      </c>
      <c r="N585" t="s">
        <v>33</v>
      </c>
      <c r="O585">
        <v>72.319999999999993</v>
      </c>
      <c r="P585" s="5">
        <v>4.7619047620000003</v>
      </c>
      <c r="Q585">
        <v>3.6160000000000001</v>
      </c>
      <c r="R585" s="8">
        <v>10</v>
      </c>
    </row>
    <row r="586" spans="1:18" x14ac:dyDescent="0.25">
      <c r="A586" t="s">
        <v>620</v>
      </c>
      <c r="B586" t="s">
        <v>42</v>
      </c>
      <c r="C586" t="s">
        <v>43</v>
      </c>
      <c r="D586" t="s">
        <v>27</v>
      </c>
      <c r="E586" t="s">
        <v>31</v>
      </c>
      <c r="F586" t="s">
        <v>36</v>
      </c>
      <c r="G586">
        <v>63.06</v>
      </c>
      <c r="H586">
        <v>3</v>
      </c>
      <c r="I586">
        <v>9.4589999999999996</v>
      </c>
      <c r="J586">
        <v>198.63900000000001</v>
      </c>
      <c r="K586" s="1">
        <v>43484</v>
      </c>
      <c r="L586" s="1" t="str">
        <f>TEXT(Table1[[#This Row],[Date]],"mmm")</f>
        <v>Jan</v>
      </c>
      <c r="M586" s="2">
        <v>0.66527777777777775</v>
      </c>
      <c r="N586" t="s">
        <v>23</v>
      </c>
      <c r="O586">
        <v>189.18</v>
      </c>
      <c r="P586" s="5">
        <v>4.7619047620000003</v>
      </c>
      <c r="Q586">
        <v>9.4589999999999996</v>
      </c>
      <c r="R586" s="8">
        <v>7</v>
      </c>
    </row>
    <row r="587" spans="1:18" x14ac:dyDescent="0.25">
      <c r="A587" t="s">
        <v>621</v>
      </c>
      <c r="B587" t="s">
        <v>18</v>
      </c>
      <c r="C587" t="s">
        <v>19</v>
      </c>
      <c r="D587" t="s">
        <v>27</v>
      </c>
      <c r="E587" t="s">
        <v>31</v>
      </c>
      <c r="F587" t="s">
        <v>22</v>
      </c>
      <c r="G587">
        <v>51.71</v>
      </c>
      <c r="H587">
        <v>4</v>
      </c>
      <c r="I587">
        <v>10.342000000000001</v>
      </c>
      <c r="J587">
        <v>217.18199999999999</v>
      </c>
      <c r="K587" s="1">
        <v>43533</v>
      </c>
      <c r="L587" s="1" t="str">
        <f>TEXT(Table1[[#This Row],[Date]],"mmm")</f>
        <v>Mar</v>
      </c>
      <c r="M587" s="2">
        <v>0.57847222222222217</v>
      </c>
      <c r="N587" t="s">
        <v>33</v>
      </c>
      <c r="O587">
        <v>206.84</v>
      </c>
      <c r="P587" s="5">
        <v>4.7619047620000003</v>
      </c>
      <c r="Q587">
        <v>10.342000000000001</v>
      </c>
      <c r="R587" s="8">
        <v>10</v>
      </c>
    </row>
    <row r="588" spans="1:18" x14ac:dyDescent="0.25">
      <c r="A588" t="s">
        <v>622</v>
      </c>
      <c r="B588" t="s">
        <v>18</v>
      </c>
      <c r="C588" t="s">
        <v>19</v>
      </c>
      <c r="D588" t="s">
        <v>27</v>
      </c>
      <c r="E588" t="s">
        <v>21</v>
      </c>
      <c r="F588" t="s">
        <v>44</v>
      </c>
      <c r="G588">
        <v>52.34</v>
      </c>
      <c r="H588">
        <v>3</v>
      </c>
      <c r="I588">
        <v>7.851</v>
      </c>
      <c r="J588">
        <v>164.87100000000001</v>
      </c>
      <c r="K588" s="1">
        <v>43551</v>
      </c>
      <c r="L588" s="1" t="str">
        <f>TEXT(Table1[[#This Row],[Date]],"mmm")</f>
        <v>Mar</v>
      </c>
      <c r="M588" s="2">
        <v>0.5854166666666667</v>
      </c>
      <c r="N588" t="s">
        <v>29</v>
      </c>
      <c r="O588">
        <v>157.02000000000001</v>
      </c>
      <c r="P588" s="5">
        <v>4.7619047620000003</v>
      </c>
      <c r="Q588">
        <v>7.851</v>
      </c>
      <c r="R588" s="8">
        <v>9</v>
      </c>
    </row>
    <row r="589" spans="1:18" x14ac:dyDescent="0.25">
      <c r="A589" t="s">
        <v>623</v>
      </c>
      <c r="B589" t="s">
        <v>18</v>
      </c>
      <c r="C589" t="s">
        <v>19</v>
      </c>
      <c r="D589" t="s">
        <v>27</v>
      </c>
      <c r="E589" t="s">
        <v>21</v>
      </c>
      <c r="F589" t="s">
        <v>36</v>
      </c>
      <c r="G589">
        <v>43.06</v>
      </c>
      <c r="H589">
        <v>5</v>
      </c>
      <c r="I589">
        <v>10.765000000000001</v>
      </c>
      <c r="J589">
        <v>226.065</v>
      </c>
      <c r="K589" s="1">
        <v>43500</v>
      </c>
      <c r="L589" s="1" t="str">
        <f>TEXT(Table1[[#This Row],[Date]],"mmm")</f>
        <v>Feb</v>
      </c>
      <c r="M589" s="2">
        <v>0.69305555555555554</v>
      </c>
      <c r="N589" t="s">
        <v>23</v>
      </c>
      <c r="O589">
        <v>215.3</v>
      </c>
      <c r="P589" s="5">
        <v>4.7619047620000003</v>
      </c>
      <c r="Q589">
        <v>10.765000000000001</v>
      </c>
      <c r="R589" s="8">
        <v>8</v>
      </c>
    </row>
    <row r="590" spans="1:18" x14ac:dyDescent="0.25">
      <c r="A590" t="s">
        <v>624</v>
      </c>
      <c r="B590" t="s">
        <v>25</v>
      </c>
      <c r="C590" t="s">
        <v>26</v>
      </c>
      <c r="D590" t="s">
        <v>27</v>
      </c>
      <c r="E590" t="s">
        <v>31</v>
      </c>
      <c r="F590" t="s">
        <v>46</v>
      </c>
      <c r="G590">
        <v>59.61</v>
      </c>
      <c r="H590">
        <v>10</v>
      </c>
      <c r="I590">
        <v>29.805</v>
      </c>
      <c r="J590">
        <v>625.90499999999997</v>
      </c>
      <c r="K590" s="1">
        <v>43538</v>
      </c>
      <c r="L590" s="1" t="str">
        <f>TEXT(Table1[[#This Row],[Date]],"mmm")</f>
        <v>Mar</v>
      </c>
      <c r="M590" s="2">
        <v>0.46319444444444446</v>
      </c>
      <c r="N590" t="s">
        <v>29</v>
      </c>
      <c r="O590">
        <v>596.1</v>
      </c>
      <c r="P590" s="5">
        <v>4.7619047620000003</v>
      </c>
      <c r="Q590">
        <v>29.805</v>
      </c>
      <c r="R590" s="8">
        <v>5</v>
      </c>
    </row>
    <row r="591" spans="1:18" x14ac:dyDescent="0.25">
      <c r="A591" t="s">
        <v>625</v>
      </c>
      <c r="B591" t="s">
        <v>18</v>
      </c>
      <c r="C591" t="s">
        <v>19</v>
      </c>
      <c r="D591" t="s">
        <v>27</v>
      </c>
      <c r="E591" t="s">
        <v>31</v>
      </c>
      <c r="F591" t="s">
        <v>22</v>
      </c>
      <c r="G591">
        <v>14.62</v>
      </c>
      <c r="H591">
        <v>5</v>
      </c>
      <c r="I591">
        <v>3.6549999999999998</v>
      </c>
      <c r="J591">
        <v>76.754999999999995</v>
      </c>
      <c r="K591" s="1">
        <v>43528</v>
      </c>
      <c r="L591" s="1" t="str">
        <f>TEXT(Table1[[#This Row],[Date]],"mmm")</f>
        <v>Mar</v>
      </c>
      <c r="M591" s="2">
        <v>0.51597222222222217</v>
      </c>
      <c r="N591" t="s">
        <v>29</v>
      </c>
      <c r="O591">
        <v>73.099999999999994</v>
      </c>
      <c r="P591" s="5">
        <v>4.7619047620000003</v>
      </c>
      <c r="Q591">
        <v>3.6549999999999998</v>
      </c>
      <c r="R591" s="8">
        <v>4</v>
      </c>
    </row>
    <row r="592" spans="1:18" x14ac:dyDescent="0.25">
      <c r="A592" t="s">
        <v>626</v>
      </c>
      <c r="B592" t="s">
        <v>25</v>
      </c>
      <c r="C592" t="s">
        <v>26</v>
      </c>
      <c r="D592" t="s">
        <v>20</v>
      </c>
      <c r="E592" t="s">
        <v>31</v>
      </c>
      <c r="F592" t="s">
        <v>22</v>
      </c>
      <c r="G592">
        <v>46.53</v>
      </c>
      <c r="H592">
        <v>6</v>
      </c>
      <c r="I592">
        <v>13.959</v>
      </c>
      <c r="J592">
        <v>293.13900000000001</v>
      </c>
      <c r="K592" s="1">
        <v>43527</v>
      </c>
      <c r="L592" s="1" t="str">
        <f>TEXT(Table1[[#This Row],[Date]],"mmm")</f>
        <v>Mar</v>
      </c>
      <c r="M592" s="2">
        <v>0.45416666666666666</v>
      </c>
      <c r="N592" t="s">
        <v>33</v>
      </c>
      <c r="O592">
        <v>279.18</v>
      </c>
      <c r="P592" s="5">
        <v>4.7619047620000003</v>
      </c>
      <c r="Q592">
        <v>13.959</v>
      </c>
      <c r="R592" s="8">
        <v>4</v>
      </c>
    </row>
    <row r="593" spans="1:18" x14ac:dyDescent="0.25">
      <c r="A593" t="s">
        <v>627</v>
      </c>
      <c r="B593" t="s">
        <v>25</v>
      </c>
      <c r="C593" t="s">
        <v>26</v>
      </c>
      <c r="D593" t="s">
        <v>20</v>
      </c>
      <c r="E593" t="s">
        <v>21</v>
      </c>
      <c r="F593" t="s">
        <v>32</v>
      </c>
      <c r="G593">
        <v>24.24</v>
      </c>
      <c r="H593">
        <v>7</v>
      </c>
      <c r="I593">
        <v>8.484</v>
      </c>
      <c r="J593">
        <v>178.16399999999999</v>
      </c>
      <c r="K593" s="1">
        <v>43492</v>
      </c>
      <c r="L593" s="1" t="str">
        <f>TEXT(Table1[[#This Row],[Date]],"mmm")</f>
        <v>Jan</v>
      </c>
      <c r="M593" s="2">
        <v>0.73472222222222217</v>
      </c>
      <c r="N593" t="s">
        <v>23</v>
      </c>
      <c r="O593">
        <v>169.68</v>
      </c>
      <c r="P593" s="5">
        <v>4.7619047620000003</v>
      </c>
      <c r="Q593">
        <v>8.484</v>
      </c>
      <c r="R593" s="8">
        <v>9</v>
      </c>
    </row>
    <row r="594" spans="1:18" x14ac:dyDescent="0.25">
      <c r="A594" t="s">
        <v>628</v>
      </c>
      <c r="B594" t="s">
        <v>18</v>
      </c>
      <c r="C594" t="s">
        <v>19</v>
      </c>
      <c r="D594" t="s">
        <v>20</v>
      </c>
      <c r="E594" t="s">
        <v>21</v>
      </c>
      <c r="F594" t="s">
        <v>36</v>
      </c>
      <c r="G594">
        <v>45.58</v>
      </c>
      <c r="H594">
        <v>1</v>
      </c>
      <c r="I594">
        <v>2.2789999999999999</v>
      </c>
      <c r="J594">
        <v>47.859000000000002</v>
      </c>
      <c r="K594" s="1">
        <v>43503</v>
      </c>
      <c r="L594" s="1" t="str">
        <f>TEXT(Table1[[#This Row],[Date]],"mmm")</f>
        <v>Feb</v>
      </c>
      <c r="M594" s="2">
        <v>0.59236111111111112</v>
      </c>
      <c r="N594" t="s">
        <v>29</v>
      </c>
      <c r="O594">
        <v>45.58</v>
      </c>
      <c r="P594" s="5">
        <v>4.7619047620000003</v>
      </c>
      <c r="Q594">
        <v>2.2789999999999999</v>
      </c>
      <c r="R594" s="8">
        <v>10</v>
      </c>
    </row>
    <row r="595" spans="1:18" x14ac:dyDescent="0.25">
      <c r="A595" t="s">
        <v>629</v>
      </c>
      <c r="B595" t="s">
        <v>18</v>
      </c>
      <c r="C595" t="s">
        <v>19</v>
      </c>
      <c r="D595" t="s">
        <v>20</v>
      </c>
      <c r="E595" t="s">
        <v>21</v>
      </c>
      <c r="F595" t="s">
        <v>36</v>
      </c>
      <c r="G595">
        <v>75.2</v>
      </c>
      <c r="H595">
        <v>3</v>
      </c>
      <c r="I595">
        <v>11.28</v>
      </c>
      <c r="J595">
        <v>236.88</v>
      </c>
      <c r="K595" s="1">
        <v>43501</v>
      </c>
      <c r="L595" s="1" t="str">
        <f>TEXT(Table1[[#This Row],[Date]],"mmm")</f>
        <v>Feb</v>
      </c>
      <c r="M595" s="2">
        <v>0.49374999999999997</v>
      </c>
      <c r="N595" t="s">
        <v>23</v>
      </c>
      <c r="O595">
        <v>225.6</v>
      </c>
      <c r="P595" s="5">
        <v>4.7619047620000003</v>
      </c>
      <c r="Q595">
        <v>11.28</v>
      </c>
      <c r="R595" s="8">
        <v>5</v>
      </c>
    </row>
    <row r="596" spans="1:18" x14ac:dyDescent="0.25">
      <c r="A596" t="s">
        <v>630</v>
      </c>
      <c r="B596" t="s">
        <v>42</v>
      </c>
      <c r="C596" t="s">
        <v>43</v>
      </c>
      <c r="D596" t="s">
        <v>20</v>
      </c>
      <c r="E596" t="s">
        <v>31</v>
      </c>
      <c r="F596" t="s">
        <v>36</v>
      </c>
      <c r="G596">
        <v>96.8</v>
      </c>
      <c r="H596">
        <v>3</v>
      </c>
      <c r="I596">
        <v>14.52</v>
      </c>
      <c r="J596">
        <v>304.92</v>
      </c>
      <c r="K596" s="1">
        <v>43539</v>
      </c>
      <c r="L596" s="1" t="str">
        <f>TEXT(Table1[[#This Row],[Date]],"mmm")</f>
        <v>Mar</v>
      </c>
      <c r="M596" s="2">
        <v>0.54513888888888895</v>
      </c>
      <c r="N596" t="s">
        <v>29</v>
      </c>
      <c r="O596">
        <v>290.39999999999998</v>
      </c>
      <c r="P596" s="5">
        <v>4.7619047620000003</v>
      </c>
      <c r="Q596">
        <v>14.52</v>
      </c>
      <c r="R596" s="8">
        <v>5</v>
      </c>
    </row>
    <row r="597" spans="1:18" x14ac:dyDescent="0.25">
      <c r="A597" t="s">
        <v>631</v>
      </c>
      <c r="B597" t="s">
        <v>42</v>
      </c>
      <c r="C597" t="s">
        <v>43</v>
      </c>
      <c r="D597" t="s">
        <v>27</v>
      </c>
      <c r="E597" t="s">
        <v>31</v>
      </c>
      <c r="F597" t="s">
        <v>22</v>
      </c>
      <c r="G597">
        <v>14.82</v>
      </c>
      <c r="H597">
        <v>3</v>
      </c>
      <c r="I597">
        <v>2.2229999999999999</v>
      </c>
      <c r="J597">
        <v>46.683</v>
      </c>
      <c r="K597" s="1">
        <v>43525</v>
      </c>
      <c r="L597" s="1" t="str">
        <f>TEXT(Table1[[#This Row],[Date]],"mmm")</f>
        <v>Mar</v>
      </c>
      <c r="M597" s="2">
        <v>0.47916666666666669</v>
      </c>
      <c r="N597" t="s">
        <v>33</v>
      </c>
      <c r="O597">
        <v>44.46</v>
      </c>
      <c r="P597" s="5">
        <v>4.7619047620000003</v>
      </c>
      <c r="Q597">
        <v>2.2229999999999999</v>
      </c>
      <c r="R597" s="8">
        <v>9</v>
      </c>
    </row>
    <row r="598" spans="1:18" x14ac:dyDescent="0.25">
      <c r="A598" t="s">
        <v>632</v>
      </c>
      <c r="B598" t="s">
        <v>18</v>
      </c>
      <c r="C598" t="s">
        <v>19</v>
      </c>
      <c r="D598" t="s">
        <v>27</v>
      </c>
      <c r="E598" t="s">
        <v>31</v>
      </c>
      <c r="F598" t="s">
        <v>44</v>
      </c>
      <c r="G598">
        <v>52.2</v>
      </c>
      <c r="H598">
        <v>3</v>
      </c>
      <c r="I598">
        <v>7.83</v>
      </c>
      <c r="J598">
        <v>164.43</v>
      </c>
      <c r="K598" s="1">
        <v>43511</v>
      </c>
      <c r="L598" s="1" t="str">
        <f>TEXT(Table1[[#This Row],[Date]],"mmm")</f>
        <v>Feb</v>
      </c>
      <c r="M598" s="2">
        <v>0.5625</v>
      </c>
      <c r="N598" t="s">
        <v>33</v>
      </c>
      <c r="O598">
        <v>156.6</v>
      </c>
      <c r="P598" s="5">
        <v>4.7619047620000003</v>
      </c>
      <c r="Q598">
        <v>7.83</v>
      </c>
      <c r="R598" s="8">
        <v>10</v>
      </c>
    </row>
    <row r="599" spans="1:18" x14ac:dyDescent="0.25">
      <c r="A599" t="s">
        <v>633</v>
      </c>
      <c r="B599" t="s">
        <v>25</v>
      </c>
      <c r="C599" t="s">
        <v>26</v>
      </c>
      <c r="D599" t="s">
        <v>27</v>
      </c>
      <c r="E599" t="s">
        <v>21</v>
      </c>
      <c r="F599" t="s">
        <v>36</v>
      </c>
      <c r="G599">
        <v>46.66</v>
      </c>
      <c r="H599">
        <v>9</v>
      </c>
      <c r="I599">
        <v>20.997</v>
      </c>
      <c r="J599">
        <v>440.93700000000001</v>
      </c>
      <c r="K599" s="1">
        <v>43513</v>
      </c>
      <c r="L599" s="1" t="str">
        <f>TEXT(Table1[[#This Row],[Date]],"mmm")</f>
        <v>Feb</v>
      </c>
      <c r="M599" s="2">
        <v>0.7993055555555556</v>
      </c>
      <c r="N599" t="s">
        <v>23</v>
      </c>
      <c r="O599">
        <v>419.94</v>
      </c>
      <c r="P599" s="5">
        <v>4.7619047620000003</v>
      </c>
      <c r="Q599">
        <v>20.997</v>
      </c>
      <c r="R599" s="8">
        <v>5</v>
      </c>
    </row>
    <row r="600" spans="1:18" x14ac:dyDescent="0.25">
      <c r="A600" t="s">
        <v>634</v>
      </c>
      <c r="B600" t="s">
        <v>25</v>
      </c>
      <c r="C600" t="s">
        <v>26</v>
      </c>
      <c r="D600" t="s">
        <v>27</v>
      </c>
      <c r="E600" t="s">
        <v>21</v>
      </c>
      <c r="F600" t="s">
        <v>46</v>
      </c>
      <c r="G600">
        <v>36.85</v>
      </c>
      <c r="H600">
        <v>5</v>
      </c>
      <c r="I600">
        <v>9.2125000000000004</v>
      </c>
      <c r="J600">
        <v>193.46250000000001</v>
      </c>
      <c r="K600" s="1">
        <v>43491</v>
      </c>
      <c r="L600" s="1" t="str">
        <f>TEXT(Table1[[#This Row],[Date]],"mmm")</f>
        <v>Jan</v>
      </c>
      <c r="M600" s="2">
        <v>0.78680555555555554</v>
      </c>
      <c r="N600" t="s">
        <v>29</v>
      </c>
      <c r="O600">
        <v>184.25</v>
      </c>
      <c r="P600" s="5">
        <v>4.7619047620000003</v>
      </c>
      <c r="Q600">
        <v>9.2125000000000004</v>
      </c>
      <c r="R600" s="8">
        <v>9</v>
      </c>
    </row>
    <row r="601" spans="1:18" x14ac:dyDescent="0.25">
      <c r="A601" t="s">
        <v>635</v>
      </c>
      <c r="B601" t="s">
        <v>18</v>
      </c>
      <c r="C601" t="s">
        <v>19</v>
      </c>
      <c r="D601" t="s">
        <v>20</v>
      </c>
      <c r="E601" t="s">
        <v>21</v>
      </c>
      <c r="F601" t="s">
        <v>32</v>
      </c>
      <c r="G601">
        <v>70.319999999999993</v>
      </c>
      <c r="H601">
        <v>2</v>
      </c>
      <c r="I601">
        <v>7.032</v>
      </c>
      <c r="J601">
        <v>147.672</v>
      </c>
      <c r="K601" s="1">
        <v>43548</v>
      </c>
      <c r="L601" s="1" t="str">
        <f>TEXT(Table1[[#This Row],[Date]],"mmm")</f>
        <v>Mar</v>
      </c>
      <c r="M601" s="2">
        <v>0.59861111111111109</v>
      </c>
      <c r="N601" t="s">
        <v>23</v>
      </c>
      <c r="O601">
        <v>140.63999999999999</v>
      </c>
      <c r="P601" s="5">
        <v>4.7619047620000003</v>
      </c>
      <c r="Q601">
        <v>7.032</v>
      </c>
      <c r="R601" s="8">
        <v>10</v>
      </c>
    </row>
    <row r="602" spans="1:18" x14ac:dyDescent="0.25">
      <c r="A602" t="s">
        <v>636</v>
      </c>
      <c r="B602" t="s">
        <v>25</v>
      </c>
      <c r="C602" t="s">
        <v>26</v>
      </c>
      <c r="D602" t="s">
        <v>27</v>
      </c>
      <c r="E602" t="s">
        <v>31</v>
      </c>
      <c r="F602" t="s">
        <v>28</v>
      </c>
      <c r="G602">
        <v>83.08</v>
      </c>
      <c r="H602">
        <v>1</v>
      </c>
      <c r="I602">
        <v>4.1539999999999999</v>
      </c>
      <c r="J602">
        <v>87.233999999999995</v>
      </c>
      <c r="K602" s="1">
        <v>43488</v>
      </c>
      <c r="L602" s="1" t="str">
        <f>TEXT(Table1[[#This Row],[Date]],"mmm")</f>
        <v>Jan</v>
      </c>
      <c r="M602" s="2">
        <v>0.71944444444444444</v>
      </c>
      <c r="N602" t="s">
        <v>23</v>
      </c>
      <c r="O602">
        <v>83.08</v>
      </c>
      <c r="P602" s="5">
        <v>4.7619047620000003</v>
      </c>
      <c r="Q602">
        <v>4.1539999999999999</v>
      </c>
      <c r="R602" s="8">
        <v>6</v>
      </c>
    </row>
    <row r="603" spans="1:18" x14ac:dyDescent="0.25">
      <c r="A603" t="s">
        <v>637</v>
      </c>
      <c r="B603" t="s">
        <v>25</v>
      </c>
      <c r="C603" t="s">
        <v>26</v>
      </c>
      <c r="D603" t="s">
        <v>27</v>
      </c>
      <c r="E603" t="s">
        <v>21</v>
      </c>
      <c r="F603" t="s">
        <v>46</v>
      </c>
      <c r="G603">
        <v>64.989999999999995</v>
      </c>
      <c r="H603">
        <v>1</v>
      </c>
      <c r="I603">
        <v>3.2494999999999998</v>
      </c>
      <c r="J603">
        <v>68.239500000000007</v>
      </c>
      <c r="K603" s="1">
        <v>43491</v>
      </c>
      <c r="L603" s="1" t="str">
        <f>TEXT(Table1[[#This Row],[Date]],"mmm")</f>
        <v>Jan</v>
      </c>
      <c r="M603" s="2">
        <v>0.42083333333333334</v>
      </c>
      <c r="N603" t="s">
        <v>33</v>
      </c>
      <c r="O603">
        <v>64.989999999999995</v>
      </c>
      <c r="P603" s="5">
        <v>4.7619047620000003</v>
      </c>
      <c r="Q603">
        <v>3.2494999999999998</v>
      </c>
      <c r="R603" s="8">
        <v>5</v>
      </c>
    </row>
    <row r="604" spans="1:18" x14ac:dyDescent="0.25">
      <c r="A604" t="s">
        <v>638</v>
      </c>
      <c r="B604" t="s">
        <v>25</v>
      </c>
      <c r="C604" t="s">
        <v>26</v>
      </c>
      <c r="D604" t="s">
        <v>27</v>
      </c>
      <c r="E604" t="s">
        <v>31</v>
      </c>
      <c r="F604" t="s">
        <v>44</v>
      </c>
      <c r="G604">
        <v>77.56</v>
      </c>
      <c r="H604">
        <v>10</v>
      </c>
      <c r="I604">
        <v>38.78</v>
      </c>
      <c r="J604">
        <v>814.38</v>
      </c>
      <c r="K604" s="1">
        <v>43538</v>
      </c>
      <c r="L604" s="1" t="str">
        <f>TEXT(Table1[[#This Row],[Date]],"mmm")</f>
        <v>Mar</v>
      </c>
      <c r="M604" s="2">
        <v>0.85763888888888884</v>
      </c>
      <c r="N604" t="s">
        <v>23</v>
      </c>
      <c r="O604">
        <v>775.6</v>
      </c>
      <c r="P604" s="5">
        <v>4.7619047620000003</v>
      </c>
      <c r="Q604">
        <v>38.78</v>
      </c>
      <c r="R604" s="8">
        <v>7</v>
      </c>
    </row>
    <row r="605" spans="1:18" x14ac:dyDescent="0.25">
      <c r="A605" t="s">
        <v>639</v>
      </c>
      <c r="B605" t="s">
        <v>42</v>
      </c>
      <c r="C605" t="s">
        <v>43</v>
      </c>
      <c r="D605" t="s">
        <v>27</v>
      </c>
      <c r="E605" t="s">
        <v>21</v>
      </c>
      <c r="F605" t="s">
        <v>36</v>
      </c>
      <c r="G605">
        <v>54.51</v>
      </c>
      <c r="H605">
        <v>6</v>
      </c>
      <c r="I605">
        <v>16.353000000000002</v>
      </c>
      <c r="J605">
        <v>343.41300000000001</v>
      </c>
      <c r="K605" s="1">
        <v>43541</v>
      </c>
      <c r="L605" s="1" t="str">
        <f>TEXT(Table1[[#This Row],[Date]],"mmm")</f>
        <v>Mar</v>
      </c>
      <c r="M605" s="2">
        <v>0.57916666666666672</v>
      </c>
      <c r="N605" t="s">
        <v>23</v>
      </c>
      <c r="O605">
        <v>327.06</v>
      </c>
      <c r="P605" s="5">
        <v>4.7619047620000003</v>
      </c>
      <c r="Q605">
        <v>16.353000000000002</v>
      </c>
      <c r="R605" s="8">
        <v>8</v>
      </c>
    </row>
    <row r="606" spans="1:18" x14ac:dyDescent="0.25">
      <c r="A606" t="s">
        <v>640</v>
      </c>
      <c r="B606" t="s">
        <v>25</v>
      </c>
      <c r="C606" t="s">
        <v>26</v>
      </c>
      <c r="D606" t="s">
        <v>20</v>
      </c>
      <c r="E606" t="s">
        <v>21</v>
      </c>
      <c r="F606" t="s">
        <v>46</v>
      </c>
      <c r="G606">
        <v>51.89</v>
      </c>
      <c r="H606">
        <v>7</v>
      </c>
      <c r="I606">
        <v>18.1615</v>
      </c>
      <c r="J606">
        <v>381.39150000000001</v>
      </c>
      <c r="K606" s="1">
        <v>43473</v>
      </c>
      <c r="L606" s="1" t="str">
        <f>TEXT(Table1[[#This Row],[Date]],"mmm")</f>
        <v>Jan</v>
      </c>
      <c r="M606" s="2">
        <v>0.83888888888888891</v>
      </c>
      <c r="N606" t="s">
        <v>29</v>
      </c>
      <c r="O606">
        <v>363.23</v>
      </c>
      <c r="P606" s="5">
        <v>4.7619047620000003</v>
      </c>
      <c r="Q606">
        <v>18.1615</v>
      </c>
      <c r="R606" s="8">
        <v>5</v>
      </c>
    </row>
    <row r="607" spans="1:18" x14ac:dyDescent="0.25">
      <c r="A607" t="s">
        <v>641</v>
      </c>
      <c r="B607" t="s">
        <v>42</v>
      </c>
      <c r="C607" t="s">
        <v>43</v>
      </c>
      <c r="D607" t="s">
        <v>27</v>
      </c>
      <c r="E607" t="s">
        <v>31</v>
      </c>
      <c r="F607" t="s">
        <v>32</v>
      </c>
      <c r="G607">
        <v>31.75</v>
      </c>
      <c r="H607">
        <v>4</v>
      </c>
      <c r="I607">
        <v>6.35</v>
      </c>
      <c r="J607">
        <v>133.35</v>
      </c>
      <c r="K607" s="1">
        <v>43504</v>
      </c>
      <c r="L607" s="1" t="str">
        <f>TEXT(Table1[[#This Row],[Date]],"mmm")</f>
        <v>Feb</v>
      </c>
      <c r="M607" s="2">
        <v>0.6430555555555556</v>
      </c>
      <c r="N607" t="s">
        <v>29</v>
      </c>
      <c r="O607">
        <v>127</v>
      </c>
      <c r="P607" s="5">
        <v>4.7619047620000003</v>
      </c>
      <c r="Q607">
        <v>6.35</v>
      </c>
      <c r="R607" s="8">
        <v>9</v>
      </c>
    </row>
    <row r="608" spans="1:18" x14ac:dyDescent="0.25">
      <c r="A608" t="s">
        <v>642</v>
      </c>
      <c r="B608" t="s">
        <v>18</v>
      </c>
      <c r="C608" t="s">
        <v>19</v>
      </c>
      <c r="D608" t="s">
        <v>20</v>
      </c>
      <c r="E608" t="s">
        <v>21</v>
      </c>
      <c r="F608" t="s">
        <v>46</v>
      </c>
      <c r="G608">
        <v>53.65</v>
      </c>
      <c r="H608">
        <v>7</v>
      </c>
      <c r="I608">
        <v>18.7775</v>
      </c>
      <c r="J608">
        <v>394.32749999999999</v>
      </c>
      <c r="K608" s="1">
        <v>43506</v>
      </c>
      <c r="L608" s="1" t="str">
        <f>TEXT(Table1[[#This Row],[Date]],"mmm")</f>
        <v>Feb</v>
      </c>
      <c r="M608" s="2">
        <v>0.53888888888888886</v>
      </c>
      <c r="N608" t="s">
        <v>23</v>
      </c>
      <c r="O608">
        <v>375.55</v>
      </c>
      <c r="P608" s="5">
        <v>4.7619047620000003</v>
      </c>
      <c r="Q608">
        <v>18.7775</v>
      </c>
      <c r="R608" s="8">
        <v>5</v>
      </c>
    </row>
    <row r="609" spans="1:18" x14ac:dyDescent="0.25">
      <c r="A609" t="s">
        <v>643</v>
      </c>
      <c r="B609" t="s">
        <v>25</v>
      </c>
      <c r="C609" t="s">
        <v>26</v>
      </c>
      <c r="D609" t="s">
        <v>20</v>
      </c>
      <c r="E609" t="s">
        <v>21</v>
      </c>
      <c r="F609" t="s">
        <v>44</v>
      </c>
      <c r="G609">
        <v>49.79</v>
      </c>
      <c r="H609">
        <v>4</v>
      </c>
      <c r="I609">
        <v>9.9580000000000002</v>
      </c>
      <c r="J609">
        <v>209.11799999999999</v>
      </c>
      <c r="K609" s="1">
        <v>43552</v>
      </c>
      <c r="L609" s="1" t="str">
        <f>TEXT(Table1[[#This Row],[Date]],"mmm")</f>
        <v>Mar</v>
      </c>
      <c r="M609" s="2">
        <v>0.8027777777777777</v>
      </c>
      <c r="N609" t="s">
        <v>33</v>
      </c>
      <c r="O609">
        <v>199.16</v>
      </c>
      <c r="P609" s="5">
        <v>4.7619047620000003</v>
      </c>
      <c r="Q609">
        <v>9.9580000000000002</v>
      </c>
      <c r="R609" s="8">
        <v>6</v>
      </c>
    </row>
    <row r="610" spans="1:18" x14ac:dyDescent="0.25">
      <c r="A610" t="s">
        <v>644</v>
      </c>
      <c r="B610" t="s">
        <v>18</v>
      </c>
      <c r="C610" t="s">
        <v>19</v>
      </c>
      <c r="D610" t="s">
        <v>27</v>
      </c>
      <c r="E610" t="s">
        <v>31</v>
      </c>
      <c r="F610" t="s">
        <v>46</v>
      </c>
      <c r="G610">
        <v>30.61</v>
      </c>
      <c r="H610">
        <v>1</v>
      </c>
      <c r="I610">
        <v>1.5305</v>
      </c>
      <c r="J610">
        <v>32.140500000000003</v>
      </c>
      <c r="K610" s="1">
        <v>43488</v>
      </c>
      <c r="L610" s="1" t="str">
        <f>TEXT(Table1[[#This Row],[Date]],"mmm")</f>
        <v>Jan</v>
      </c>
      <c r="M610" s="2">
        <v>0.51388888888888895</v>
      </c>
      <c r="N610" t="s">
        <v>23</v>
      </c>
      <c r="O610">
        <v>30.61</v>
      </c>
      <c r="P610" s="5">
        <v>4.7619047620000003</v>
      </c>
      <c r="Q610">
        <v>1.5305</v>
      </c>
      <c r="R610" s="8">
        <v>5</v>
      </c>
    </row>
    <row r="611" spans="1:18" x14ac:dyDescent="0.25">
      <c r="A611" t="s">
        <v>645</v>
      </c>
      <c r="B611" t="s">
        <v>42</v>
      </c>
      <c r="C611" t="s">
        <v>43</v>
      </c>
      <c r="D611" t="s">
        <v>20</v>
      </c>
      <c r="E611" t="s">
        <v>31</v>
      </c>
      <c r="F611" t="s">
        <v>44</v>
      </c>
      <c r="G611">
        <v>57.89</v>
      </c>
      <c r="H611">
        <v>2</v>
      </c>
      <c r="I611">
        <v>5.7889999999999997</v>
      </c>
      <c r="J611">
        <v>121.569</v>
      </c>
      <c r="K611" s="1">
        <v>43482</v>
      </c>
      <c r="L611" s="1" t="str">
        <f>TEXT(Table1[[#This Row],[Date]],"mmm")</f>
        <v>Jan</v>
      </c>
      <c r="M611" s="2">
        <v>0.44236111111111115</v>
      </c>
      <c r="N611" t="s">
        <v>23</v>
      </c>
      <c r="O611">
        <v>115.78</v>
      </c>
      <c r="P611" s="5">
        <v>4.7619047620000003</v>
      </c>
      <c r="Q611">
        <v>5.7889999999999997</v>
      </c>
      <c r="R611" s="8">
        <v>9</v>
      </c>
    </row>
    <row r="612" spans="1:18" x14ac:dyDescent="0.25">
      <c r="A612" t="s">
        <v>646</v>
      </c>
      <c r="B612" t="s">
        <v>18</v>
      </c>
      <c r="C612" t="s">
        <v>19</v>
      </c>
      <c r="D612" t="s">
        <v>27</v>
      </c>
      <c r="E612" t="s">
        <v>21</v>
      </c>
      <c r="F612" t="s">
        <v>28</v>
      </c>
      <c r="G612">
        <v>28.96</v>
      </c>
      <c r="H612">
        <v>1</v>
      </c>
      <c r="I612">
        <v>1.448</v>
      </c>
      <c r="J612">
        <v>30.408000000000001</v>
      </c>
      <c r="K612" s="1">
        <v>43503</v>
      </c>
      <c r="L612" s="1" t="str">
        <f>TEXT(Table1[[#This Row],[Date]],"mmm")</f>
        <v>Feb</v>
      </c>
      <c r="M612" s="2">
        <v>0.4291666666666667</v>
      </c>
      <c r="N612" t="s">
        <v>33</v>
      </c>
      <c r="O612">
        <v>28.96</v>
      </c>
      <c r="P612" s="5">
        <v>4.7619047620000003</v>
      </c>
      <c r="Q612">
        <v>1.448</v>
      </c>
      <c r="R612" s="8">
        <v>6</v>
      </c>
    </row>
    <row r="613" spans="1:18" x14ac:dyDescent="0.25">
      <c r="A613" t="s">
        <v>647</v>
      </c>
      <c r="B613" t="s">
        <v>25</v>
      </c>
      <c r="C613" t="s">
        <v>26</v>
      </c>
      <c r="D613" t="s">
        <v>20</v>
      </c>
      <c r="E613" t="s">
        <v>21</v>
      </c>
      <c r="F613" t="s">
        <v>44</v>
      </c>
      <c r="G613">
        <v>98.97</v>
      </c>
      <c r="H613">
        <v>9</v>
      </c>
      <c r="I613">
        <v>44.536499999999997</v>
      </c>
      <c r="J613">
        <v>935.26649999999995</v>
      </c>
      <c r="K613" s="1">
        <v>43533</v>
      </c>
      <c r="L613" s="1" t="str">
        <f>TEXT(Table1[[#This Row],[Date]],"mmm")</f>
        <v>Mar</v>
      </c>
      <c r="M613" s="2">
        <v>0.47430555555555554</v>
      </c>
      <c r="N613" t="s">
        <v>29</v>
      </c>
      <c r="O613">
        <v>890.73</v>
      </c>
      <c r="P613" s="5">
        <v>4.7619047620000003</v>
      </c>
      <c r="Q613">
        <v>44.536499999999997</v>
      </c>
      <c r="R613" s="8">
        <v>7</v>
      </c>
    </row>
    <row r="614" spans="1:18" x14ac:dyDescent="0.25">
      <c r="A614" t="s">
        <v>648</v>
      </c>
      <c r="B614" t="s">
        <v>42</v>
      </c>
      <c r="C614" t="s">
        <v>43</v>
      </c>
      <c r="D614" t="s">
        <v>20</v>
      </c>
      <c r="E614" t="s">
        <v>31</v>
      </c>
      <c r="F614" t="s">
        <v>46</v>
      </c>
      <c r="G614">
        <v>93.22</v>
      </c>
      <c r="H614">
        <v>3</v>
      </c>
      <c r="I614">
        <v>13.983000000000001</v>
      </c>
      <c r="J614">
        <v>293.64299999999997</v>
      </c>
      <c r="K614" s="1">
        <v>43489</v>
      </c>
      <c r="L614" s="1" t="str">
        <f>TEXT(Table1[[#This Row],[Date]],"mmm")</f>
        <v>Jan</v>
      </c>
      <c r="M614" s="2">
        <v>0.48958333333333331</v>
      </c>
      <c r="N614" t="s">
        <v>29</v>
      </c>
      <c r="O614">
        <v>279.66000000000003</v>
      </c>
      <c r="P614" s="5">
        <v>4.7619047620000003</v>
      </c>
      <c r="Q614">
        <v>13.983000000000001</v>
      </c>
      <c r="R614" s="8">
        <v>7</v>
      </c>
    </row>
    <row r="615" spans="1:18" x14ac:dyDescent="0.25">
      <c r="A615" t="s">
        <v>649</v>
      </c>
      <c r="B615" t="s">
        <v>25</v>
      </c>
      <c r="C615" t="s">
        <v>26</v>
      </c>
      <c r="D615" t="s">
        <v>20</v>
      </c>
      <c r="E615" t="s">
        <v>31</v>
      </c>
      <c r="F615" t="s">
        <v>36</v>
      </c>
      <c r="G615">
        <v>80.930000000000007</v>
      </c>
      <c r="H615">
        <v>1</v>
      </c>
      <c r="I615">
        <v>4.0465</v>
      </c>
      <c r="J615">
        <v>84.976500000000001</v>
      </c>
      <c r="K615" s="1">
        <v>43484</v>
      </c>
      <c r="L615" s="1" t="str">
        <f>TEXT(Table1[[#This Row],[Date]],"mmm")</f>
        <v>Jan</v>
      </c>
      <c r="M615" s="2">
        <v>0.67222222222222217</v>
      </c>
      <c r="N615" t="s">
        <v>33</v>
      </c>
      <c r="O615">
        <v>80.930000000000007</v>
      </c>
      <c r="P615" s="5">
        <v>4.7619047620000003</v>
      </c>
      <c r="Q615">
        <v>4.0465</v>
      </c>
      <c r="R615" s="8">
        <v>9</v>
      </c>
    </row>
    <row r="616" spans="1:18" x14ac:dyDescent="0.25">
      <c r="A616" t="s">
        <v>650</v>
      </c>
      <c r="B616" t="s">
        <v>18</v>
      </c>
      <c r="C616" t="s">
        <v>19</v>
      </c>
      <c r="D616" t="s">
        <v>20</v>
      </c>
      <c r="E616" t="s">
        <v>31</v>
      </c>
      <c r="F616" t="s">
        <v>44</v>
      </c>
      <c r="G616">
        <v>67.45</v>
      </c>
      <c r="H616">
        <v>10</v>
      </c>
      <c r="I616">
        <v>33.725000000000001</v>
      </c>
      <c r="J616">
        <v>708.22500000000002</v>
      </c>
      <c r="K616" s="1">
        <v>43499</v>
      </c>
      <c r="L616" s="1" t="str">
        <f>TEXT(Table1[[#This Row],[Date]],"mmm")</f>
        <v>Feb</v>
      </c>
      <c r="M616" s="2">
        <v>0.47569444444444442</v>
      </c>
      <c r="N616" t="s">
        <v>23</v>
      </c>
      <c r="O616">
        <v>674.5</v>
      </c>
      <c r="P616" s="5">
        <v>4.7619047620000003</v>
      </c>
      <c r="Q616">
        <v>33.725000000000001</v>
      </c>
      <c r="R616" s="8">
        <v>4</v>
      </c>
    </row>
    <row r="617" spans="1:18" x14ac:dyDescent="0.25">
      <c r="A617" t="s">
        <v>651</v>
      </c>
      <c r="B617" t="s">
        <v>18</v>
      </c>
      <c r="C617" t="s">
        <v>19</v>
      </c>
      <c r="D617" t="s">
        <v>20</v>
      </c>
      <c r="E617" t="s">
        <v>21</v>
      </c>
      <c r="F617" t="s">
        <v>36</v>
      </c>
      <c r="G617">
        <v>38.72</v>
      </c>
      <c r="H617">
        <v>9</v>
      </c>
      <c r="I617">
        <v>17.423999999999999</v>
      </c>
      <c r="J617">
        <v>365.904</v>
      </c>
      <c r="K617" s="1">
        <v>43544</v>
      </c>
      <c r="L617" s="1" t="str">
        <f>TEXT(Table1[[#This Row],[Date]],"mmm")</f>
        <v>Mar</v>
      </c>
      <c r="M617" s="2">
        <v>0.51666666666666672</v>
      </c>
      <c r="N617" t="s">
        <v>23</v>
      </c>
      <c r="O617">
        <v>348.48</v>
      </c>
      <c r="P617" s="5">
        <v>4.7619047620000003</v>
      </c>
      <c r="Q617">
        <v>17.423999999999999</v>
      </c>
      <c r="R617" s="8">
        <v>4</v>
      </c>
    </row>
    <row r="618" spans="1:18" x14ac:dyDescent="0.25">
      <c r="A618" t="s">
        <v>652</v>
      </c>
      <c r="B618" t="s">
        <v>42</v>
      </c>
      <c r="C618" t="s">
        <v>43</v>
      </c>
      <c r="D618" t="s">
        <v>20</v>
      </c>
      <c r="E618" t="s">
        <v>31</v>
      </c>
      <c r="F618" t="s">
        <v>36</v>
      </c>
      <c r="G618">
        <v>72.599999999999994</v>
      </c>
      <c r="H618">
        <v>6</v>
      </c>
      <c r="I618">
        <v>21.78</v>
      </c>
      <c r="J618">
        <v>457.38</v>
      </c>
      <c r="K618" s="1">
        <v>43478</v>
      </c>
      <c r="L618" s="1" t="str">
        <f>TEXT(Table1[[#This Row],[Date]],"mmm")</f>
        <v>Jan</v>
      </c>
      <c r="M618" s="2">
        <v>0.82708333333333339</v>
      </c>
      <c r="N618" t="s">
        <v>29</v>
      </c>
      <c r="O618">
        <v>435.6</v>
      </c>
      <c r="P618" s="5">
        <v>4.7619047620000003</v>
      </c>
      <c r="Q618">
        <v>21.78</v>
      </c>
      <c r="R618" s="8">
        <v>7</v>
      </c>
    </row>
    <row r="619" spans="1:18" x14ac:dyDescent="0.25">
      <c r="A619" t="s">
        <v>653</v>
      </c>
      <c r="B619" t="s">
        <v>25</v>
      </c>
      <c r="C619" t="s">
        <v>26</v>
      </c>
      <c r="D619" t="s">
        <v>20</v>
      </c>
      <c r="E619" t="s">
        <v>31</v>
      </c>
      <c r="F619" t="s">
        <v>28</v>
      </c>
      <c r="G619">
        <v>87.91</v>
      </c>
      <c r="H619">
        <v>5</v>
      </c>
      <c r="I619">
        <v>21.977499999999999</v>
      </c>
      <c r="J619">
        <v>461.52749999999997</v>
      </c>
      <c r="K619" s="1">
        <v>43538</v>
      </c>
      <c r="L619" s="1" t="str">
        <f>TEXT(Table1[[#This Row],[Date]],"mmm")</f>
        <v>Mar</v>
      </c>
      <c r="M619" s="2">
        <v>0.75694444444444453</v>
      </c>
      <c r="N619" t="s">
        <v>23</v>
      </c>
      <c r="O619">
        <v>439.55</v>
      </c>
      <c r="P619" s="5">
        <v>4.7619047620000003</v>
      </c>
      <c r="Q619">
        <v>21.977499999999999</v>
      </c>
      <c r="R619" s="8">
        <v>4</v>
      </c>
    </row>
    <row r="620" spans="1:18" x14ac:dyDescent="0.25">
      <c r="A620" t="s">
        <v>654</v>
      </c>
      <c r="B620" t="s">
        <v>18</v>
      </c>
      <c r="C620" t="s">
        <v>19</v>
      </c>
      <c r="D620" t="s">
        <v>20</v>
      </c>
      <c r="E620" t="s">
        <v>31</v>
      </c>
      <c r="F620" t="s">
        <v>44</v>
      </c>
      <c r="G620">
        <v>98.53</v>
      </c>
      <c r="H620">
        <v>6</v>
      </c>
      <c r="I620">
        <v>29.559000000000001</v>
      </c>
      <c r="J620">
        <v>620.73900000000003</v>
      </c>
      <c r="K620" s="1">
        <v>43488</v>
      </c>
      <c r="L620" s="1" t="str">
        <f>TEXT(Table1[[#This Row],[Date]],"mmm")</f>
        <v>Jan</v>
      </c>
      <c r="M620" s="2">
        <v>0.47361111111111115</v>
      </c>
      <c r="N620" t="s">
        <v>33</v>
      </c>
      <c r="O620">
        <v>591.17999999999995</v>
      </c>
      <c r="P620" s="5">
        <v>4.7619047620000003</v>
      </c>
      <c r="Q620">
        <v>29.559000000000001</v>
      </c>
      <c r="R620" s="8">
        <v>4</v>
      </c>
    </row>
    <row r="621" spans="1:18" x14ac:dyDescent="0.25">
      <c r="A621" t="s">
        <v>655</v>
      </c>
      <c r="B621" t="s">
        <v>25</v>
      </c>
      <c r="C621" t="s">
        <v>26</v>
      </c>
      <c r="D621" t="s">
        <v>20</v>
      </c>
      <c r="E621" t="s">
        <v>21</v>
      </c>
      <c r="F621" t="s">
        <v>46</v>
      </c>
      <c r="G621">
        <v>43.46</v>
      </c>
      <c r="H621">
        <v>6</v>
      </c>
      <c r="I621">
        <v>13.038</v>
      </c>
      <c r="J621">
        <v>273.798</v>
      </c>
      <c r="K621" s="1">
        <v>43503</v>
      </c>
      <c r="L621" s="1" t="str">
        <f>TEXT(Table1[[#This Row],[Date]],"mmm")</f>
        <v>Feb</v>
      </c>
      <c r="M621" s="2">
        <v>0.74652777777777779</v>
      </c>
      <c r="N621" t="s">
        <v>23</v>
      </c>
      <c r="O621">
        <v>260.76</v>
      </c>
      <c r="P621" s="5">
        <v>4.7619047620000003</v>
      </c>
      <c r="Q621">
        <v>13.038</v>
      </c>
      <c r="R621" s="8">
        <v>9</v>
      </c>
    </row>
    <row r="622" spans="1:18" x14ac:dyDescent="0.25">
      <c r="A622" t="s">
        <v>656</v>
      </c>
      <c r="B622" t="s">
        <v>18</v>
      </c>
      <c r="C622" t="s">
        <v>19</v>
      </c>
      <c r="D622" t="s">
        <v>27</v>
      </c>
      <c r="E622" t="s">
        <v>21</v>
      </c>
      <c r="F622" t="s">
        <v>44</v>
      </c>
      <c r="G622">
        <v>71.680000000000007</v>
      </c>
      <c r="H622">
        <v>3</v>
      </c>
      <c r="I622">
        <v>10.752000000000001</v>
      </c>
      <c r="J622">
        <v>225.792</v>
      </c>
      <c r="K622" s="1">
        <v>43552</v>
      </c>
      <c r="L622" s="1" t="str">
        <f>TEXT(Table1[[#This Row],[Date]],"mmm")</f>
        <v>Mar</v>
      </c>
      <c r="M622" s="2">
        <v>0.64583333333333337</v>
      </c>
      <c r="N622" t="s">
        <v>33</v>
      </c>
      <c r="O622">
        <v>215.04</v>
      </c>
      <c r="P622" s="5">
        <v>4.7619047620000003</v>
      </c>
      <c r="Q622">
        <v>10.752000000000001</v>
      </c>
      <c r="R622" s="8">
        <v>9</v>
      </c>
    </row>
    <row r="623" spans="1:18" x14ac:dyDescent="0.25">
      <c r="A623" t="s">
        <v>657</v>
      </c>
      <c r="B623" t="s">
        <v>18</v>
      </c>
      <c r="C623" t="s">
        <v>19</v>
      </c>
      <c r="D623" t="s">
        <v>20</v>
      </c>
      <c r="E623" t="s">
        <v>21</v>
      </c>
      <c r="F623" t="s">
        <v>44</v>
      </c>
      <c r="G623">
        <v>91.61</v>
      </c>
      <c r="H623">
        <v>1</v>
      </c>
      <c r="I623">
        <v>4.5804999999999998</v>
      </c>
      <c r="J623">
        <v>96.1905</v>
      </c>
      <c r="K623" s="1">
        <v>43544</v>
      </c>
      <c r="L623" s="1" t="str">
        <f>TEXT(Table1[[#This Row],[Date]],"mmm")</f>
        <v>Mar</v>
      </c>
      <c r="M623" s="2">
        <v>0.8222222222222223</v>
      </c>
      <c r="N623" t="s">
        <v>29</v>
      </c>
      <c r="O623">
        <v>91.61</v>
      </c>
      <c r="P623" s="5">
        <v>4.7619047620000003</v>
      </c>
      <c r="Q623">
        <v>4.5804999999999998</v>
      </c>
      <c r="R623" s="8">
        <v>10</v>
      </c>
    </row>
    <row r="624" spans="1:18" x14ac:dyDescent="0.25">
      <c r="A624" t="s">
        <v>658</v>
      </c>
      <c r="B624" t="s">
        <v>42</v>
      </c>
      <c r="C624" t="s">
        <v>43</v>
      </c>
      <c r="D624" t="s">
        <v>20</v>
      </c>
      <c r="E624" t="s">
        <v>21</v>
      </c>
      <c r="F624" t="s">
        <v>32</v>
      </c>
      <c r="G624">
        <v>94.59</v>
      </c>
      <c r="H624">
        <v>7</v>
      </c>
      <c r="I624">
        <v>33.106499999999997</v>
      </c>
      <c r="J624">
        <v>695.23649999999998</v>
      </c>
      <c r="K624" s="1">
        <v>43482</v>
      </c>
      <c r="L624" s="1" t="str">
        <f>TEXT(Table1[[#This Row],[Date]],"mmm")</f>
        <v>Jan</v>
      </c>
      <c r="M624" s="2">
        <v>0.64374999999999993</v>
      </c>
      <c r="N624" t="s">
        <v>33</v>
      </c>
      <c r="O624">
        <v>662.13</v>
      </c>
      <c r="P624" s="5">
        <v>4.7619047620000003</v>
      </c>
      <c r="Q624">
        <v>33.106499999999997</v>
      </c>
      <c r="R624" s="8">
        <v>5</v>
      </c>
    </row>
    <row r="625" spans="1:18" x14ac:dyDescent="0.25">
      <c r="A625" t="s">
        <v>659</v>
      </c>
      <c r="B625" t="s">
        <v>42</v>
      </c>
      <c r="C625" t="s">
        <v>43</v>
      </c>
      <c r="D625" t="s">
        <v>27</v>
      </c>
      <c r="E625" t="s">
        <v>21</v>
      </c>
      <c r="F625" t="s">
        <v>46</v>
      </c>
      <c r="G625">
        <v>83.25</v>
      </c>
      <c r="H625">
        <v>10</v>
      </c>
      <c r="I625">
        <v>41.625</v>
      </c>
      <c r="J625">
        <v>874.125</v>
      </c>
      <c r="K625" s="1">
        <v>43477</v>
      </c>
      <c r="L625" s="1" t="str">
        <f>TEXT(Table1[[#This Row],[Date]],"mmm")</f>
        <v>Jan</v>
      </c>
      <c r="M625" s="2">
        <v>0.47569444444444442</v>
      </c>
      <c r="N625" t="s">
        <v>33</v>
      </c>
      <c r="O625">
        <v>832.5</v>
      </c>
      <c r="P625" s="5">
        <v>4.7619047620000003</v>
      </c>
      <c r="Q625">
        <v>41.625</v>
      </c>
      <c r="R625" s="8">
        <v>4</v>
      </c>
    </row>
    <row r="626" spans="1:18" x14ac:dyDescent="0.25">
      <c r="A626" t="s">
        <v>660</v>
      </c>
      <c r="B626" t="s">
        <v>42</v>
      </c>
      <c r="C626" t="s">
        <v>43</v>
      </c>
      <c r="D626" t="s">
        <v>20</v>
      </c>
      <c r="E626" t="s">
        <v>31</v>
      </c>
      <c r="F626" t="s">
        <v>46</v>
      </c>
      <c r="G626">
        <v>91.35</v>
      </c>
      <c r="H626">
        <v>1</v>
      </c>
      <c r="I626">
        <v>4.5674999999999999</v>
      </c>
      <c r="J626">
        <v>95.917500000000004</v>
      </c>
      <c r="K626" s="1">
        <v>43512</v>
      </c>
      <c r="L626" s="1" t="str">
        <f>TEXT(Table1[[#This Row],[Date]],"mmm")</f>
        <v>Feb</v>
      </c>
      <c r="M626" s="2">
        <v>0.65416666666666667</v>
      </c>
      <c r="N626" t="s">
        <v>29</v>
      </c>
      <c r="O626">
        <v>91.35</v>
      </c>
      <c r="P626" s="5">
        <v>4.7619047620000003</v>
      </c>
      <c r="Q626">
        <v>4.5674999999999999</v>
      </c>
      <c r="R626" s="8">
        <v>7</v>
      </c>
    </row>
    <row r="627" spans="1:18" x14ac:dyDescent="0.25">
      <c r="A627" t="s">
        <v>661</v>
      </c>
      <c r="B627" t="s">
        <v>42</v>
      </c>
      <c r="C627" t="s">
        <v>43</v>
      </c>
      <c r="D627" t="s">
        <v>20</v>
      </c>
      <c r="E627" t="s">
        <v>21</v>
      </c>
      <c r="F627" t="s">
        <v>44</v>
      </c>
      <c r="G627">
        <v>78.88</v>
      </c>
      <c r="H627">
        <v>2</v>
      </c>
      <c r="I627">
        <v>7.8879999999999999</v>
      </c>
      <c r="J627">
        <v>165.648</v>
      </c>
      <c r="K627" s="1">
        <v>43491</v>
      </c>
      <c r="L627" s="1" t="str">
        <f>TEXT(Table1[[#This Row],[Date]],"mmm")</f>
        <v>Jan</v>
      </c>
      <c r="M627" s="2">
        <v>0.6694444444444444</v>
      </c>
      <c r="N627" t="s">
        <v>29</v>
      </c>
      <c r="O627">
        <v>157.76</v>
      </c>
      <c r="P627" s="5">
        <v>4.7619047620000003</v>
      </c>
      <c r="Q627">
        <v>7.8879999999999999</v>
      </c>
      <c r="R627" s="8">
        <v>9</v>
      </c>
    </row>
    <row r="628" spans="1:18" x14ac:dyDescent="0.25">
      <c r="A628" t="s">
        <v>662</v>
      </c>
      <c r="B628" t="s">
        <v>18</v>
      </c>
      <c r="C628" t="s">
        <v>19</v>
      </c>
      <c r="D628" t="s">
        <v>27</v>
      </c>
      <c r="E628" t="s">
        <v>31</v>
      </c>
      <c r="F628" t="s">
        <v>36</v>
      </c>
      <c r="G628">
        <v>60.87</v>
      </c>
      <c r="H628">
        <v>2</v>
      </c>
      <c r="I628">
        <v>6.0869999999999997</v>
      </c>
      <c r="J628">
        <v>127.827</v>
      </c>
      <c r="K628" s="1">
        <v>43533</v>
      </c>
      <c r="L628" s="1" t="str">
        <f>TEXT(Table1[[#This Row],[Date]],"mmm")</f>
        <v>Mar</v>
      </c>
      <c r="M628" s="2">
        <v>0.52569444444444446</v>
      </c>
      <c r="N628" t="s">
        <v>23</v>
      </c>
      <c r="O628">
        <v>121.74</v>
      </c>
      <c r="P628" s="5">
        <v>4.7619047620000003</v>
      </c>
      <c r="Q628">
        <v>6.0869999999999997</v>
      </c>
      <c r="R628" s="8">
        <v>9</v>
      </c>
    </row>
    <row r="629" spans="1:18" x14ac:dyDescent="0.25">
      <c r="A629" t="s">
        <v>663</v>
      </c>
      <c r="B629" t="s">
        <v>42</v>
      </c>
      <c r="C629" t="s">
        <v>43</v>
      </c>
      <c r="D629" t="s">
        <v>20</v>
      </c>
      <c r="E629" t="s">
        <v>31</v>
      </c>
      <c r="F629" t="s">
        <v>22</v>
      </c>
      <c r="G629">
        <v>82.58</v>
      </c>
      <c r="H629">
        <v>10</v>
      </c>
      <c r="I629">
        <v>41.29</v>
      </c>
      <c r="J629">
        <v>867.09</v>
      </c>
      <c r="K629" s="1">
        <v>43538</v>
      </c>
      <c r="L629" s="1" t="str">
        <f>TEXT(Table1[[#This Row],[Date]],"mmm")</f>
        <v>Mar</v>
      </c>
      <c r="M629" s="2">
        <v>0.6118055555555556</v>
      </c>
      <c r="N629" t="s">
        <v>29</v>
      </c>
      <c r="O629">
        <v>825.8</v>
      </c>
      <c r="P629" s="5">
        <v>4.7619047620000003</v>
      </c>
      <c r="Q629">
        <v>41.29</v>
      </c>
      <c r="R629" s="8">
        <v>5</v>
      </c>
    </row>
    <row r="630" spans="1:18" x14ac:dyDescent="0.25">
      <c r="A630" t="s">
        <v>664</v>
      </c>
      <c r="B630" t="s">
        <v>18</v>
      </c>
      <c r="C630" t="s">
        <v>19</v>
      </c>
      <c r="D630" t="s">
        <v>20</v>
      </c>
      <c r="E630" t="s">
        <v>31</v>
      </c>
      <c r="F630" t="s">
        <v>32</v>
      </c>
      <c r="G630">
        <v>53.3</v>
      </c>
      <c r="H630">
        <v>3</v>
      </c>
      <c r="I630">
        <v>7.9950000000000001</v>
      </c>
      <c r="J630">
        <v>167.89500000000001</v>
      </c>
      <c r="K630" s="1">
        <v>43490</v>
      </c>
      <c r="L630" s="1" t="str">
        <f>TEXT(Table1[[#This Row],[Date]],"mmm")</f>
        <v>Jan</v>
      </c>
      <c r="M630" s="2">
        <v>0.59652777777777777</v>
      </c>
      <c r="N630" t="s">
        <v>23</v>
      </c>
      <c r="O630">
        <v>159.9</v>
      </c>
      <c r="P630" s="5">
        <v>4.7619047620000003</v>
      </c>
      <c r="Q630">
        <v>7.9950000000000001</v>
      </c>
      <c r="R630" s="8">
        <v>8</v>
      </c>
    </row>
    <row r="631" spans="1:18" x14ac:dyDescent="0.25">
      <c r="A631" t="s">
        <v>665</v>
      </c>
      <c r="B631" t="s">
        <v>18</v>
      </c>
      <c r="C631" t="s">
        <v>19</v>
      </c>
      <c r="D631" t="s">
        <v>27</v>
      </c>
      <c r="E631" t="s">
        <v>21</v>
      </c>
      <c r="F631" t="s">
        <v>46</v>
      </c>
      <c r="G631">
        <v>12.09</v>
      </c>
      <c r="H631">
        <v>1</v>
      </c>
      <c r="I631">
        <v>0.60450000000000004</v>
      </c>
      <c r="J631">
        <v>12.6945</v>
      </c>
      <c r="K631" s="1">
        <v>43491</v>
      </c>
      <c r="L631" s="1" t="str">
        <f>TEXT(Table1[[#This Row],[Date]],"mmm")</f>
        <v>Jan</v>
      </c>
      <c r="M631" s="2">
        <v>0.7631944444444444</v>
      </c>
      <c r="N631" t="s">
        <v>33</v>
      </c>
      <c r="O631">
        <v>12.09</v>
      </c>
      <c r="P631" s="5">
        <v>4.7619047620000003</v>
      </c>
      <c r="Q631">
        <v>0.60450000000000004</v>
      </c>
      <c r="R631" s="8">
        <v>8</v>
      </c>
    </row>
    <row r="632" spans="1:18" x14ac:dyDescent="0.25">
      <c r="A632" t="s">
        <v>666</v>
      </c>
      <c r="B632" t="s">
        <v>18</v>
      </c>
      <c r="C632" t="s">
        <v>19</v>
      </c>
      <c r="D632" t="s">
        <v>27</v>
      </c>
      <c r="E632" t="s">
        <v>31</v>
      </c>
      <c r="F632" t="s">
        <v>36</v>
      </c>
      <c r="G632">
        <v>64.19</v>
      </c>
      <c r="H632">
        <v>10</v>
      </c>
      <c r="I632">
        <v>32.094999999999999</v>
      </c>
      <c r="J632">
        <v>673.995</v>
      </c>
      <c r="K632" s="1">
        <v>43484</v>
      </c>
      <c r="L632" s="1" t="str">
        <f>TEXT(Table1[[#This Row],[Date]],"mmm")</f>
        <v>Jan</v>
      </c>
      <c r="M632" s="2">
        <v>0.58888888888888891</v>
      </c>
      <c r="N632" t="s">
        <v>33</v>
      </c>
      <c r="O632">
        <v>641.9</v>
      </c>
      <c r="P632" s="5">
        <v>4.7619047620000003</v>
      </c>
      <c r="Q632">
        <v>32.094999999999999</v>
      </c>
      <c r="R632" s="8">
        <v>7</v>
      </c>
    </row>
    <row r="633" spans="1:18" x14ac:dyDescent="0.25">
      <c r="A633" t="s">
        <v>667</v>
      </c>
      <c r="B633" t="s">
        <v>18</v>
      </c>
      <c r="C633" t="s">
        <v>19</v>
      </c>
      <c r="D633" t="s">
        <v>27</v>
      </c>
      <c r="E633" t="s">
        <v>31</v>
      </c>
      <c r="F633" t="s">
        <v>28</v>
      </c>
      <c r="G633">
        <v>78.31</v>
      </c>
      <c r="H633">
        <v>3</v>
      </c>
      <c r="I633">
        <v>11.746499999999999</v>
      </c>
      <c r="J633">
        <v>246.6765</v>
      </c>
      <c r="K633" s="1">
        <v>43529</v>
      </c>
      <c r="L633" s="1" t="str">
        <f>TEXT(Table1[[#This Row],[Date]],"mmm")</f>
        <v>Mar</v>
      </c>
      <c r="M633" s="2">
        <v>0.69305555555555554</v>
      </c>
      <c r="N633" t="s">
        <v>23</v>
      </c>
      <c r="O633">
        <v>234.93</v>
      </c>
      <c r="P633" s="5">
        <v>4.7619047620000003</v>
      </c>
      <c r="Q633">
        <v>11.746499999999999</v>
      </c>
      <c r="R633" s="8">
        <v>5</v>
      </c>
    </row>
    <row r="634" spans="1:18" x14ac:dyDescent="0.25">
      <c r="A634" t="s">
        <v>668</v>
      </c>
      <c r="B634" t="s">
        <v>18</v>
      </c>
      <c r="C634" t="s">
        <v>19</v>
      </c>
      <c r="D634" t="s">
        <v>20</v>
      </c>
      <c r="E634" t="s">
        <v>31</v>
      </c>
      <c r="F634" t="s">
        <v>44</v>
      </c>
      <c r="G634">
        <v>83.77</v>
      </c>
      <c r="H634">
        <v>2</v>
      </c>
      <c r="I634">
        <v>8.3770000000000007</v>
      </c>
      <c r="J634">
        <v>175.917</v>
      </c>
      <c r="K634" s="1">
        <v>43480</v>
      </c>
      <c r="L634" s="1" t="str">
        <f>TEXT(Table1[[#This Row],[Date]],"mmm")</f>
        <v>Jan</v>
      </c>
      <c r="M634" s="2">
        <v>0.45416666666666666</v>
      </c>
      <c r="N634" t="s">
        <v>33</v>
      </c>
      <c r="O634">
        <v>167.54</v>
      </c>
      <c r="P634" s="5">
        <v>4.7619047620000003</v>
      </c>
      <c r="Q634">
        <v>8.3770000000000007</v>
      </c>
      <c r="R634" s="8">
        <v>7</v>
      </c>
    </row>
    <row r="635" spans="1:18" x14ac:dyDescent="0.25">
      <c r="A635" t="s">
        <v>669</v>
      </c>
      <c r="B635" t="s">
        <v>42</v>
      </c>
      <c r="C635" t="s">
        <v>43</v>
      </c>
      <c r="D635" t="s">
        <v>27</v>
      </c>
      <c r="E635" t="s">
        <v>31</v>
      </c>
      <c r="F635" t="s">
        <v>32</v>
      </c>
      <c r="G635">
        <v>99.7</v>
      </c>
      <c r="H635">
        <v>3</v>
      </c>
      <c r="I635">
        <v>14.955</v>
      </c>
      <c r="J635">
        <v>314.05500000000001</v>
      </c>
      <c r="K635" s="1">
        <v>43542</v>
      </c>
      <c r="L635" s="1" t="str">
        <f>TEXT(Table1[[#This Row],[Date]],"mmm")</f>
        <v>Mar</v>
      </c>
      <c r="M635" s="2">
        <v>0.47847222222222219</v>
      </c>
      <c r="N635" t="s">
        <v>23</v>
      </c>
      <c r="O635">
        <v>299.10000000000002</v>
      </c>
      <c r="P635" s="5">
        <v>4.7619047620000003</v>
      </c>
      <c r="Q635">
        <v>14.955</v>
      </c>
      <c r="R635" s="8">
        <v>5</v>
      </c>
    </row>
    <row r="636" spans="1:18" x14ac:dyDescent="0.25">
      <c r="A636" t="s">
        <v>670</v>
      </c>
      <c r="B636" t="s">
        <v>42</v>
      </c>
      <c r="C636" t="s">
        <v>43</v>
      </c>
      <c r="D636" t="s">
        <v>20</v>
      </c>
      <c r="E636" t="s">
        <v>31</v>
      </c>
      <c r="F636" t="s">
        <v>44</v>
      </c>
      <c r="G636">
        <v>79.91</v>
      </c>
      <c r="H636">
        <v>3</v>
      </c>
      <c r="I636">
        <v>11.986499999999999</v>
      </c>
      <c r="J636">
        <v>251.7165</v>
      </c>
      <c r="K636" s="1">
        <v>43544</v>
      </c>
      <c r="L636" s="1" t="str">
        <f>TEXT(Table1[[#This Row],[Date]],"mmm")</f>
        <v>Mar</v>
      </c>
      <c r="M636" s="2">
        <v>0.81111111111111101</v>
      </c>
      <c r="N636" t="s">
        <v>33</v>
      </c>
      <c r="O636">
        <v>239.73</v>
      </c>
      <c r="P636" s="5">
        <v>4.7619047620000003</v>
      </c>
      <c r="Q636">
        <v>11.986499999999999</v>
      </c>
      <c r="R636" s="8">
        <v>5</v>
      </c>
    </row>
    <row r="637" spans="1:18" x14ac:dyDescent="0.25">
      <c r="A637" t="s">
        <v>671</v>
      </c>
      <c r="B637" t="s">
        <v>42</v>
      </c>
      <c r="C637" t="s">
        <v>43</v>
      </c>
      <c r="D637" t="s">
        <v>20</v>
      </c>
      <c r="E637" t="s">
        <v>31</v>
      </c>
      <c r="F637" t="s">
        <v>22</v>
      </c>
      <c r="G637">
        <v>66.47</v>
      </c>
      <c r="H637">
        <v>10</v>
      </c>
      <c r="I637">
        <v>33.234999999999999</v>
      </c>
      <c r="J637">
        <v>697.93499999999995</v>
      </c>
      <c r="K637" s="1">
        <v>43480</v>
      </c>
      <c r="L637" s="1" t="str">
        <f>TEXT(Table1[[#This Row],[Date]],"mmm")</f>
        <v>Jan</v>
      </c>
      <c r="M637" s="2">
        <v>0.62569444444444444</v>
      </c>
      <c r="N637" t="s">
        <v>33</v>
      </c>
      <c r="O637">
        <v>664.7</v>
      </c>
      <c r="P637" s="5">
        <v>4.7619047620000003</v>
      </c>
      <c r="Q637">
        <v>33.234999999999999</v>
      </c>
      <c r="R637" s="8">
        <v>5</v>
      </c>
    </row>
    <row r="638" spans="1:18" x14ac:dyDescent="0.25">
      <c r="A638" t="s">
        <v>672</v>
      </c>
      <c r="B638" t="s">
        <v>18</v>
      </c>
      <c r="C638" t="s">
        <v>19</v>
      </c>
      <c r="D638" t="s">
        <v>27</v>
      </c>
      <c r="E638" t="s">
        <v>31</v>
      </c>
      <c r="F638" t="s">
        <v>22</v>
      </c>
      <c r="G638">
        <v>28.95</v>
      </c>
      <c r="H638">
        <v>7</v>
      </c>
      <c r="I638">
        <v>10.1325</v>
      </c>
      <c r="J638">
        <v>212.7825</v>
      </c>
      <c r="K638" s="1">
        <v>43527</v>
      </c>
      <c r="L638" s="1" t="str">
        <f>TEXT(Table1[[#This Row],[Date]],"mmm")</f>
        <v>Mar</v>
      </c>
      <c r="M638" s="2">
        <v>0.85486111111111107</v>
      </c>
      <c r="N638" t="s">
        <v>33</v>
      </c>
      <c r="O638">
        <v>202.65</v>
      </c>
      <c r="P638" s="5">
        <v>4.7619047620000003</v>
      </c>
      <c r="Q638">
        <v>10.1325</v>
      </c>
      <c r="R638" s="8">
        <v>6</v>
      </c>
    </row>
    <row r="639" spans="1:18" x14ac:dyDescent="0.25">
      <c r="A639" t="s">
        <v>673</v>
      </c>
      <c r="B639" t="s">
        <v>25</v>
      </c>
      <c r="C639" t="s">
        <v>26</v>
      </c>
      <c r="D639" t="s">
        <v>27</v>
      </c>
      <c r="E639" t="s">
        <v>21</v>
      </c>
      <c r="F639" t="s">
        <v>28</v>
      </c>
      <c r="G639">
        <v>46.2</v>
      </c>
      <c r="H639">
        <v>1</v>
      </c>
      <c r="I639">
        <v>2.31</v>
      </c>
      <c r="J639">
        <v>48.51</v>
      </c>
      <c r="K639" s="1">
        <v>43543</v>
      </c>
      <c r="L639" s="1" t="str">
        <f>TEXT(Table1[[#This Row],[Date]],"mmm")</f>
        <v>Mar</v>
      </c>
      <c r="M639" s="2">
        <v>0.51111111111111118</v>
      </c>
      <c r="N639" t="s">
        <v>29</v>
      </c>
      <c r="O639">
        <v>46.2</v>
      </c>
      <c r="P639" s="5">
        <v>4.7619047620000003</v>
      </c>
      <c r="Q639">
        <v>2.31</v>
      </c>
      <c r="R639" s="8">
        <v>6</v>
      </c>
    </row>
    <row r="640" spans="1:18" x14ac:dyDescent="0.25">
      <c r="A640" t="s">
        <v>674</v>
      </c>
      <c r="B640" t="s">
        <v>42</v>
      </c>
      <c r="C640" t="s">
        <v>43</v>
      </c>
      <c r="D640" t="s">
        <v>20</v>
      </c>
      <c r="E640" t="s">
        <v>21</v>
      </c>
      <c r="F640" t="s">
        <v>44</v>
      </c>
      <c r="G640">
        <v>17.63</v>
      </c>
      <c r="H640">
        <v>5</v>
      </c>
      <c r="I640">
        <v>4.4074999999999998</v>
      </c>
      <c r="J640">
        <v>92.557500000000005</v>
      </c>
      <c r="K640" s="1">
        <v>43532</v>
      </c>
      <c r="L640" s="1" t="str">
        <f>TEXT(Table1[[#This Row],[Date]],"mmm")</f>
        <v>Mar</v>
      </c>
      <c r="M640" s="2">
        <v>0.64374999999999993</v>
      </c>
      <c r="N640" t="s">
        <v>29</v>
      </c>
      <c r="O640">
        <v>88.15</v>
      </c>
      <c r="P640" s="5">
        <v>4.7619047620000003</v>
      </c>
      <c r="Q640">
        <v>4.4074999999999998</v>
      </c>
      <c r="R640" s="8">
        <v>9</v>
      </c>
    </row>
    <row r="641" spans="1:18" x14ac:dyDescent="0.25">
      <c r="A641" t="s">
        <v>675</v>
      </c>
      <c r="B641" t="s">
        <v>42</v>
      </c>
      <c r="C641" t="s">
        <v>43</v>
      </c>
      <c r="D641" t="s">
        <v>27</v>
      </c>
      <c r="E641" t="s">
        <v>31</v>
      </c>
      <c r="F641" t="s">
        <v>46</v>
      </c>
      <c r="G641">
        <v>52.42</v>
      </c>
      <c r="H641">
        <v>3</v>
      </c>
      <c r="I641">
        <v>7.8630000000000004</v>
      </c>
      <c r="J641">
        <v>165.12299999999999</v>
      </c>
      <c r="K641" s="1">
        <v>43523</v>
      </c>
      <c r="L641" s="1" t="str">
        <f>TEXT(Table1[[#This Row],[Date]],"mmm")</f>
        <v>Feb</v>
      </c>
      <c r="M641" s="2">
        <v>0.73333333333333339</v>
      </c>
      <c r="N641" t="s">
        <v>23</v>
      </c>
      <c r="O641">
        <v>157.26</v>
      </c>
      <c r="P641" s="5">
        <v>4.7619047620000003</v>
      </c>
      <c r="Q641">
        <v>7.8630000000000004</v>
      </c>
      <c r="R641" s="8">
        <v>8</v>
      </c>
    </row>
    <row r="642" spans="1:18" x14ac:dyDescent="0.25">
      <c r="A642" t="s">
        <v>676</v>
      </c>
      <c r="B642" t="s">
        <v>42</v>
      </c>
      <c r="C642" t="s">
        <v>43</v>
      </c>
      <c r="D642" t="s">
        <v>20</v>
      </c>
      <c r="E642" t="s">
        <v>21</v>
      </c>
      <c r="F642" t="s">
        <v>44</v>
      </c>
      <c r="G642">
        <v>98.79</v>
      </c>
      <c r="H642">
        <v>3</v>
      </c>
      <c r="I642">
        <v>14.8185</v>
      </c>
      <c r="J642">
        <v>311.18849999999998</v>
      </c>
      <c r="K642" s="1">
        <v>43519</v>
      </c>
      <c r="L642" s="1" t="str">
        <f>TEXT(Table1[[#This Row],[Date]],"mmm")</f>
        <v>Feb</v>
      </c>
      <c r="M642" s="2">
        <v>0.83333333333333337</v>
      </c>
      <c r="N642" t="s">
        <v>23</v>
      </c>
      <c r="O642">
        <v>296.37</v>
      </c>
      <c r="P642" s="5">
        <v>4.7619047620000003</v>
      </c>
      <c r="Q642">
        <v>14.8185</v>
      </c>
      <c r="R642" s="8">
        <v>6</v>
      </c>
    </row>
    <row r="643" spans="1:18" x14ac:dyDescent="0.25">
      <c r="A643" t="s">
        <v>677</v>
      </c>
      <c r="B643" t="s">
        <v>25</v>
      </c>
      <c r="C643" t="s">
        <v>26</v>
      </c>
      <c r="D643" t="s">
        <v>20</v>
      </c>
      <c r="E643" t="s">
        <v>21</v>
      </c>
      <c r="F643" t="s">
        <v>28</v>
      </c>
      <c r="G643">
        <v>88.55</v>
      </c>
      <c r="H643">
        <v>8</v>
      </c>
      <c r="I643">
        <v>35.42</v>
      </c>
      <c r="J643">
        <v>743.82</v>
      </c>
      <c r="K643" s="1">
        <v>43543</v>
      </c>
      <c r="L643" s="1" t="str">
        <f>TEXT(Table1[[#This Row],[Date]],"mmm")</f>
        <v>Mar</v>
      </c>
      <c r="M643" s="2">
        <v>0.64513888888888882</v>
      </c>
      <c r="N643" t="s">
        <v>23</v>
      </c>
      <c r="O643">
        <v>708.4</v>
      </c>
      <c r="P643" s="5">
        <v>4.7619047620000003</v>
      </c>
      <c r="Q643">
        <v>35.42</v>
      </c>
      <c r="R643" s="8">
        <v>5</v>
      </c>
    </row>
    <row r="644" spans="1:18" x14ac:dyDescent="0.25">
      <c r="A644" t="s">
        <v>678</v>
      </c>
      <c r="B644" t="s">
        <v>42</v>
      </c>
      <c r="C644" t="s">
        <v>43</v>
      </c>
      <c r="D644" t="s">
        <v>20</v>
      </c>
      <c r="E644" t="s">
        <v>31</v>
      </c>
      <c r="F644" t="s">
        <v>28</v>
      </c>
      <c r="G644">
        <v>55.67</v>
      </c>
      <c r="H644">
        <v>2</v>
      </c>
      <c r="I644">
        <v>5.5670000000000002</v>
      </c>
      <c r="J644">
        <v>116.907</v>
      </c>
      <c r="K644" s="1">
        <v>43551</v>
      </c>
      <c r="L644" s="1" t="str">
        <f>TEXT(Table1[[#This Row],[Date]],"mmm")</f>
        <v>Mar</v>
      </c>
      <c r="M644" s="2">
        <v>0.63055555555555554</v>
      </c>
      <c r="N644" t="s">
        <v>23</v>
      </c>
      <c r="O644">
        <v>111.34</v>
      </c>
      <c r="P644" s="5">
        <v>4.7619047620000003</v>
      </c>
      <c r="Q644">
        <v>5.5670000000000002</v>
      </c>
      <c r="R644" s="8">
        <v>6</v>
      </c>
    </row>
    <row r="645" spans="1:18" x14ac:dyDescent="0.25">
      <c r="A645" t="s">
        <v>679</v>
      </c>
      <c r="B645" t="s">
        <v>25</v>
      </c>
      <c r="C645" t="s">
        <v>26</v>
      </c>
      <c r="D645" t="s">
        <v>20</v>
      </c>
      <c r="E645" t="s">
        <v>21</v>
      </c>
      <c r="F645" t="s">
        <v>44</v>
      </c>
      <c r="G645">
        <v>72.52</v>
      </c>
      <c r="H645">
        <v>8</v>
      </c>
      <c r="I645">
        <v>29.007999999999999</v>
      </c>
      <c r="J645">
        <v>609.16800000000001</v>
      </c>
      <c r="K645" s="1">
        <v>43554</v>
      </c>
      <c r="L645" s="1" t="str">
        <f>TEXT(Table1[[#This Row],[Date]],"mmm")</f>
        <v>Mar</v>
      </c>
      <c r="M645" s="2">
        <v>0.80972222222222223</v>
      </c>
      <c r="N645" t="s">
        <v>33</v>
      </c>
      <c r="O645">
        <v>580.16</v>
      </c>
      <c r="P645" s="5">
        <v>4.7619047620000003</v>
      </c>
      <c r="Q645">
        <v>29.007999999999999</v>
      </c>
      <c r="R645" s="8">
        <v>4</v>
      </c>
    </row>
    <row r="646" spans="1:18" x14ac:dyDescent="0.25">
      <c r="A646" t="s">
        <v>680</v>
      </c>
      <c r="B646" t="s">
        <v>25</v>
      </c>
      <c r="C646" t="s">
        <v>26</v>
      </c>
      <c r="D646" t="s">
        <v>20</v>
      </c>
      <c r="E646" t="s">
        <v>31</v>
      </c>
      <c r="F646" t="s">
        <v>28</v>
      </c>
      <c r="G646">
        <v>12.05</v>
      </c>
      <c r="H646">
        <v>5</v>
      </c>
      <c r="I646">
        <v>3.0125000000000002</v>
      </c>
      <c r="J646">
        <v>63.262500000000003</v>
      </c>
      <c r="K646" s="1">
        <v>43512</v>
      </c>
      <c r="L646" s="1" t="str">
        <f>TEXT(Table1[[#This Row],[Date]],"mmm")</f>
        <v>Feb</v>
      </c>
      <c r="M646" s="2">
        <v>0.66180555555555554</v>
      </c>
      <c r="N646" t="s">
        <v>23</v>
      </c>
      <c r="O646">
        <v>60.25</v>
      </c>
      <c r="P646" s="5">
        <v>4.7619047620000003</v>
      </c>
      <c r="Q646">
        <v>3.0125000000000002</v>
      </c>
      <c r="R646" s="8">
        <v>6</v>
      </c>
    </row>
    <row r="647" spans="1:18" x14ac:dyDescent="0.25">
      <c r="A647" t="s">
        <v>681</v>
      </c>
      <c r="B647" t="s">
        <v>18</v>
      </c>
      <c r="C647" t="s">
        <v>19</v>
      </c>
      <c r="D647" t="s">
        <v>20</v>
      </c>
      <c r="E647" t="s">
        <v>31</v>
      </c>
      <c r="F647" t="s">
        <v>32</v>
      </c>
      <c r="G647">
        <v>19.36</v>
      </c>
      <c r="H647">
        <v>9</v>
      </c>
      <c r="I647">
        <v>8.7119999999999997</v>
      </c>
      <c r="J647">
        <v>182.952</v>
      </c>
      <c r="K647" s="1">
        <v>43483</v>
      </c>
      <c r="L647" s="1" t="str">
        <f>TEXT(Table1[[#This Row],[Date]],"mmm")</f>
        <v>Jan</v>
      </c>
      <c r="M647" s="2">
        <v>0.77986111111111101</v>
      </c>
      <c r="N647" t="s">
        <v>23</v>
      </c>
      <c r="O647">
        <v>174.24</v>
      </c>
      <c r="P647" s="5">
        <v>4.7619047620000003</v>
      </c>
      <c r="Q647">
        <v>8.7119999999999997</v>
      </c>
      <c r="R647" s="8">
        <v>9</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1" t="str">
        <f>TEXT(Table1[[#This Row],[Date]],"mmm")</f>
        <v>Mar</v>
      </c>
      <c r="M648" s="2">
        <v>0.62361111111111112</v>
      </c>
      <c r="N648" t="s">
        <v>29</v>
      </c>
      <c r="O648">
        <v>421.26</v>
      </c>
      <c r="P648" s="5">
        <v>4.7619047620000003</v>
      </c>
      <c r="Q648">
        <v>21.062999999999999</v>
      </c>
      <c r="R648" s="8">
        <v>7</v>
      </c>
    </row>
    <row r="649" spans="1:18" x14ac:dyDescent="0.25">
      <c r="A649" t="s">
        <v>683</v>
      </c>
      <c r="B649" t="s">
        <v>42</v>
      </c>
      <c r="C649" t="s">
        <v>43</v>
      </c>
      <c r="D649" t="s">
        <v>20</v>
      </c>
      <c r="E649" t="s">
        <v>31</v>
      </c>
      <c r="F649" t="s">
        <v>46</v>
      </c>
      <c r="G649">
        <v>33.630000000000003</v>
      </c>
      <c r="H649">
        <v>1</v>
      </c>
      <c r="I649">
        <v>1.6815</v>
      </c>
      <c r="J649">
        <v>35.311500000000002</v>
      </c>
      <c r="K649" s="1">
        <v>43544</v>
      </c>
      <c r="L649" s="1" t="str">
        <f>TEXT(Table1[[#This Row],[Date]],"mmm")</f>
        <v>Mar</v>
      </c>
      <c r="M649" s="2">
        <v>0.82986111111111116</v>
      </c>
      <c r="N649" t="s">
        <v>29</v>
      </c>
      <c r="O649">
        <v>33.630000000000003</v>
      </c>
      <c r="P649" s="5">
        <v>4.7619047620000003</v>
      </c>
      <c r="Q649">
        <v>1.6815</v>
      </c>
      <c r="R649" s="8">
        <v>6</v>
      </c>
    </row>
    <row r="650" spans="1:18" x14ac:dyDescent="0.25">
      <c r="A650" t="s">
        <v>684</v>
      </c>
      <c r="B650" t="s">
        <v>25</v>
      </c>
      <c r="C650" t="s">
        <v>26</v>
      </c>
      <c r="D650" t="s">
        <v>20</v>
      </c>
      <c r="E650" t="s">
        <v>21</v>
      </c>
      <c r="F650" t="s">
        <v>36</v>
      </c>
      <c r="G650">
        <v>15.49</v>
      </c>
      <c r="H650">
        <v>2</v>
      </c>
      <c r="I650">
        <v>1.5489999999999999</v>
      </c>
      <c r="J650">
        <v>32.529000000000003</v>
      </c>
      <c r="K650" s="1">
        <v>43481</v>
      </c>
      <c r="L650" s="1" t="str">
        <f>TEXT(Table1[[#This Row],[Date]],"mmm")</f>
        <v>Jan</v>
      </c>
      <c r="M650" s="2">
        <v>0.63194444444444442</v>
      </c>
      <c r="N650" t="s">
        <v>29</v>
      </c>
      <c r="O650">
        <v>30.98</v>
      </c>
      <c r="P650" s="5">
        <v>4.7619047620000003</v>
      </c>
      <c r="Q650">
        <v>1.5489999999999999</v>
      </c>
      <c r="R650" s="8">
        <v>6</v>
      </c>
    </row>
    <row r="651" spans="1:18" x14ac:dyDescent="0.25">
      <c r="A651" t="s">
        <v>685</v>
      </c>
      <c r="B651" t="s">
        <v>25</v>
      </c>
      <c r="C651" t="s">
        <v>26</v>
      </c>
      <c r="D651" t="s">
        <v>27</v>
      </c>
      <c r="E651" t="s">
        <v>31</v>
      </c>
      <c r="F651" t="s">
        <v>28</v>
      </c>
      <c r="G651">
        <v>24.74</v>
      </c>
      <c r="H651">
        <v>10</v>
      </c>
      <c r="I651">
        <v>12.37</v>
      </c>
      <c r="J651">
        <v>259.77</v>
      </c>
      <c r="K651" s="1">
        <v>43520</v>
      </c>
      <c r="L651" s="1" t="str">
        <f>TEXT(Table1[[#This Row],[Date]],"mmm")</f>
        <v>Feb</v>
      </c>
      <c r="M651" s="2">
        <v>0.6972222222222223</v>
      </c>
      <c r="N651" t="s">
        <v>29</v>
      </c>
      <c r="O651">
        <v>247.4</v>
      </c>
      <c r="P651" s="5">
        <v>4.7619047620000003</v>
      </c>
      <c r="Q651">
        <v>12.37</v>
      </c>
      <c r="R651" s="8">
        <v>7</v>
      </c>
    </row>
    <row r="652" spans="1:18" x14ac:dyDescent="0.25">
      <c r="A652" t="s">
        <v>686</v>
      </c>
      <c r="B652" t="s">
        <v>42</v>
      </c>
      <c r="C652" t="s">
        <v>43</v>
      </c>
      <c r="D652" t="s">
        <v>27</v>
      </c>
      <c r="E652" t="s">
        <v>31</v>
      </c>
      <c r="F652" t="s">
        <v>28</v>
      </c>
      <c r="G652">
        <v>75.66</v>
      </c>
      <c r="H652">
        <v>5</v>
      </c>
      <c r="I652">
        <v>18.914999999999999</v>
      </c>
      <c r="J652">
        <v>397.21499999999997</v>
      </c>
      <c r="K652" s="1">
        <v>43480</v>
      </c>
      <c r="L652" s="1" t="str">
        <f>TEXT(Table1[[#This Row],[Date]],"mmm")</f>
        <v>Jan</v>
      </c>
      <c r="M652" s="2">
        <v>0.76527777777777783</v>
      </c>
      <c r="N652" t="s">
        <v>23</v>
      </c>
      <c r="O652">
        <v>378.3</v>
      </c>
      <c r="P652" s="5">
        <v>4.7619047620000003</v>
      </c>
      <c r="Q652">
        <v>18.914999999999999</v>
      </c>
      <c r="R652" s="8">
        <v>8</v>
      </c>
    </row>
    <row r="653" spans="1:18" x14ac:dyDescent="0.25">
      <c r="A653" t="s">
        <v>687</v>
      </c>
      <c r="B653" t="s">
        <v>42</v>
      </c>
      <c r="C653" t="s">
        <v>43</v>
      </c>
      <c r="D653" t="s">
        <v>27</v>
      </c>
      <c r="E653" t="s">
        <v>21</v>
      </c>
      <c r="F653" t="s">
        <v>22</v>
      </c>
      <c r="G653">
        <v>55.81</v>
      </c>
      <c r="H653">
        <v>6</v>
      </c>
      <c r="I653">
        <v>16.742999999999999</v>
      </c>
      <c r="J653">
        <v>351.60300000000001</v>
      </c>
      <c r="K653" s="1">
        <v>43487</v>
      </c>
      <c r="L653" s="1" t="str">
        <f>TEXT(Table1[[#This Row],[Date]],"mmm")</f>
        <v>Jan</v>
      </c>
      <c r="M653" s="2">
        <v>0.49444444444444446</v>
      </c>
      <c r="N653" t="s">
        <v>29</v>
      </c>
      <c r="O653">
        <v>334.86</v>
      </c>
      <c r="P653" s="5">
        <v>4.7619047620000003</v>
      </c>
      <c r="Q653">
        <v>16.742999999999999</v>
      </c>
      <c r="R653" s="8">
        <v>10</v>
      </c>
    </row>
    <row r="654" spans="1:18" x14ac:dyDescent="0.25">
      <c r="A654" t="s">
        <v>688</v>
      </c>
      <c r="B654" t="s">
        <v>18</v>
      </c>
      <c r="C654" t="s">
        <v>19</v>
      </c>
      <c r="D654" t="s">
        <v>20</v>
      </c>
      <c r="E654" t="s">
        <v>31</v>
      </c>
      <c r="F654" t="s">
        <v>32</v>
      </c>
      <c r="G654">
        <v>72.78</v>
      </c>
      <c r="H654">
        <v>10</v>
      </c>
      <c r="I654">
        <v>36.39</v>
      </c>
      <c r="J654">
        <v>764.19</v>
      </c>
      <c r="K654" s="1">
        <v>43499</v>
      </c>
      <c r="L654" s="1" t="str">
        <f>TEXT(Table1[[#This Row],[Date]],"mmm")</f>
        <v>Feb</v>
      </c>
      <c r="M654" s="2">
        <v>0.72499999999999998</v>
      </c>
      <c r="N654" t="s">
        <v>29</v>
      </c>
      <c r="O654">
        <v>727.8</v>
      </c>
      <c r="P654" s="5">
        <v>4.7619047620000003</v>
      </c>
      <c r="Q654">
        <v>36.39</v>
      </c>
      <c r="R654" s="8">
        <v>7</v>
      </c>
    </row>
    <row r="655" spans="1:18" x14ac:dyDescent="0.25">
      <c r="A655" t="s">
        <v>689</v>
      </c>
      <c r="B655" t="s">
        <v>42</v>
      </c>
      <c r="C655" t="s">
        <v>43</v>
      </c>
      <c r="D655" t="s">
        <v>20</v>
      </c>
      <c r="E655" t="s">
        <v>31</v>
      </c>
      <c r="F655" t="s">
        <v>36</v>
      </c>
      <c r="G655">
        <v>37.32</v>
      </c>
      <c r="H655">
        <v>9</v>
      </c>
      <c r="I655">
        <v>16.794</v>
      </c>
      <c r="J655">
        <v>352.67399999999998</v>
      </c>
      <c r="K655" s="1">
        <v>43530</v>
      </c>
      <c r="L655" s="1" t="str">
        <f>TEXT(Table1[[#This Row],[Date]],"mmm")</f>
        <v>Mar</v>
      </c>
      <c r="M655" s="2">
        <v>0.64652777777777781</v>
      </c>
      <c r="N655" t="s">
        <v>23</v>
      </c>
      <c r="O655">
        <v>335.88</v>
      </c>
      <c r="P655" s="5">
        <v>4.7619047620000003</v>
      </c>
      <c r="Q655">
        <v>16.794</v>
      </c>
      <c r="R655" s="8">
        <v>5</v>
      </c>
    </row>
    <row r="656" spans="1:18" x14ac:dyDescent="0.25">
      <c r="A656" t="s">
        <v>690</v>
      </c>
      <c r="B656" t="s">
        <v>42</v>
      </c>
      <c r="C656" t="s">
        <v>43</v>
      </c>
      <c r="D656" t="s">
        <v>20</v>
      </c>
      <c r="E656" t="s">
        <v>31</v>
      </c>
      <c r="F656" t="s">
        <v>46</v>
      </c>
      <c r="G656">
        <v>60.18</v>
      </c>
      <c r="H656">
        <v>4</v>
      </c>
      <c r="I656">
        <v>12.036</v>
      </c>
      <c r="J656">
        <v>252.756</v>
      </c>
      <c r="K656" s="1">
        <v>43512</v>
      </c>
      <c r="L656" s="1" t="str">
        <f>TEXT(Table1[[#This Row],[Date]],"mmm")</f>
        <v>Feb</v>
      </c>
      <c r="M656" s="2">
        <v>0.75277777777777777</v>
      </c>
      <c r="N656" t="s">
        <v>33</v>
      </c>
      <c r="O656">
        <v>240.72</v>
      </c>
      <c r="P656" s="5">
        <v>4.7619047620000003</v>
      </c>
      <c r="Q656">
        <v>12.036</v>
      </c>
      <c r="R656" s="8">
        <v>9</v>
      </c>
    </row>
    <row r="657" spans="1:18" x14ac:dyDescent="0.25">
      <c r="A657" t="s">
        <v>691</v>
      </c>
      <c r="B657" t="s">
        <v>18</v>
      </c>
      <c r="C657" t="s">
        <v>19</v>
      </c>
      <c r="D657" t="s">
        <v>27</v>
      </c>
      <c r="E657" t="s">
        <v>21</v>
      </c>
      <c r="F657" t="s">
        <v>28</v>
      </c>
      <c r="G657">
        <v>15.69</v>
      </c>
      <c r="H657">
        <v>3</v>
      </c>
      <c r="I657">
        <v>2.3534999999999999</v>
      </c>
      <c r="J657">
        <v>49.423499999999997</v>
      </c>
      <c r="K657" s="1">
        <v>43538</v>
      </c>
      <c r="L657" s="1" t="str">
        <f>TEXT(Table1[[#This Row],[Date]],"mmm")</f>
        <v>Mar</v>
      </c>
      <c r="M657" s="2">
        <v>0.59236111111111112</v>
      </c>
      <c r="N657" t="s">
        <v>33</v>
      </c>
      <c r="O657">
        <v>47.07</v>
      </c>
      <c r="P657" s="5">
        <v>4.7619047620000003</v>
      </c>
      <c r="Q657">
        <v>2.3534999999999999</v>
      </c>
      <c r="R657" s="8">
        <v>6</v>
      </c>
    </row>
    <row r="658" spans="1:18" x14ac:dyDescent="0.25">
      <c r="A658" t="s">
        <v>692</v>
      </c>
      <c r="B658" t="s">
        <v>25</v>
      </c>
      <c r="C658" t="s">
        <v>26</v>
      </c>
      <c r="D658" t="s">
        <v>27</v>
      </c>
      <c r="E658" t="s">
        <v>21</v>
      </c>
      <c r="F658" t="s">
        <v>28</v>
      </c>
      <c r="G658">
        <v>99.69</v>
      </c>
      <c r="H658">
        <v>1</v>
      </c>
      <c r="I658">
        <v>4.9844999999999997</v>
      </c>
      <c r="J658">
        <v>104.67449999999999</v>
      </c>
      <c r="K658" s="1">
        <v>43523</v>
      </c>
      <c r="L658" s="1" t="str">
        <f>TEXT(Table1[[#This Row],[Date]],"mmm")</f>
        <v>Feb</v>
      </c>
      <c r="M658" s="2">
        <v>0.43263888888888885</v>
      </c>
      <c r="N658" t="s">
        <v>33</v>
      </c>
      <c r="O658">
        <v>99.69</v>
      </c>
      <c r="P658" s="5">
        <v>4.7619047620000003</v>
      </c>
      <c r="Q658">
        <v>4.9844999999999997</v>
      </c>
      <c r="R658" s="8">
        <v>8</v>
      </c>
    </row>
    <row r="659" spans="1:18" x14ac:dyDescent="0.25">
      <c r="A659" t="s">
        <v>693</v>
      </c>
      <c r="B659" t="s">
        <v>18</v>
      </c>
      <c r="C659" t="s">
        <v>19</v>
      </c>
      <c r="D659" t="s">
        <v>20</v>
      </c>
      <c r="E659" t="s">
        <v>21</v>
      </c>
      <c r="F659" t="s">
        <v>46</v>
      </c>
      <c r="G659">
        <v>88.15</v>
      </c>
      <c r="H659">
        <v>3</v>
      </c>
      <c r="I659">
        <v>13.2225</v>
      </c>
      <c r="J659">
        <v>277.67250000000001</v>
      </c>
      <c r="K659" s="1">
        <v>43483</v>
      </c>
      <c r="L659" s="1" t="str">
        <f>TEXT(Table1[[#This Row],[Date]],"mmm")</f>
        <v>Jan</v>
      </c>
      <c r="M659" s="2">
        <v>0.42430555555555555</v>
      </c>
      <c r="N659" t="s">
        <v>23</v>
      </c>
      <c r="O659">
        <v>264.45</v>
      </c>
      <c r="P659" s="5">
        <v>4.7619047620000003</v>
      </c>
      <c r="Q659">
        <v>13.2225</v>
      </c>
      <c r="R659" s="8">
        <v>8</v>
      </c>
    </row>
    <row r="660" spans="1:18" x14ac:dyDescent="0.25">
      <c r="A660" t="s">
        <v>694</v>
      </c>
      <c r="B660" t="s">
        <v>18</v>
      </c>
      <c r="C660" t="s">
        <v>19</v>
      </c>
      <c r="D660" t="s">
        <v>20</v>
      </c>
      <c r="E660" t="s">
        <v>21</v>
      </c>
      <c r="F660" t="s">
        <v>36</v>
      </c>
      <c r="G660">
        <v>27.93</v>
      </c>
      <c r="H660">
        <v>5</v>
      </c>
      <c r="I660">
        <v>6.9824999999999999</v>
      </c>
      <c r="J660">
        <v>146.63249999999999</v>
      </c>
      <c r="K660" s="1">
        <v>43494</v>
      </c>
      <c r="L660" s="1" t="str">
        <f>TEXT(Table1[[#This Row],[Date]],"mmm")</f>
        <v>Jan</v>
      </c>
      <c r="M660" s="2">
        <v>0.65833333333333333</v>
      </c>
      <c r="N660" t="s">
        <v>29</v>
      </c>
      <c r="O660">
        <v>139.65</v>
      </c>
      <c r="P660" s="5">
        <v>4.7619047620000003</v>
      </c>
      <c r="Q660">
        <v>6.9824999999999999</v>
      </c>
      <c r="R660" s="8">
        <v>6</v>
      </c>
    </row>
    <row r="661" spans="1:18" x14ac:dyDescent="0.25">
      <c r="A661" t="s">
        <v>695</v>
      </c>
      <c r="B661" t="s">
        <v>18</v>
      </c>
      <c r="C661" t="s">
        <v>19</v>
      </c>
      <c r="D661" t="s">
        <v>20</v>
      </c>
      <c r="E661" t="s">
        <v>31</v>
      </c>
      <c r="F661" t="s">
        <v>46</v>
      </c>
      <c r="G661">
        <v>55.45</v>
      </c>
      <c r="H661">
        <v>1</v>
      </c>
      <c r="I661">
        <v>2.7725</v>
      </c>
      <c r="J661">
        <v>58.222499999999997</v>
      </c>
      <c r="K661" s="1">
        <v>43522</v>
      </c>
      <c r="L661" s="1" t="str">
        <f>TEXT(Table1[[#This Row],[Date]],"mmm")</f>
        <v>Feb</v>
      </c>
      <c r="M661" s="2">
        <v>0.7402777777777777</v>
      </c>
      <c r="N661" t="s">
        <v>33</v>
      </c>
      <c r="O661">
        <v>55.45</v>
      </c>
      <c r="P661" s="5">
        <v>4.7619047620000003</v>
      </c>
      <c r="Q661">
        <v>2.7725</v>
      </c>
      <c r="R661" s="8">
        <v>5</v>
      </c>
    </row>
    <row r="662" spans="1:18" x14ac:dyDescent="0.25">
      <c r="A662" t="s">
        <v>696</v>
      </c>
      <c r="B662" t="s">
        <v>42</v>
      </c>
      <c r="C662" t="s">
        <v>43</v>
      </c>
      <c r="D662" t="s">
        <v>27</v>
      </c>
      <c r="E662" t="s">
        <v>21</v>
      </c>
      <c r="F662" t="s">
        <v>36</v>
      </c>
      <c r="G662">
        <v>42.97</v>
      </c>
      <c r="H662">
        <v>3</v>
      </c>
      <c r="I662">
        <v>6.4455</v>
      </c>
      <c r="J662">
        <v>135.35550000000001</v>
      </c>
      <c r="K662" s="1">
        <v>43499</v>
      </c>
      <c r="L662" s="1" t="str">
        <f>TEXT(Table1[[#This Row],[Date]],"mmm")</f>
        <v>Feb</v>
      </c>
      <c r="M662" s="2">
        <v>0.49027777777777781</v>
      </c>
      <c r="N662" t="s">
        <v>29</v>
      </c>
      <c r="O662">
        <v>128.91</v>
      </c>
      <c r="P662" s="5">
        <v>4.7619047620000003</v>
      </c>
      <c r="Q662">
        <v>6.4455</v>
      </c>
      <c r="R662" s="8">
        <v>9</v>
      </c>
    </row>
    <row r="663" spans="1:18" x14ac:dyDescent="0.25">
      <c r="A663" t="s">
        <v>697</v>
      </c>
      <c r="B663" t="s">
        <v>25</v>
      </c>
      <c r="C663" t="s">
        <v>26</v>
      </c>
      <c r="D663" t="s">
        <v>20</v>
      </c>
      <c r="E663" t="s">
        <v>31</v>
      </c>
      <c r="F663" t="s">
        <v>36</v>
      </c>
      <c r="G663">
        <v>17.14</v>
      </c>
      <c r="H663">
        <v>7</v>
      </c>
      <c r="I663">
        <v>5.9989999999999997</v>
      </c>
      <c r="J663">
        <v>125.979</v>
      </c>
      <c r="K663" s="1">
        <v>43481</v>
      </c>
      <c r="L663" s="1" t="str">
        <f>TEXT(Table1[[#This Row],[Date]],"mmm")</f>
        <v>Jan</v>
      </c>
      <c r="M663" s="2">
        <v>0.50486111111111109</v>
      </c>
      <c r="N663" t="s">
        <v>33</v>
      </c>
      <c r="O663">
        <v>119.98</v>
      </c>
      <c r="P663" s="5">
        <v>4.7619047620000003</v>
      </c>
      <c r="Q663">
        <v>5.9989999999999997</v>
      </c>
      <c r="R663" s="8">
        <v>8</v>
      </c>
    </row>
    <row r="664" spans="1:18" x14ac:dyDescent="0.25">
      <c r="A664" t="s">
        <v>698</v>
      </c>
      <c r="B664" t="s">
        <v>42</v>
      </c>
      <c r="C664" t="s">
        <v>43</v>
      </c>
      <c r="D664" t="s">
        <v>20</v>
      </c>
      <c r="E664" t="s">
        <v>21</v>
      </c>
      <c r="F664" t="s">
        <v>46</v>
      </c>
      <c r="G664">
        <v>58.75</v>
      </c>
      <c r="H664">
        <v>6</v>
      </c>
      <c r="I664">
        <v>17.625</v>
      </c>
      <c r="J664">
        <v>370.125</v>
      </c>
      <c r="K664" s="1">
        <v>43548</v>
      </c>
      <c r="L664" s="1" t="str">
        <f>TEXT(Table1[[#This Row],[Date]],"mmm")</f>
        <v>Mar</v>
      </c>
      <c r="M664" s="2">
        <v>0.7597222222222223</v>
      </c>
      <c r="N664" t="s">
        <v>33</v>
      </c>
      <c r="O664">
        <v>352.5</v>
      </c>
      <c r="P664" s="5">
        <v>4.7619047620000003</v>
      </c>
      <c r="Q664">
        <v>17.625</v>
      </c>
      <c r="R664" s="8">
        <v>6</v>
      </c>
    </row>
    <row r="665" spans="1:18" x14ac:dyDescent="0.25">
      <c r="A665" t="s">
        <v>699</v>
      </c>
      <c r="B665" t="s">
        <v>25</v>
      </c>
      <c r="C665" t="s">
        <v>26</v>
      </c>
      <c r="D665" t="s">
        <v>20</v>
      </c>
      <c r="E665" t="s">
        <v>21</v>
      </c>
      <c r="F665" t="s">
        <v>44</v>
      </c>
      <c r="G665">
        <v>87.1</v>
      </c>
      <c r="H665">
        <v>10</v>
      </c>
      <c r="I665">
        <v>43.55</v>
      </c>
      <c r="J665">
        <v>914.55</v>
      </c>
      <c r="K665" s="1">
        <v>43508</v>
      </c>
      <c r="L665" s="1" t="str">
        <f>TEXT(Table1[[#This Row],[Date]],"mmm")</f>
        <v>Feb</v>
      </c>
      <c r="M665" s="2">
        <v>0.61458333333333337</v>
      </c>
      <c r="N665" t="s">
        <v>33</v>
      </c>
      <c r="O665">
        <v>871</v>
      </c>
      <c r="P665" s="5">
        <v>4.7619047620000003</v>
      </c>
      <c r="Q665">
        <v>43.55</v>
      </c>
      <c r="R665" s="8">
        <v>10</v>
      </c>
    </row>
    <row r="666" spans="1:18" x14ac:dyDescent="0.25">
      <c r="A666" t="s">
        <v>700</v>
      </c>
      <c r="B666" t="s">
        <v>25</v>
      </c>
      <c r="C666" t="s">
        <v>26</v>
      </c>
      <c r="D666" t="s">
        <v>27</v>
      </c>
      <c r="E666" t="s">
        <v>21</v>
      </c>
      <c r="F666" t="s">
        <v>36</v>
      </c>
      <c r="G666">
        <v>98.8</v>
      </c>
      <c r="H666">
        <v>2</v>
      </c>
      <c r="I666">
        <v>9.8800000000000008</v>
      </c>
      <c r="J666">
        <v>207.48</v>
      </c>
      <c r="K666" s="1">
        <v>43517</v>
      </c>
      <c r="L666" s="1" t="str">
        <f>TEXT(Table1[[#This Row],[Date]],"mmm")</f>
        <v>Feb</v>
      </c>
      <c r="M666" s="2">
        <v>0.48541666666666666</v>
      </c>
      <c r="N666" t="s">
        <v>29</v>
      </c>
      <c r="O666">
        <v>197.6</v>
      </c>
      <c r="P666" s="5">
        <v>4.7619047620000003</v>
      </c>
      <c r="Q666">
        <v>9.8800000000000008</v>
      </c>
      <c r="R666" s="8">
        <v>8</v>
      </c>
    </row>
    <row r="667" spans="1:18" x14ac:dyDescent="0.25">
      <c r="A667" t="s">
        <v>701</v>
      </c>
      <c r="B667" t="s">
        <v>18</v>
      </c>
      <c r="C667" t="s">
        <v>19</v>
      </c>
      <c r="D667" t="s">
        <v>27</v>
      </c>
      <c r="E667" t="s">
        <v>21</v>
      </c>
      <c r="F667" t="s">
        <v>46</v>
      </c>
      <c r="G667">
        <v>48.63</v>
      </c>
      <c r="H667">
        <v>4</v>
      </c>
      <c r="I667">
        <v>9.7260000000000009</v>
      </c>
      <c r="J667">
        <v>204.24600000000001</v>
      </c>
      <c r="K667" s="1">
        <v>43500</v>
      </c>
      <c r="L667" s="1" t="str">
        <f>TEXT(Table1[[#This Row],[Date]],"mmm")</f>
        <v>Feb</v>
      </c>
      <c r="M667" s="2">
        <v>0.65555555555555556</v>
      </c>
      <c r="N667" t="s">
        <v>23</v>
      </c>
      <c r="O667">
        <v>194.52</v>
      </c>
      <c r="P667" s="5">
        <v>4.7619047620000003</v>
      </c>
      <c r="Q667">
        <v>9.7260000000000009</v>
      </c>
      <c r="R667" s="8">
        <v>8</v>
      </c>
    </row>
    <row r="668" spans="1:18" x14ac:dyDescent="0.25">
      <c r="A668" t="s">
        <v>702</v>
      </c>
      <c r="B668" t="s">
        <v>42</v>
      </c>
      <c r="C668" t="s">
        <v>43</v>
      </c>
      <c r="D668" t="s">
        <v>20</v>
      </c>
      <c r="E668" t="s">
        <v>31</v>
      </c>
      <c r="F668" t="s">
        <v>44</v>
      </c>
      <c r="G668">
        <v>57.74</v>
      </c>
      <c r="H668">
        <v>3</v>
      </c>
      <c r="I668">
        <v>8.6609999999999996</v>
      </c>
      <c r="J668">
        <v>181.881</v>
      </c>
      <c r="K668" s="1">
        <v>43516</v>
      </c>
      <c r="L668" s="1" t="str">
        <f>TEXT(Table1[[#This Row],[Date]],"mmm")</f>
        <v>Feb</v>
      </c>
      <c r="M668" s="2">
        <v>0.54583333333333328</v>
      </c>
      <c r="N668" t="s">
        <v>23</v>
      </c>
      <c r="O668">
        <v>173.22</v>
      </c>
      <c r="P668" s="5">
        <v>4.7619047620000003</v>
      </c>
      <c r="Q668">
        <v>8.6609999999999996</v>
      </c>
      <c r="R668" s="8">
        <v>8</v>
      </c>
    </row>
    <row r="669" spans="1:18" x14ac:dyDescent="0.25">
      <c r="A669" t="s">
        <v>703</v>
      </c>
      <c r="B669" t="s">
        <v>42</v>
      </c>
      <c r="C669" t="s">
        <v>43</v>
      </c>
      <c r="D669" t="s">
        <v>27</v>
      </c>
      <c r="E669" t="s">
        <v>21</v>
      </c>
      <c r="F669" t="s">
        <v>22</v>
      </c>
      <c r="G669">
        <v>17.97</v>
      </c>
      <c r="H669">
        <v>4</v>
      </c>
      <c r="I669">
        <v>3.5939999999999999</v>
      </c>
      <c r="J669">
        <v>75.474000000000004</v>
      </c>
      <c r="K669" s="1">
        <v>43519</v>
      </c>
      <c r="L669" s="1" t="str">
        <f>TEXT(Table1[[#This Row],[Date]],"mmm")</f>
        <v>Feb</v>
      </c>
      <c r="M669" s="2">
        <v>0.86319444444444438</v>
      </c>
      <c r="N669" t="s">
        <v>23</v>
      </c>
      <c r="O669">
        <v>71.88</v>
      </c>
      <c r="P669" s="5">
        <v>4.7619047620000003</v>
      </c>
      <c r="Q669">
        <v>3.5939999999999999</v>
      </c>
      <c r="R669" s="8">
        <v>6</v>
      </c>
    </row>
    <row r="670" spans="1:18" x14ac:dyDescent="0.25">
      <c r="A670" t="s">
        <v>704</v>
      </c>
      <c r="B670" t="s">
        <v>25</v>
      </c>
      <c r="C670" t="s">
        <v>26</v>
      </c>
      <c r="D670" t="s">
        <v>20</v>
      </c>
      <c r="E670" t="s">
        <v>21</v>
      </c>
      <c r="F670" t="s">
        <v>22</v>
      </c>
      <c r="G670">
        <v>47.71</v>
      </c>
      <c r="H670">
        <v>6</v>
      </c>
      <c r="I670">
        <v>14.313000000000001</v>
      </c>
      <c r="J670">
        <v>300.57299999999998</v>
      </c>
      <c r="K670" s="1">
        <v>43512</v>
      </c>
      <c r="L670" s="1" t="str">
        <f>TEXT(Table1[[#This Row],[Date]],"mmm")</f>
        <v>Feb</v>
      </c>
      <c r="M670" s="2">
        <v>0.59652777777777777</v>
      </c>
      <c r="N670" t="s">
        <v>23</v>
      </c>
      <c r="O670">
        <v>286.26</v>
      </c>
      <c r="P670" s="5">
        <v>4.7619047620000003</v>
      </c>
      <c r="Q670">
        <v>14.313000000000001</v>
      </c>
      <c r="R670" s="8">
        <v>4</v>
      </c>
    </row>
    <row r="671" spans="1:18" x14ac:dyDescent="0.25">
      <c r="A671" t="s">
        <v>705</v>
      </c>
      <c r="B671" t="s">
        <v>42</v>
      </c>
      <c r="C671" t="s">
        <v>43</v>
      </c>
      <c r="D671" t="s">
        <v>27</v>
      </c>
      <c r="E671" t="s">
        <v>21</v>
      </c>
      <c r="F671" t="s">
        <v>36</v>
      </c>
      <c r="G671">
        <v>40.619999999999997</v>
      </c>
      <c r="H671">
        <v>2</v>
      </c>
      <c r="I671">
        <v>4.0620000000000003</v>
      </c>
      <c r="J671">
        <v>85.302000000000007</v>
      </c>
      <c r="K671" s="1">
        <v>43482</v>
      </c>
      <c r="L671" s="1" t="str">
        <f>TEXT(Table1[[#This Row],[Date]],"mmm")</f>
        <v>Jan</v>
      </c>
      <c r="M671" s="2">
        <v>0.41736111111111113</v>
      </c>
      <c r="N671" t="s">
        <v>33</v>
      </c>
      <c r="O671">
        <v>81.239999999999995</v>
      </c>
      <c r="P671" s="5">
        <v>4.7619047620000003</v>
      </c>
      <c r="Q671">
        <v>4.0620000000000003</v>
      </c>
      <c r="R671" s="8">
        <v>4</v>
      </c>
    </row>
    <row r="672" spans="1:18" x14ac:dyDescent="0.25">
      <c r="A672" t="s">
        <v>706</v>
      </c>
      <c r="B672" t="s">
        <v>18</v>
      </c>
      <c r="C672" t="s">
        <v>19</v>
      </c>
      <c r="D672" t="s">
        <v>20</v>
      </c>
      <c r="E672" t="s">
        <v>31</v>
      </c>
      <c r="F672" t="s">
        <v>46</v>
      </c>
      <c r="G672">
        <v>56.04</v>
      </c>
      <c r="H672">
        <v>10</v>
      </c>
      <c r="I672">
        <v>28.02</v>
      </c>
      <c r="J672">
        <v>588.41999999999996</v>
      </c>
      <c r="K672" s="1">
        <v>43479</v>
      </c>
      <c r="L672" s="1" t="str">
        <f>TEXT(Table1[[#This Row],[Date]],"mmm")</f>
        <v>Jan</v>
      </c>
      <c r="M672" s="2">
        <v>0.8125</v>
      </c>
      <c r="N672" t="s">
        <v>23</v>
      </c>
      <c r="O672">
        <v>560.4</v>
      </c>
      <c r="P672" s="5">
        <v>4.7619047620000003</v>
      </c>
      <c r="Q672">
        <v>28.02</v>
      </c>
      <c r="R672" s="8">
        <v>4</v>
      </c>
    </row>
    <row r="673" spans="1:18" x14ac:dyDescent="0.25">
      <c r="A673" t="s">
        <v>707</v>
      </c>
      <c r="B673" t="s">
        <v>42</v>
      </c>
      <c r="C673" t="s">
        <v>43</v>
      </c>
      <c r="D673" t="s">
        <v>20</v>
      </c>
      <c r="E673" t="s">
        <v>31</v>
      </c>
      <c r="F673" t="s">
        <v>44</v>
      </c>
      <c r="G673">
        <v>93.4</v>
      </c>
      <c r="H673">
        <v>2</v>
      </c>
      <c r="I673">
        <v>9.34</v>
      </c>
      <c r="J673">
        <v>196.14</v>
      </c>
      <c r="K673" s="1">
        <v>43554</v>
      </c>
      <c r="L673" s="1" t="str">
        <f>TEXT(Table1[[#This Row],[Date]],"mmm")</f>
        <v>Mar</v>
      </c>
      <c r="M673" s="2">
        <v>0.69027777777777777</v>
      </c>
      <c r="N673" t="s">
        <v>29</v>
      </c>
      <c r="O673">
        <v>186.8</v>
      </c>
      <c r="P673" s="5">
        <v>4.7619047620000003</v>
      </c>
      <c r="Q673">
        <v>9.34</v>
      </c>
      <c r="R673" s="8">
        <v>6</v>
      </c>
    </row>
    <row r="674" spans="1:18" x14ac:dyDescent="0.25">
      <c r="A674" t="s">
        <v>708</v>
      </c>
      <c r="B674" t="s">
        <v>42</v>
      </c>
      <c r="C674" t="s">
        <v>43</v>
      </c>
      <c r="D674" t="s">
        <v>27</v>
      </c>
      <c r="E674" t="s">
        <v>21</v>
      </c>
      <c r="F674" t="s">
        <v>22</v>
      </c>
      <c r="G674">
        <v>73.41</v>
      </c>
      <c r="H674">
        <v>3</v>
      </c>
      <c r="I674">
        <v>11.0115</v>
      </c>
      <c r="J674">
        <v>231.2415</v>
      </c>
      <c r="K674" s="1">
        <v>43526</v>
      </c>
      <c r="L674" s="1" t="str">
        <f>TEXT(Table1[[#This Row],[Date]],"mmm")</f>
        <v>Mar</v>
      </c>
      <c r="M674" s="2">
        <v>0.54861111111111105</v>
      </c>
      <c r="N674" t="s">
        <v>23</v>
      </c>
      <c r="O674">
        <v>220.23</v>
      </c>
      <c r="P674" s="5">
        <v>4.7619047620000003</v>
      </c>
      <c r="Q674">
        <v>11.0115</v>
      </c>
      <c r="R674" s="8">
        <v>4</v>
      </c>
    </row>
    <row r="675" spans="1:18" x14ac:dyDescent="0.25">
      <c r="A675" t="s">
        <v>709</v>
      </c>
      <c r="B675" t="s">
        <v>25</v>
      </c>
      <c r="C675" t="s">
        <v>26</v>
      </c>
      <c r="D675" t="s">
        <v>27</v>
      </c>
      <c r="E675" t="s">
        <v>31</v>
      </c>
      <c r="F675" t="s">
        <v>22</v>
      </c>
      <c r="G675">
        <v>33.64</v>
      </c>
      <c r="H675">
        <v>8</v>
      </c>
      <c r="I675">
        <v>13.456</v>
      </c>
      <c r="J675">
        <v>282.57600000000002</v>
      </c>
      <c r="K675" s="1">
        <v>43511</v>
      </c>
      <c r="L675" s="1" t="str">
        <f>TEXT(Table1[[#This Row],[Date]],"mmm")</f>
        <v>Feb</v>
      </c>
      <c r="M675" s="2">
        <v>0.71527777777777779</v>
      </c>
      <c r="N675" t="s">
        <v>33</v>
      </c>
      <c r="O675">
        <v>269.12</v>
      </c>
      <c r="P675" s="5">
        <v>4.7619047620000003</v>
      </c>
      <c r="Q675">
        <v>13.456</v>
      </c>
      <c r="R675" s="8">
        <v>9</v>
      </c>
    </row>
    <row r="676" spans="1:18" x14ac:dyDescent="0.25">
      <c r="A676" t="s">
        <v>710</v>
      </c>
      <c r="B676" t="s">
        <v>18</v>
      </c>
      <c r="C676" t="s">
        <v>19</v>
      </c>
      <c r="D676" t="s">
        <v>27</v>
      </c>
      <c r="E676" t="s">
        <v>21</v>
      </c>
      <c r="F676" t="s">
        <v>28</v>
      </c>
      <c r="G676">
        <v>45.48</v>
      </c>
      <c r="H676">
        <v>10</v>
      </c>
      <c r="I676">
        <v>22.74</v>
      </c>
      <c r="J676">
        <v>477.54</v>
      </c>
      <c r="K676" s="1">
        <v>43525</v>
      </c>
      <c r="L676" s="1" t="str">
        <f>TEXT(Table1[[#This Row],[Date]],"mmm")</f>
        <v>Mar</v>
      </c>
      <c r="M676" s="2">
        <v>0.43194444444444446</v>
      </c>
      <c r="N676" t="s">
        <v>33</v>
      </c>
      <c r="O676">
        <v>454.8</v>
      </c>
      <c r="P676" s="5">
        <v>4.7619047620000003</v>
      </c>
      <c r="Q676">
        <v>22.74</v>
      </c>
      <c r="R676" s="8">
        <v>5</v>
      </c>
    </row>
    <row r="677" spans="1:18" x14ac:dyDescent="0.25">
      <c r="A677" t="s">
        <v>711</v>
      </c>
      <c r="B677" t="s">
        <v>42</v>
      </c>
      <c r="C677" t="s">
        <v>43</v>
      </c>
      <c r="D677" t="s">
        <v>20</v>
      </c>
      <c r="E677" t="s">
        <v>31</v>
      </c>
      <c r="F677" t="s">
        <v>46</v>
      </c>
      <c r="G677">
        <v>83.77</v>
      </c>
      <c r="H677">
        <v>2</v>
      </c>
      <c r="I677">
        <v>8.3770000000000007</v>
      </c>
      <c r="J677">
        <v>175.917</v>
      </c>
      <c r="K677" s="1">
        <v>43520</v>
      </c>
      <c r="L677" s="1" t="str">
        <f>TEXT(Table1[[#This Row],[Date]],"mmm")</f>
        <v>Feb</v>
      </c>
      <c r="M677" s="2">
        <v>0.83124999999999993</v>
      </c>
      <c r="N677" t="s">
        <v>29</v>
      </c>
      <c r="O677">
        <v>167.54</v>
      </c>
      <c r="P677" s="5">
        <v>4.7619047620000003</v>
      </c>
      <c r="Q677">
        <v>8.3770000000000007</v>
      </c>
      <c r="R677" s="8">
        <v>5</v>
      </c>
    </row>
    <row r="678" spans="1:18" x14ac:dyDescent="0.25">
      <c r="A678" t="s">
        <v>712</v>
      </c>
      <c r="B678" t="s">
        <v>42</v>
      </c>
      <c r="C678" t="s">
        <v>43</v>
      </c>
      <c r="D678" t="s">
        <v>20</v>
      </c>
      <c r="E678" t="s">
        <v>21</v>
      </c>
      <c r="F678" t="s">
        <v>36</v>
      </c>
      <c r="G678">
        <v>64.08</v>
      </c>
      <c r="H678">
        <v>7</v>
      </c>
      <c r="I678">
        <v>22.428000000000001</v>
      </c>
      <c r="J678">
        <v>470.988</v>
      </c>
      <c r="K678" s="1">
        <v>43515</v>
      </c>
      <c r="L678" s="1" t="str">
        <f>TEXT(Table1[[#This Row],[Date]],"mmm")</f>
        <v>Feb</v>
      </c>
      <c r="M678" s="2">
        <v>0.81180555555555556</v>
      </c>
      <c r="N678" t="s">
        <v>33</v>
      </c>
      <c r="O678">
        <v>448.56</v>
      </c>
      <c r="P678" s="5">
        <v>4.7619047620000003</v>
      </c>
      <c r="Q678">
        <v>22.428000000000001</v>
      </c>
      <c r="R678" s="8">
        <v>7</v>
      </c>
    </row>
    <row r="679" spans="1:18" x14ac:dyDescent="0.25">
      <c r="A679" t="s">
        <v>713</v>
      </c>
      <c r="B679" t="s">
        <v>18</v>
      </c>
      <c r="C679" t="s">
        <v>19</v>
      </c>
      <c r="D679" t="s">
        <v>20</v>
      </c>
      <c r="E679" t="s">
        <v>21</v>
      </c>
      <c r="F679" t="s">
        <v>44</v>
      </c>
      <c r="G679">
        <v>73.47</v>
      </c>
      <c r="H679">
        <v>4</v>
      </c>
      <c r="I679">
        <v>14.694000000000001</v>
      </c>
      <c r="J679">
        <v>308.57400000000001</v>
      </c>
      <c r="K679" s="1">
        <v>43519</v>
      </c>
      <c r="L679" s="1" t="str">
        <f>TEXT(Table1[[#This Row],[Date]],"mmm")</f>
        <v>Feb</v>
      </c>
      <c r="M679" s="2">
        <v>0.77083333333333337</v>
      </c>
      <c r="N679" t="s">
        <v>29</v>
      </c>
      <c r="O679">
        <v>293.88</v>
      </c>
      <c r="P679" s="5">
        <v>4.7619047620000003</v>
      </c>
      <c r="Q679">
        <v>14.694000000000001</v>
      </c>
      <c r="R679" s="8">
        <v>6</v>
      </c>
    </row>
    <row r="680" spans="1:18" x14ac:dyDescent="0.25">
      <c r="A680" t="s">
        <v>714</v>
      </c>
      <c r="B680" t="s">
        <v>25</v>
      </c>
      <c r="C680" t="s">
        <v>26</v>
      </c>
      <c r="D680" t="s">
        <v>27</v>
      </c>
      <c r="E680" t="s">
        <v>31</v>
      </c>
      <c r="F680" t="s">
        <v>22</v>
      </c>
      <c r="G680">
        <v>58.95</v>
      </c>
      <c r="H680">
        <v>10</v>
      </c>
      <c r="I680">
        <v>29.475000000000001</v>
      </c>
      <c r="J680">
        <v>618.97500000000002</v>
      </c>
      <c r="K680" s="1">
        <v>43503</v>
      </c>
      <c r="L680" s="1" t="str">
        <f>TEXT(Table1[[#This Row],[Date]],"mmm")</f>
        <v>Feb</v>
      </c>
      <c r="M680" s="2">
        <v>0.6020833333333333</v>
      </c>
      <c r="N680" t="s">
        <v>23</v>
      </c>
      <c r="O680">
        <v>589.5</v>
      </c>
      <c r="P680" s="5">
        <v>4.7619047620000003</v>
      </c>
      <c r="Q680">
        <v>29.475000000000001</v>
      </c>
      <c r="R680" s="8">
        <v>8</v>
      </c>
    </row>
    <row r="681" spans="1:18" x14ac:dyDescent="0.25">
      <c r="A681" t="s">
        <v>715</v>
      </c>
      <c r="B681" t="s">
        <v>18</v>
      </c>
      <c r="C681" t="s">
        <v>19</v>
      </c>
      <c r="D681" t="s">
        <v>20</v>
      </c>
      <c r="E681" t="s">
        <v>31</v>
      </c>
      <c r="F681" t="s">
        <v>44</v>
      </c>
      <c r="G681">
        <v>48.5</v>
      </c>
      <c r="H681">
        <v>6</v>
      </c>
      <c r="I681">
        <v>14.55</v>
      </c>
      <c r="J681">
        <v>305.55</v>
      </c>
      <c r="K681" s="1">
        <v>43476</v>
      </c>
      <c r="L681" s="1" t="str">
        <f>TEXT(Table1[[#This Row],[Date]],"mmm")</f>
        <v>Jan</v>
      </c>
      <c r="M681" s="2">
        <v>0.58124999999999993</v>
      </c>
      <c r="N681" t="s">
        <v>23</v>
      </c>
      <c r="O681">
        <v>291</v>
      </c>
      <c r="P681" s="5">
        <v>4.7619047620000003</v>
      </c>
      <c r="Q681">
        <v>14.55</v>
      </c>
      <c r="R681" s="8">
        <v>9</v>
      </c>
    </row>
    <row r="682" spans="1:18" x14ac:dyDescent="0.25">
      <c r="A682" t="s">
        <v>716</v>
      </c>
      <c r="B682" t="s">
        <v>42</v>
      </c>
      <c r="C682" t="s">
        <v>43</v>
      </c>
      <c r="D682" t="s">
        <v>20</v>
      </c>
      <c r="E682" t="s">
        <v>21</v>
      </c>
      <c r="F682" t="s">
        <v>28</v>
      </c>
      <c r="G682">
        <v>39.479999999999997</v>
      </c>
      <c r="H682">
        <v>1</v>
      </c>
      <c r="I682">
        <v>1.974</v>
      </c>
      <c r="J682">
        <v>41.454000000000001</v>
      </c>
      <c r="K682" s="1">
        <v>43508</v>
      </c>
      <c r="L682" s="1" t="str">
        <f>TEXT(Table1[[#This Row],[Date]],"mmm")</f>
        <v>Feb</v>
      </c>
      <c r="M682" s="2">
        <v>0.82152777777777775</v>
      </c>
      <c r="N682" t="s">
        <v>29</v>
      </c>
      <c r="O682">
        <v>39.479999999999997</v>
      </c>
      <c r="P682" s="5">
        <v>4.7619047620000003</v>
      </c>
      <c r="Q682">
        <v>1.974</v>
      </c>
      <c r="R682" s="8">
        <v>7</v>
      </c>
    </row>
    <row r="683" spans="1:18" x14ac:dyDescent="0.25">
      <c r="A683" t="s">
        <v>717</v>
      </c>
      <c r="B683" t="s">
        <v>42</v>
      </c>
      <c r="C683" t="s">
        <v>43</v>
      </c>
      <c r="D683" t="s">
        <v>27</v>
      </c>
      <c r="E683" t="s">
        <v>21</v>
      </c>
      <c r="F683" t="s">
        <v>36</v>
      </c>
      <c r="G683">
        <v>34.81</v>
      </c>
      <c r="H683">
        <v>1</v>
      </c>
      <c r="I683">
        <v>1.7404999999999999</v>
      </c>
      <c r="J683">
        <v>36.5505</v>
      </c>
      <c r="K683" s="1">
        <v>43479</v>
      </c>
      <c r="L683" s="1" t="str">
        <f>TEXT(Table1[[#This Row],[Date]],"mmm")</f>
        <v>Jan</v>
      </c>
      <c r="M683" s="2">
        <v>0.42430555555555555</v>
      </c>
      <c r="N683" t="s">
        <v>33</v>
      </c>
      <c r="O683">
        <v>34.81</v>
      </c>
      <c r="P683" s="5">
        <v>4.7619047620000003</v>
      </c>
      <c r="Q683">
        <v>1.7404999999999999</v>
      </c>
      <c r="R683" s="8">
        <v>7</v>
      </c>
    </row>
    <row r="684" spans="1:18" x14ac:dyDescent="0.25">
      <c r="A684" t="s">
        <v>718</v>
      </c>
      <c r="B684" t="s">
        <v>25</v>
      </c>
      <c r="C684" t="s">
        <v>26</v>
      </c>
      <c r="D684" t="s">
        <v>27</v>
      </c>
      <c r="E684" t="s">
        <v>21</v>
      </c>
      <c r="F684" t="s">
        <v>46</v>
      </c>
      <c r="G684">
        <v>49.32</v>
      </c>
      <c r="H684">
        <v>6</v>
      </c>
      <c r="I684">
        <v>14.795999999999999</v>
      </c>
      <c r="J684">
        <v>310.71600000000001</v>
      </c>
      <c r="K684" s="1">
        <v>43474</v>
      </c>
      <c r="L684" s="1" t="str">
        <f>TEXT(Table1[[#This Row],[Date]],"mmm")</f>
        <v>Jan</v>
      </c>
      <c r="M684" s="2">
        <v>0.57361111111111118</v>
      </c>
      <c r="N684" t="s">
        <v>23</v>
      </c>
      <c r="O684">
        <v>295.92</v>
      </c>
      <c r="P684" s="5">
        <v>4.7619047620000003</v>
      </c>
      <c r="Q684">
        <v>14.795999999999999</v>
      </c>
      <c r="R684" s="8">
        <v>7</v>
      </c>
    </row>
    <row r="685" spans="1:18" x14ac:dyDescent="0.25">
      <c r="A685" t="s">
        <v>719</v>
      </c>
      <c r="B685" t="s">
        <v>18</v>
      </c>
      <c r="C685" t="s">
        <v>19</v>
      </c>
      <c r="D685" t="s">
        <v>20</v>
      </c>
      <c r="E685" t="s">
        <v>31</v>
      </c>
      <c r="F685" t="s">
        <v>46</v>
      </c>
      <c r="G685">
        <v>21.48</v>
      </c>
      <c r="H685">
        <v>2</v>
      </c>
      <c r="I685">
        <v>2.1480000000000001</v>
      </c>
      <c r="J685">
        <v>45.107999999999997</v>
      </c>
      <c r="K685" s="1">
        <v>43523</v>
      </c>
      <c r="L685" s="1" t="str">
        <f>TEXT(Table1[[#This Row],[Date]],"mmm")</f>
        <v>Feb</v>
      </c>
      <c r="M685" s="2">
        <v>0.51527777777777783</v>
      </c>
      <c r="N685" t="s">
        <v>23</v>
      </c>
      <c r="O685">
        <v>42.96</v>
      </c>
      <c r="P685" s="5">
        <v>4.7619047620000003</v>
      </c>
      <c r="Q685">
        <v>2.1480000000000001</v>
      </c>
      <c r="R685" s="8">
        <v>7</v>
      </c>
    </row>
    <row r="686" spans="1:18" x14ac:dyDescent="0.25">
      <c r="A686" t="s">
        <v>720</v>
      </c>
      <c r="B686" t="s">
        <v>42</v>
      </c>
      <c r="C686" t="s">
        <v>43</v>
      </c>
      <c r="D686" t="s">
        <v>20</v>
      </c>
      <c r="E686" t="s">
        <v>21</v>
      </c>
      <c r="F686" t="s">
        <v>36</v>
      </c>
      <c r="G686">
        <v>23.08</v>
      </c>
      <c r="H686">
        <v>6</v>
      </c>
      <c r="I686">
        <v>6.9240000000000004</v>
      </c>
      <c r="J686">
        <v>145.404</v>
      </c>
      <c r="K686" s="1">
        <v>43489</v>
      </c>
      <c r="L686" s="1" t="str">
        <f>TEXT(Table1[[#This Row],[Date]],"mmm")</f>
        <v>Jan</v>
      </c>
      <c r="M686" s="2">
        <v>0.80555555555555547</v>
      </c>
      <c r="N686" t="s">
        <v>23</v>
      </c>
      <c r="O686">
        <v>138.47999999999999</v>
      </c>
      <c r="P686" s="5">
        <v>4.7619047620000003</v>
      </c>
      <c r="Q686">
        <v>6.9240000000000004</v>
      </c>
      <c r="R686" s="8">
        <v>5</v>
      </c>
    </row>
    <row r="687" spans="1:18" x14ac:dyDescent="0.25">
      <c r="A687" t="s">
        <v>721</v>
      </c>
      <c r="B687" t="s">
        <v>42</v>
      </c>
      <c r="C687" t="s">
        <v>43</v>
      </c>
      <c r="D687" t="s">
        <v>20</v>
      </c>
      <c r="E687" t="s">
        <v>21</v>
      </c>
      <c r="F687" t="s">
        <v>32</v>
      </c>
      <c r="G687">
        <v>49.1</v>
      </c>
      <c r="H687">
        <v>2</v>
      </c>
      <c r="I687">
        <v>4.91</v>
      </c>
      <c r="J687">
        <v>103.11</v>
      </c>
      <c r="K687" s="1">
        <v>43473</v>
      </c>
      <c r="L687" s="1" t="str">
        <f>TEXT(Table1[[#This Row],[Date]],"mmm")</f>
        <v>Jan</v>
      </c>
      <c r="M687" s="2">
        <v>0.54027777777777775</v>
      </c>
      <c r="N687" t="s">
        <v>33</v>
      </c>
      <c r="O687">
        <v>98.2</v>
      </c>
      <c r="P687" s="5">
        <v>4.7619047620000003</v>
      </c>
      <c r="Q687">
        <v>4.91</v>
      </c>
      <c r="R687" s="8">
        <v>6</v>
      </c>
    </row>
    <row r="688" spans="1:18" x14ac:dyDescent="0.25">
      <c r="A688" t="s">
        <v>722</v>
      </c>
      <c r="B688" t="s">
        <v>42</v>
      </c>
      <c r="C688" t="s">
        <v>43</v>
      </c>
      <c r="D688" t="s">
        <v>20</v>
      </c>
      <c r="E688" t="s">
        <v>21</v>
      </c>
      <c r="F688" t="s">
        <v>36</v>
      </c>
      <c r="G688">
        <v>64.83</v>
      </c>
      <c r="H688">
        <v>2</v>
      </c>
      <c r="I688">
        <v>6.4829999999999997</v>
      </c>
      <c r="J688">
        <v>136.143</v>
      </c>
      <c r="K688" s="1">
        <v>43473</v>
      </c>
      <c r="L688" s="1" t="str">
        <f>TEXT(Table1[[#This Row],[Date]],"mmm")</f>
        <v>Jan</v>
      </c>
      <c r="M688" s="2">
        <v>0.4993055555555555</v>
      </c>
      <c r="N688" t="s">
        <v>33</v>
      </c>
      <c r="O688">
        <v>129.66</v>
      </c>
      <c r="P688" s="5">
        <v>4.7619047620000003</v>
      </c>
      <c r="Q688">
        <v>6.4829999999999997</v>
      </c>
      <c r="R688" s="8">
        <v>8</v>
      </c>
    </row>
    <row r="689" spans="1:18" x14ac:dyDescent="0.25">
      <c r="A689" t="s">
        <v>723</v>
      </c>
      <c r="B689" t="s">
        <v>18</v>
      </c>
      <c r="C689" t="s">
        <v>19</v>
      </c>
      <c r="D689" t="s">
        <v>20</v>
      </c>
      <c r="E689" t="s">
        <v>31</v>
      </c>
      <c r="F689" t="s">
        <v>32</v>
      </c>
      <c r="G689">
        <v>63.56</v>
      </c>
      <c r="H689">
        <v>10</v>
      </c>
      <c r="I689">
        <v>31.78</v>
      </c>
      <c r="J689">
        <v>667.38</v>
      </c>
      <c r="K689" s="1">
        <v>43481</v>
      </c>
      <c r="L689" s="1" t="str">
        <f>TEXT(Table1[[#This Row],[Date]],"mmm")</f>
        <v>Jan</v>
      </c>
      <c r="M689" s="2">
        <v>0.74930555555555556</v>
      </c>
      <c r="N689" t="s">
        <v>29</v>
      </c>
      <c r="O689">
        <v>635.6</v>
      </c>
      <c r="P689" s="5">
        <v>4.7619047620000003</v>
      </c>
      <c r="Q689">
        <v>31.78</v>
      </c>
      <c r="R689" s="8">
        <v>4</v>
      </c>
    </row>
    <row r="690" spans="1:18" x14ac:dyDescent="0.25">
      <c r="A690" t="s">
        <v>724</v>
      </c>
      <c r="B690" t="s">
        <v>25</v>
      </c>
      <c r="C690" t="s">
        <v>26</v>
      </c>
      <c r="D690" t="s">
        <v>20</v>
      </c>
      <c r="E690" t="s">
        <v>31</v>
      </c>
      <c r="F690" t="s">
        <v>36</v>
      </c>
      <c r="G690">
        <v>72.88</v>
      </c>
      <c r="H690">
        <v>2</v>
      </c>
      <c r="I690">
        <v>7.2880000000000003</v>
      </c>
      <c r="J690">
        <v>153.048</v>
      </c>
      <c r="K690" s="1">
        <v>43537</v>
      </c>
      <c r="L690" s="1" t="str">
        <f>TEXT(Table1[[#This Row],[Date]],"mmm")</f>
        <v>Mar</v>
      </c>
      <c r="M690" s="2">
        <v>0.53541666666666665</v>
      </c>
      <c r="N690" t="s">
        <v>29</v>
      </c>
      <c r="O690">
        <v>145.76</v>
      </c>
      <c r="P690" s="5">
        <v>4.7619047620000003</v>
      </c>
      <c r="Q690">
        <v>7.2880000000000003</v>
      </c>
      <c r="R690" s="8">
        <v>6</v>
      </c>
    </row>
    <row r="691" spans="1:18" x14ac:dyDescent="0.25">
      <c r="A691" t="s">
        <v>725</v>
      </c>
      <c r="B691" t="s">
        <v>18</v>
      </c>
      <c r="C691" t="s">
        <v>19</v>
      </c>
      <c r="D691" t="s">
        <v>27</v>
      </c>
      <c r="E691" t="s">
        <v>21</v>
      </c>
      <c r="F691" t="s">
        <v>44</v>
      </c>
      <c r="G691">
        <v>67.099999999999994</v>
      </c>
      <c r="H691">
        <v>3</v>
      </c>
      <c r="I691">
        <v>10.065</v>
      </c>
      <c r="J691">
        <v>211.36500000000001</v>
      </c>
      <c r="K691" s="1">
        <v>43511</v>
      </c>
      <c r="L691" s="1" t="str">
        <f>TEXT(Table1[[#This Row],[Date]],"mmm")</f>
        <v>Feb</v>
      </c>
      <c r="M691" s="2">
        <v>0.44166666666666665</v>
      </c>
      <c r="N691" t="s">
        <v>29</v>
      </c>
      <c r="O691">
        <v>201.3</v>
      </c>
      <c r="P691" s="5">
        <v>4.7619047620000003</v>
      </c>
      <c r="Q691">
        <v>10.065</v>
      </c>
      <c r="R691" s="8">
        <v>8</v>
      </c>
    </row>
    <row r="692" spans="1:18" x14ac:dyDescent="0.25">
      <c r="A692" t="s">
        <v>726</v>
      </c>
      <c r="B692" t="s">
        <v>25</v>
      </c>
      <c r="C692" t="s">
        <v>26</v>
      </c>
      <c r="D692" t="s">
        <v>20</v>
      </c>
      <c r="E692" t="s">
        <v>21</v>
      </c>
      <c r="F692" t="s">
        <v>36</v>
      </c>
      <c r="G692">
        <v>70.19</v>
      </c>
      <c r="H692">
        <v>9</v>
      </c>
      <c r="I692">
        <v>31.5855</v>
      </c>
      <c r="J692">
        <v>663.29549999999995</v>
      </c>
      <c r="K692" s="1">
        <v>43490</v>
      </c>
      <c r="L692" s="1" t="str">
        <f>TEXT(Table1[[#This Row],[Date]],"mmm")</f>
        <v>Jan</v>
      </c>
      <c r="M692" s="2">
        <v>0.56805555555555554</v>
      </c>
      <c r="N692" t="s">
        <v>29</v>
      </c>
      <c r="O692">
        <v>631.71</v>
      </c>
      <c r="P692" s="5">
        <v>4.7619047620000003</v>
      </c>
      <c r="Q692">
        <v>31.5855</v>
      </c>
      <c r="R692" s="8">
        <v>7</v>
      </c>
    </row>
    <row r="693" spans="1:18" x14ac:dyDescent="0.25">
      <c r="A693" t="s">
        <v>727</v>
      </c>
      <c r="B693" t="s">
        <v>25</v>
      </c>
      <c r="C693" t="s">
        <v>26</v>
      </c>
      <c r="D693" t="s">
        <v>20</v>
      </c>
      <c r="E693" t="s">
        <v>31</v>
      </c>
      <c r="F693" t="s">
        <v>44</v>
      </c>
      <c r="G693">
        <v>55.04</v>
      </c>
      <c r="H693">
        <v>7</v>
      </c>
      <c r="I693">
        <v>19.263999999999999</v>
      </c>
      <c r="J693">
        <v>404.54399999999998</v>
      </c>
      <c r="K693" s="1">
        <v>43536</v>
      </c>
      <c r="L693" s="1" t="str">
        <f>TEXT(Table1[[#This Row],[Date]],"mmm")</f>
        <v>Mar</v>
      </c>
      <c r="M693" s="2">
        <v>0.81874999999999998</v>
      </c>
      <c r="N693" t="s">
        <v>23</v>
      </c>
      <c r="O693">
        <v>385.28</v>
      </c>
      <c r="P693" s="5">
        <v>4.7619047620000003</v>
      </c>
      <c r="Q693">
        <v>19.263999999999999</v>
      </c>
      <c r="R693" s="8">
        <v>5</v>
      </c>
    </row>
    <row r="694" spans="1:18" x14ac:dyDescent="0.25">
      <c r="A694" t="s">
        <v>728</v>
      </c>
      <c r="B694" t="s">
        <v>18</v>
      </c>
      <c r="C694" t="s">
        <v>19</v>
      </c>
      <c r="D694" t="s">
        <v>20</v>
      </c>
      <c r="E694" t="s">
        <v>31</v>
      </c>
      <c r="F694" t="s">
        <v>22</v>
      </c>
      <c r="G694">
        <v>48.63</v>
      </c>
      <c r="H694">
        <v>10</v>
      </c>
      <c r="I694">
        <v>24.315000000000001</v>
      </c>
      <c r="J694">
        <v>510.61500000000001</v>
      </c>
      <c r="K694" s="1">
        <v>43528</v>
      </c>
      <c r="L694" s="1" t="str">
        <f>TEXT(Table1[[#This Row],[Date]],"mmm")</f>
        <v>Mar</v>
      </c>
      <c r="M694" s="2">
        <v>0.53055555555555556</v>
      </c>
      <c r="N694" t="s">
        <v>29</v>
      </c>
      <c r="O694">
        <v>486.3</v>
      </c>
      <c r="P694" s="5">
        <v>4.7619047620000003</v>
      </c>
      <c r="Q694">
        <v>24.315000000000001</v>
      </c>
      <c r="R694" s="8">
        <v>9</v>
      </c>
    </row>
    <row r="695" spans="1:18" x14ac:dyDescent="0.25">
      <c r="A695" t="s">
        <v>729</v>
      </c>
      <c r="B695" t="s">
        <v>25</v>
      </c>
      <c r="C695" t="s">
        <v>26</v>
      </c>
      <c r="D695" t="s">
        <v>20</v>
      </c>
      <c r="E695" t="s">
        <v>21</v>
      </c>
      <c r="F695" t="s">
        <v>46</v>
      </c>
      <c r="G695">
        <v>73.38</v>
      </c>
      <c r="H695">
        <v>7</v>
      </c>
      <c r="I695">
        <v>25.683</v>
      </c>
      <c r="J695">
        <v>539.34299999999996</v>
      </c>
      <c r="K695" s="1">
        <v>43506</v>
      </c>
      <c r="L695" s="1" t="str">
        <f>TEXT(Table1[[#This Row],[Date]],"mmm")</f>
        <v>Feb</v>
      </c>
      <c r="M695" s="2">
        <v>0.5805555555555556</v>
      </c>
      <c r="N695" t="s">
        <v>29</v>
      </c>
      <c r="O695">
        <v>513.66</v>
      </c>
      <c r="P695" s="5">
        <v>4.7619047620000003</v>
      </c>
      <c r="Q695">
        <v>25.683</v>
      </c>
      <c r="R695" s="8">
        <v>10</v>
      </c>
    </row>
    <row r="696" spans="1:18" x14ac:dyDescent="0.25">
      <c r="A696" t="s">
        <v>730</v>
      </c>
      <c r="B696" t="s">
        <v>25</v>
      </c>
      <c r="C696" t="s">
        <v>26</v>
      </c>
      <c r="D696" t="s">
        <v>27</v>
      </c>
      <c r="E696" t="s">
        <v>21</v>
      </c>
      <c r="F696" t="s">
        <v>44</v>
      </c>
      <c r="G696">
        <v>52.6</v>
      </c>
      <c r="H696">
        <v>9</v>
      </c>
      <c r="I696">
        <v>23.67</v>
      </c>
      <c r="J696">
        <v>497.07</v>
      </c>
      <c r="K696" s="1">
        <v>43481</v>
      </c>
      <c r="L696" s="1" t="str">
        <f>TEXT(Table1[[#This Row],[Date]],"mmm")</f>
        <v>Jan</v>
      </c>
      <c r="M696" s="2">
        <v>0.61249999999999993</v>
      </c>
      <c r="N696" t="s">
        <v>29</v>
      </c>
      <c r="O696">
        <v>473.4</v>
      </c>
      <c r="P696" s="5">
        <v>4.7619047620000003</v>
      </c>
      <c r="Q696">
        <v>23.67</v>
      </c>
      <c r="R696" s="8">
        <v>8</v>
      </c>
    </row>
    <row r="697" spans="1:18" x14ac:dyDescent="0.25">
      <c r="A697" t="s">
        <v>731</v>
      </c>
      <c r="B697" t="s">
        <v>18</v>
      </c>
      <c r="C697" t="s">
        <v>19</v>
      </c>
      <c r="D697" t="s">
        <v>20</v>
      </c>
      <c r="E697" t="s">
        <v>21</v>
      </c>
      <c r="F697" t="s">
        <v>32</v>
      </c>
      <c r="G697">
        <v>87.37</v>
      </c>
      <c r="H697">
        <v>5</v>
      </c>
      <c r="I697">
        <v>21.842500000000001</v>
      </c>
      <c r="J697">
        <v>458.6925</v>
      </c>
      <c r="K697" s="1">
        <v>43494</v>
      </c>
      <c r="L697" s="1" t="str">
        <f>TEXT(Table1[[#This Row],[Date]],"mmm")</f>
        <v>Jan</v>
      </c>
      <c r="M697" s="2">
        <v>0.82291666666666663</v>
      </c>
      <c r="N697" t="s">
        <v>29</v>
      </c>
      <c r="O697">
        <v>436.85</v>
      </c>
      <c r="P697" s="5">
        <v>4.7619047620000003</v>
      </c>
      <c r="Q697">
        <v>21.842500000000001</v>
      </c>
      <c r="R697" s="8">
        <v>7</v>
      </c>
    </row>
    <row r="698" spans="1:18" x14ac:dyDescent="0.25">
      <c r="A698" t="s">
        <v>732</v>
      </c>
      <c r="B698" t="s">
        <v>18</v>
      </c>
      <c r="C698" t="s">
        <v>19</v>
      </c>
      <c r="D698" t="s">
        <v>20</v>
      </c>
      <c r="E698" t="s">
        <v>21</v>
      </c>
      <c r="F698" t="s">
        <v>36</v>
      </c>
      <c r="G698">
        <v>27.04</v>
      </c>
      <c r="H698">
        <v>4</v>
      </c>
      <c r="I698">
        <v>5.4080000000000004</v>
      </c>
      <c r="J698">
        <v>113.568</v>
      </c>
      <c r="K698" s="1">
        <v>43466</v>
      </c>
      <c r="L698" s="1" t="str">
        <f>TEXT(Table1[[#This Row],[Date]],"mmm")</f>
        <v>Jan</v>
      </c>
      <c r="M698" s="2">
        <v>0.85138888888888886</v>
      </c>
      <c r="N698" t="s">
        <v>23</v>
      </c>
      <c r="O698">
        <v>108.16</v>
      </c>
      <c r="P698" s="5">
        <v>4.7619047620000003</v>
      </c>
      <c r="Q698">
        <v>5.4080000000000004</v>
      </c>
      <c r="R698" s="8">
        <v>7</v>
      </c>
    </row>
    <row r="699" spans="1:18" x14ac:dyDescent="0.25">
      <c r="A699" t="s">
        <v>733</v>
      </c>
      <c r="B699" t="s">
        <v>42</v>
      </c>
      <c r="C699" t="s">
        <v>43</v>
      </c>
      <c r="D699" t="s">
        <v>27</v>
      </c>
      <c r="E699" t="s">
        <v>31</v>
      </c>
      <c r="F699" t="s">
        <v>32</v>
      </c>
      <c r="G699">
        <v>62.19</v>
      </c>
      <c r="H699">
        <v>4</v>
      </c>
      <c r="I699">
        <v>12.438000000000001</v>
      </c>
      <c r="J699">
        <v>261.19799999999998</v>
      </c>
      <c r="K699" s="1">
        <v>43471</v>
      </c>
      <c r="L699" s="1" t="str">
        <f>TEXT(Table1[[#This Row],[Date]],"mmm")</f>
        <v>Jan</v>
      </c>
      <c r="M699" s="2">
        <v>0.82361111111111107</v>
      </c>
      <c r="N699" t="s">
        <v>23</v>
      </c>
      <c r="O699">
        <v>248.76</v>
      </c>
      <c r="P699" s="5">
        <v>4.7619047620000003</v>
      </c>
      <c r="Q699">
        <v>12.438000000000001</v>
      </c>
      <c r="R699" s="8">
        <v>4</v>
      </c>
    </row>
    <row r="700" spans="1:18" x14ac:dyDescent="0.25">
      <c r="A700" t="s">
        <v>734</v>
      </c>
      <c r="B700" t="s">
        <v>18</v>
      </c>
      <c r="C700" t="s">
        <v>19</v>
      </c>
      <c r="D700" t="s">
        <v>20</v>
      </c>
      <c r="E700" t="s">
        <v>31</v>
      </c>
      <c r="F700" t="s">
        <v>28</v>
      </c>
      <c r="G700">
        <v>69.58</v>
      </c>
      <c r="H700">
        <v>9</v>
      </c>
      <c r="I700">
        <v>31.311</v>
      </c>
      <c r="J700">
        <v>657.53099999999995</v>
      </c>
      <c r="K700" s="1">
        <v>43515</v>
      </c>
      <c r="L700" s="1" t="str">
        <f>TEXT(Table1[[#This Row],[Date]],"mmm")</f>
        <v>Feb</v>
      </c>
      <c r="M700" s="2">
        <v>0.81805555555555554</v>
      </c>
      <c r="N700" t="s">
        <v>33</v>
      </c>
      <c r="O700">
        <v>626.22</v>
      </c>
      <c r="P700" s="5">
        <v>4.7619047620000003</v>
      </c>
      <c r="Q700">
        <v>31.311</v>
      </c>
      <c r="R700" s="8">
        <v>8</v>
      </c>
    </row>
    <row r="701" spans="1:18" x14ac:dyDescent="0.25">
      <c r="A701" t="s">
        <v>735</v>
      </c>
      <c r="B701" t="s">
        <v>25</v>
      </c>
      <c r="C701" t="s">
        <v>26</v>
      </c>
      <c r="D701" t="s">
        <v>27</v>
      </c>
      <c r="E701" t="s">
        <v>31</v>
      </c>
      <c r="F701" t="s">
        <v>32</v>
      </c>
      <c r="G701">
        <v>97.5</v>
      </c>
      <c r="H701">
        <v>10</v>
      </c>
      <c r="I701">
        <v>48.75</v>
      </c>
      <c r="J701">
        <v>1023.75</v>
      </c>
      <c r="K701" s="1">
        <v>43477</v>
      </c>
      <c r="L701" s="1" t="str">
        <f>TEXT(Table1[[#This Row],[Date]],"mmm")</f>
        <v>Jan</v>
      </c>
      <c r="M701" s="2">
        <v>0.6791666666666667</v>
      </c>
      <c r="N701" t="s">
        <v>23</v>
      </c>
      <c r="O701">
        <v>975</v>
      </c>
      <c r="P701" s="5">
        <v>4.7619047620000003</v>
      </c>
      <c r="Q701">
        <v>48.75</v>
      </c>
      <c r="R701" s="8">
        <v>8</v>
      </c>
    </row>
    <row r="702" spans="1:18" x14ac:dyDescent="0.25">
      <c r="A702" t="s">
        <v>736</v>
      </c>
      <c r="B702" t="s">
        <v>25</v>
      </c>
      <c r="C702" t="s">
        <v>26</v>
      </c>
      <c r="D702" t="s">
        <v>27</v>
      </c>
      <c r="E702" t="s">
        <v>21</v>
      </c>
      <c r="F702" t="s">
        <v>46</v>
      </c>
      <c r="G702">
        <v>60.41</v>
      </c>
      <c r="H702">
        <v>8</v>
      </c>
      <c r="I702">
        <v>24.164000000000001</v>
      </c>
      <c r="J702">
        <v>507.44400000000002</v>
      </c>
      <c r="K702" s="1">
        <v>43503</v>
      </c>
      <c r="L702" s="1" t="str">
        <f>TEXT(Table1[[#This Row],[Date]],"mmm")</f>
        <v>Feb</v>
      </c>
      <c r="M702" s="2">
        <v>0.51597222222222217</v>
      </c>
      <c r="N702" t="s">
        <v>23</v>
      </c>
      <c r="O702">
        <v>483.28</v>
      </c>
      <c r="P702" s="5">
        <v>4.7619047620000003</v>
      </c>
      <c r="Q702">
        <v>24.164000000000001</v>
      </c>
      <c r="R702" s="8">
        <v>10</v>
      </c>
    </row>
    <row r="703" spans="1:18" x14ac:dyDescent="0.25">
      <c r="A703" t="s">
        <v>737</v>
      </c>
      <c r="B703" t="s">
        <v>42</v>
      </c>
      <c r="C703" t="s">
        <v>43</v>
      </c>
      <c r="D703" t="s">
        <v>27</v>
      </c>
      <c r="E703" t="s">
        <v>31</v>
      </c>
      <c r="F703" t="s">
        <v>44</v>
      </c>
      <c r="G703">
        <v>32.32</v>
      </c>
      <c r="H703">
        <v>3</v>
      </c>
      <c r="I703">
        <v>4.8479999999999999</v>
      </c>
      <c r="J703">
        <v>101.80800000000001</v>
      </c>
      <c r="K703" s="1">
        <v>43551</v>
      </c>
      <c r="L703" s="1" t="str">
        <f>TEXT(Table1[[#This Row],[Date]],"mmm")</f>
        <v>Mar</v>
      </c>
      <c r="M703" s="2">
        <v>0.7993055555555556</v>
      </c>
      <c r="N703" t="s">
        <v>33</v>
      </c>
      <c r="O703">
        <v>96.96</v>
      </c>
      <c r="P703" s="5">
        <v>4.7619047620000003</v>
      </c>
      <c r="Q703">
        <v>4.8479999999999999</v>
      </c>
      <c r="R703" s="8">
        <v>4</v>
      </c>
    </row>
    <row r="704" spans="1:18" x14ac:dyDescent="0.25">
      <c r="A704" t="s">
        <v>738</v>
      </c>
      <c r="B704" t="s">
        <v>42</v>
      </c>
      <c r="C704" t="s">
        <v>43</v>
      </c>
      <c r="D704" t="s">
        <v>20</v>
      </c>
      <c r="E704" t="s">
        <v>21</v>
      </c>
      <c r="F704" t="s">
        <v>46</v>
      </c>
      <c r="G704">
        <v>19.77</v>
      </c>
      <c r="H704">
        <v>10</v>
      </c>
      <c r="I704">
        <v>9.8849999999999998</v>
      </c>
      <c r="J704">
        <v>207.58500000000001</v>
      </c>
      <c r="K704" s="1">
        <v>43523</v>
      </c>
      <c r="L704" s="1" t="str">
        <f>TEXT(Table1[[#This Row],[Date]],"mmm")</f>
        <v>Feb</v>
      </c>
      <c r="M704" s="2">
        <v>0.7895833333333333</v>
      </c>
      <c r="N704" t="s">
        <v>33</v>
      </c>
      <c r="O704">
        <v>197.7</v>
      </c>
      <c r="P704" s="5">
        <v>4.7619047620000003</v>
      </c>
      <c r="Q704">
        <v>9.8849999999999998</v>
      </c>
      <c r="R704" s="8">
        <v>5</v>
      </c>
    </row>
    <row r="705" spans="1:18" x14ac:dyDescent="0.25">
      <c r="A705" t="s">
        <v>739</v>
      </c>
      <c r="B705" t="s">
        <v>42</v>
      </c>
      <c r="C705" t="s">
        <v>43</v>
      </c>
      <c r="D705" t="s">
        <v>20</v>
      </c>
      <c r="E705" t="s">
        <v>31</v>
      </c>
      <c r="F705" t="s">
        <v>22</v>
      </c>
      <c r="G705">
        <v>80.47</v>
      </c>
      <c r="H705">
        <v>9</v>
      </c>
      <c r="I705">
        <v>36.211500000000001</v>
      </c>
      <c r="J705">
        <v>760.44150000000002</v>
      </c>
      <c r="K705" s="1">
        <v>43471</v>
      </c>
      <c r="L705" s="1" t="str">
        <f>TEXT(Table1[[#This Row],[Date]],"mmm")</f>
        <v>Jan</v>
      </c>
      <c r="M705" s="2">
        <v>0.47083333333333338</v>
      </c>
      <c r="N705" t="s">
        <v>29</v>
      </c>
      <c r="O705">
        <v>724.23</v>
      </c>
      <c r="P705" s="5">
        <v>4.7619047620000003</v>
      </c>
      <c r="Q705">
        <v>36.211500000000001</v>
      </c>
      <c r="R705" s="8">
        <v>9</v>
      </c>
    </row>
    <row r="706" spans="1:18" x14ac:dyDescent="0.25">
      <c r="A706" t="s">
        <v>740</v>
      </c>
      <c r="B706" t="s">
        <v>42</v>
      </c>
      <c r="C706" t="s">
        <v>43</v>
      </c>
      <c r="D706" t="s">
        <v>20</v>
      </c>
      <c r="E706" t="s">
        <v>21</v>
      </c>
      <c r="F706" t="s">
        <v>32</v>
      </c>
      <c r="G706">
        <v>88.39</v>
      </c>
      <c r="H706">
        <v>9</v>
      </c>
      <c r="I706">
        <v>39.775500000000001</v>
      </c>
      <c r="J706">
        <v>835.28549999999996</v>
      </c>
      <c r="K706" s="1">
        <v>43526</v>
      </c>
      <c r="L706" s="1" t="str">
        <f>TEXT(Table1[[#This Row],[Date]],"mmm")</f>
        <v>Mar</v>
      </c>
      <c r="M706" s="2">
        <v>0.52777777777777779</v>
      </c>
      <c r="N706" t="s">
        <v>29</v>
      </c>
      <c r="O706">
        <v>795.51</v>
      </c>
      <c r="P706" s="5">
        <v>4.7619047620000003</v>
      </c>
      <c r="Q706">
        <v>39.775500000000001</v>
      </c>
      <c r="R706" s="8">
        <v>6</v>
      </c>
    </row>
    <row r="707" spans="1:18" x14ac:dyDescent="0.25">
      <c r="A707" t="s">
        <v>741</v>
      </c>
      <c r="B707" t="s">
        <v>42</v>
      </c>
      <c r="C707" t="s">
        <v>43</v>
      </c>
      <c r="D707" t="s">
        <v>27</v>
      </c>
      <c r="E707" t="s">
        <v>31</v>
      </c>
      <c r="F707" t="s">
        <v>22</v>
      </c>
      <c r="G707">
        <v>71.77</v>
      </c>
      <c r="H707">
        <v>7</v>
      </c>
      <c r="I707">
        <v>25.119499999999999</v>
      </c>
      <c r="J707">
        <v>527.5095</v>
      </c>
      <c r="K707" s="1">
        <v>43553</v>
      </c>
      <c r="L707" s="1" t="str">
        <f>TEXT(Table1[[#This Row],[Date]],"mmm")</f>
        <v>Mar</v>
      </c>
      <c r="M707" s="2">
        <v>0.58750000000000002</v>
      </c>
      <c r="N707" t="s">
        <v>29</v>
      </c>
      <c r="O707">
        <v>502.39</v>
      </c>
      <c r="P707" s="5">
        <v>4.7619047620000003</v>
      </c>
      <c r="Q707">
        <v>25.119499999999999</v>
      </c>
      <c r="R707" s="8">
        <v>9</v>
      </c>
    </row>
    <row r="708" spans="1:18" x14ac:dyDescent="0.25">
      <c r="A708" t="s">
        <v>742</v>
      </c>
      <c r="B708" t="s">
        <v>42</v>
      </c>
      <c r="C708" t="s">
        <v>43</v>
      </c>
      <c r="D708" t="s">
        <v>27</v>
      </c>
      <c r="E708" t="s">
        <v>21</v>
      </c>
      <c r="F708" t="s">
        <v>28</v>
      </c>
      <c r="G708">
        <v>43</v>
      </c>
      <c r="H708">
        <v>4</v>
      </c>
      <c r="I708">
        <v>8.6</v>
      </c>
      <c r="J708">
        <v>180.6</v>
      </c>
      <c r="K708" s="1">
        <v>43496</v>
      </c>
      <c r="L708" s="1" t="str">
        <f>TEXT(Table1[[#This Row],[Date]],"mmm")</f>
        <v>Jan</v>
      </c>
      <c r="M708" s="2">
        <v>0.8666666666666667</v>
      </c>
      <c r="N708" t="s">
        <v>23</v>
      </c>
      <c r="O708">
        <v>172</v>
      </c>
      <c r="P708" s="5">
        <v>4.7619047620000003</v>
      </c>
      <c r="Q708">
        <v>8.6</v>
      </c>
      <c r="R708" s="8">
        <v>8</v>
      </c>
    </row>
    <row r="709" spans="1:18" x14ac:dyDescent="0.25">
      <c r="A709" t="s">
        <v>743</v>
      </c>
      <c r="B709" t="s">
        <v>25</v>
      </c>
      <c r="C709" t="s">
        <v>26</v>
      </c>
      <c r="D709" t="s">
        <v>20</v>
      </c>
      <c r="E709" t="s">
        <v>31</v>
      </c>
      <c r="F709" t="s">
        <v>44</v>
      </c>
      <c r="G709">
        <v>68.98</v>
      </c>
      <c r="H709">
        <v>1</v>
      </c>
      <c r="I709">
        <v>3.4489999999999998</v>
      </c>
      <c r="J709">
        <v>72.429000000000002</v>
      </c>
      <c r="K709" s="1">
        <v>43486</v>
      </c>
      <c r="L709" s="1" t="str">
        <f>TEXT(Table1[[#This Row],[Date]],"mmm")</f>
        <v>Jan</v>
      </c>
      <c r="M709" s="2">
        <v>0.84236111111111101</v>
      </c>
      <c r="N709" t="s">
        <v>29</v>
      </c>
      <c r="O709">
        <v>68.98</v>
      </c>
      <c r="P709" s="5">
        <v>4.7619047620000003</v>
      </c>
      <c r="Q709">
        <v>3.4489999999999998</v>
      </c>
      <c r="R709" s="8">
        <v>5</v>
      </c>
    </row>
    <row r="710" spans="1:18" x14ac:dyDescent="0.25">
      <c r="A710" t="s">
        <v>744</v>
      </c>
      <c r="B710" t="s">
        <v>25</v>
      </c>
      <c r="C710" t="s">
        <v>26</v>
      </c>
      <c r="D710" t="s">
        <v>27</v>
      </c>
      <c r="E710" t="s">
        <v>31</v>
      </c>
      <c r="F710" t="s">
        <v>46</v>
      </c>
      <c r="G710">
        <v>15.62</v>
      </c>
      <c r="H710">
        <v>8</v>
      </c>
      <c r="I710">
        <v>6.2480000000000002</v>
      </c>
      <c r="J710">
        <v>131.208</v>
      </c>
      <c r="K710" s="1">
        <v>43485</v>
      </c>
      <c r="L710" s="1" t="str">
        <f>TEXT(Table1[[#This Row],[Date]],"mmm")</f>
        <v>Jan</v>
      </c>
      <c r="M710" s="2">
        <v>0.85902777777777783</v>
      </c>
      <c r="N710" t="s">
        <v>23</v>
      </c>
      <c r="O710">
        <v>124.96</v>
      </c>
      <c r="P710" s="5">
        <v>4.7619047620000003</v>
      </c>
      <c r="Q710">
        <v>6.2480000000000002</v>
      </c>
      <c r="R710" s="8">
        <v>9</v>
      </c>
    </row>
    <row r="711" spans="1:18" x14ac:dyDescent="0.25">
      <c r="A711" t="s">
        <v>745</v>
      </c>
      <c r="B711" t="s">
        <v>18</v>
      </c>
      <c r="C711" t="s">
        <v>19</v>
      </c>
      <c r="D711" t="s">
        <v>27</v>
      </c>
      <c r="E711" t="s">
        <v>31</v>
      </c>
      <c r="F711" t="s">
        <v>36</v>
      </c>
      <c r="G711">
        <v>25.7</v>
      </c>
      <c r="H711">
        <v>3</v>
      </c>
      <c r="I711">
        <v>3.855</v>
      </c>
      <c r="J711">
        <v>80.954999999999998</v>
      </c>
      <c r="K711" s="1">
        <v>43482</v>
      </c>
      <c r="L711" s="1" t="str">
        <f>TEXT(Table1[[#This Row],[Date]],"mmm")</f>
        <v>Jan</v>
      </c>
      <c r="M711" s="2">
        <v>0.74930555555555556</v>
      </c>
      <c r="N711" t="s">
        <v>23</v>
      </c>
      <c r="O711">
        <v>77.099999999999994</v>
      </c>
      <c r="P711" s="5">
        <v>4.7619047620000003</v>
      </c>
      <c r="Q711">
        <v>3.855</v>
      </c>
      <c r="R711" s="8">
        <v>6</v>
      </c>
    </row>
    <row r="712" spans="1:18" x14ac:dyDescent="0.25">
      <c r="A712" t="s">
        <v>746</v>
      </c>
      <c r="B712" t="s">
        <v>18</v>
      </c>
      <c r="C712" t="s">
        <v>19</v>
      </c>
      <c r="D712" t="s">
        <v>20</v>
      </c>
      <c r="E712" t="s">
        <v>31</v>
      </c>
      <c r="F712" t="s">
        <v>44</v>
      </c>
      <c r="G712">
        <v>80.62</v>
      </c>
      <c r="H712">
        <v>6</v>
      </c>
      <c r="I712">
        <v>24.186</v>
      </c>
      <c r="J712">
        <v>507.90600000000001</v>
      </c>
      <c r="K712" s="1">
        <v>43524</v>
      </c>
      <c r="L712" s="1" t="str">
        <f>TEXT(Table1[[#This Row],[Date]],"mmm")</f>
        <v>Feb</v>
      </c>
      <c r="M712" s="2">
        <v>0.84583333333333333</v>
      </c>
      <c r="N712" t="s">
        <v>29</v>
      </c>
      <c r="O712">
        <v>483.72</v>
      </c>
      <c r="P712" s="5">
        <v>4.7619047620000003</v>
      </c>
      <c r="Q712">
        <v>24.186</v>
      </c>
      <c r="R712" s="8">
        <v>9</v>
      </c>
    </row>
    <row r="713" spans="1:18" x14ac:dyDescent="0.25">
      <c r="A713" t="s">
        <v>747</v>
      </c>
      <c r="B713" t="s">
        <v>25</v>
      </c>
      <c r="C713" t="s">
        <v>26</v>
      </c>
      <c r="D713" t="s">
        <v>20</v>
      </c>
      <c r="E713" t="s">
        <v>21</v>
      </c>
      <c r="F713" t="s">
        <v>32</v>
      </c>
      <c r="G713">
        <v>75.53</v>
      </c>
      <c r="H713">
        <v>4</v>
      </c>
      <c r="I713">
        <v>15.106</v>
      </c>
      <c r="J713">
        <v>317.226</v>
      </c>
      <c r="K713" s="1">
        <v>43543</v>
      </c>
      <c r="L713" s="1" t="str">
        <f>TEXT(Table1[[#This Row],[Date]],"mmm")</f>
        <v>Mar</v>
      </c>
      <c r="M713" s="2">
        <v>0.66111111111111109</v>
      </c>
      <c r="N713" t="s">
        <v>23</v>
      </c>
      <c r="O713">
        <v>302.12</v>
      </c>
      <c r="P713" s="5">
        <v>4.7619047620000003</v>
      </c>
      <c r="Q713">
        <v>15.106</v>
      </c>
      <c r="R713" s="8">
        <v>8</v>
      </c>
    </row>
    <row r="714" spans="1:18" x14ac:dyDescent="0.25">
      <c r="A714" t="s">
        <v>748</v>
      </c>
      <c r="B714" t="s">
        <v>25</v>
      </c>
      <c r="C714" t="s">
        <v>26</v>
      </c>
      <c r="D714" t="s">
        <v>27</v>
      </c>
      <c r="E714" t="s">
        <v>21</v>
      </c>
      <c r="F714" t="s">
        <v>28</v>
      </c>
      <c r="G714">
        <v>77.63</v>
      </c>
      <c r="H714">
        <v>9</v>
      </c>
      <c r="I714">
        <v>34.933500000000002</v>
      </c>
      <c r="J714">
        <v>733.60350000000005</v>
      </c>
      <c r="K714" s="1">
        <v>43515</v>
      </c>
      <c r="L714" s="1" t="str">
        <f>TEXT(Table1[[#This Row],[Date]],"mmm")</f>
        <v>Feb</v>
      </c>
      <c r="M714" s="2">
        <v>0.63472222222222219</v>
      </c>
      <c r="N714" t="s">
        <v>23</v>
      </c>
      <c r="O714">
        <v>698.67</v>
      </c>
      <c r="P714" s="5">
        <v>4.7619047620000003</v>
      </c>
      <c r="Q714">
        <v>34.933500000000002</v>
      </c>
      <c r="R714" s="8">
        <v>7</v>
      </c>
    </row>
    <row r="715" spans="1:18" x14ac:dyDescent="0.25">
      <c r="A715" t="s">
        <v>749</v>
      </c>
      <c r="B715" t="s">
        <v>25</v>
      </c>
      <c r="C715" t="s">
        <v>26</v>
      </c>
      <c r="D715" t="s">
        <v>27</v>
      </c>
      <c r="E715" t="s">
        <v>21</v>
      </c>
      <c r="F715" t="s">
        <v>22</v>
      </c>
      <c r="G715">
        <v>13.85</v>
      </c>
      <c r="H715">
        <v>9</v>
      </c>
      <c r="I715">
        <v>6.2324999999999999</v>
      </c>
      <c r="J715">
        <v>130.88249999999999</v>
      </c>
      <c r="K715" s="1">
        <v>43500</v>
      </c>
      <c r="L715" s="1" t="str">
        <f>TEXT(Table1[[#This Row],[Date]],"mmm")</f>
        <v>Feb</v>
      </c>
      <c r="M715" s="2">
        <v>0.53472222222222221</v>
      </c>
      <c r="N715" t="s">
        <v>23</v>
      </c>
      <c r="O715">
        <v>124.65</v>
      </c>
      <c r="P715" s="5">
        <v>4.7619047620000003</v>
      </c>
      <c r="Q715">
        <v>6.2324999999999999</v>
      </c>
      <c r="R715" s="8">
        <v>6</v>
      </c>
    </row>
    <row r="716" spans="1:18" x14ac:dyDescent="0.25">
      <c r="A716" t="s">
        <v>750</v>
      </c>
      <c r="B716" t="s">
        <v>25</v>
      </c>
      <c r="C716" t="s">
        <v>26</v>
      </c>
      <c r="D716" t="s">
        <v>20</v>
      </c>
      <c r="E716" t="s">
        <v>31</v>
      </c>
      <c r="F716" t="s">
        <v>46</v>
      </c>
      <c r="G716">
        <v>98.7</v>
      </c>
      <c r="H716">
        <v>8</v>
      </c>
      <c r="I716">
        <v>39.479999999999997</v>
      </c>
      <c r="J716">
        <v>829.08</v>
      </c>
      <c r="K716" s="1">
        <v>43496</v>
      </c>
      <c r="L716" s="1" t="str">
        <f>TEXT(Table1[[#This Row],[Date]],"mmm")</f>
        <v>Jan</v>
      </c>
      <c r="M716" s="2">
        <v>0.44166666666666665</v>
      </c>
      <c r="N716" t="s">
        <v>23</v>
      </c>
      <c r="O716">
        <v>789.6</v>
      </c>
      <c r="P716" s="5">
        <v>4.7619047620000003</v>
      </c>
      <c r="Q716">
        <v>39.479999999999997</v>
      </c>
      <c r="R716" s="8">
        <v>9</v>
      </c>
    </row>
    <row r="717" spans="1:18" x14ac:dyDescent="0.25">
      <c r="A717" t="s">
        <v>751</v>
      </c>
      <c r="B717" t="s">
        <v>18</v>
      </c>
      <c r="C717" t="s">
        <v>19</v>
      </c>
      <c r="D717" t="s">
        <v>27</v>
      </c>
      <c r="E717" t="s">
        <v>21</v>
      </c>
      <c r="F717" t="s">
        <v>22</v>
      </c>
      <c r="G717">
        <v>35.68</v>
      </c>
      <c r="H717">
        <v>5</v>
      </c>
      <c r="I717">
        <v>8.92</v>
      </c>
      <c r="J717">
        <v>187.32</v>
      </c>
      <c r="K717" s="1">
        <v>43502</v>
      </c>
      <c r="L717" s="1" t="str">
        <f>TEXT(Table1[[#This Row],[Date]],"mmm")</f>
        <v>Feb</v>
      </c>
      <c r="M717" s="2">
        <v>0.7729166666666667</v>
      </c>
      <c r="N717" t="s">
        <v>33</v>
      </c>
      <c r="O717">
        <v>178.4</v>
      </c>
      <c r="P717" s="5">
        <v>4.7619047620000003</v>
      </c>
      <c r="Q717">
        <v>8.92</v>
      </c>
      <c r="R717" s="8">
        <v>7</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1" t="str">
        <f>TEXT(Table1[[#This Row],[Date]],"mmm")</f>
        <v>Mar</v>
      </c>
      <c r="M718" s="2">
        <v>0.67083333333333339</v>
      </c>
      <c r="N718" t="s">
        <v>23</v>
      </c>
      <c r="O718">
        <v>500.22</v>
      </c>
      <c r="P718" s="5">
        <v>4.7619047620000003</v>
      </c>
      <c r="Q718">
        <v>25.010999999999999</v>
      </c>
      <c r="R718" s="8">
        <v>5</v>
      </c>
    </row>
    <row r="719" spans="1:18" x14ac:dyDescent="0.25">
      <c r="A719" t="s">
        <v>753</v>
      </c>
      <c r="B719" t="s">
        <v>18</v>
      </c>
      <c r="C719" t="s">
        <v>19</v>
      </c>
      <c r="D719" t="s">
        <v>20</v>
      </c>
      <c r="E719" t="s">
        <v>31</v>
      </c>
      <c r="F719" t="s">
        <v>28</v>
      </c>
      <c r="G719">
        <v>11.94</v>
      </c>
      <c r="H719">
        <v>3</v>
      </c>
      <c r="I719">
        <v>1.7909999999999999</v>
      </c>
      <c r="J719">
        <v>37.610999999999997</v>
      </c>
      <c r="K719" s="1">
        <v>43484</v>
      </c>
      <c r="L719" s="1" t="str">
        <f>TEXT(Table1[[#This Row],[Date]],"mmm")</f>
        <v>Jan</v>
      </c>
      <c r="M719" s="2">
        <v>0.53263888888888888</v>
      </c>
      <c r="N719" t="s">
        <v>33</v>
      </c>
      <c r="O719">
        <v>35.82</v>
      </c>
      <c r="P719" s="5">
        <v>4.7619047620000003</v>
      </c>
      <c r="Q719">
        <v>1.7909999999999999</v>
      </c>
      <c r="R719" s="8">
        <v>8</v>
      </c>
    </row>
    <row r="720" spans="1:18" x14ac:dyDescent="0.25">
      <c r="A720" t="s">
        <v>754</v>
      </c>
      <c r="B720" t="s">
        <v>18</v>
      </c>
      <c r="C720" t="s">
        <v>19</v>
      </c>
      <c r="D720" t="s">
        <v>27</v>
      </c>
      <c r="E720" t="s">
        <v>31</v>
      </c>
      <c r="F720" t="s">
        <v>46</v>
      </c>
      <c r="G720">
        <v>45.38</v>
      </c>
      <c r="H720">
        <v>3</v>
      </c>
      <c r="I720">
        <v>6.8070000000000004</v>
      </c>
      <c r="J720">
        <v>142.947</v>
      </c>
      <c r="K720" s="1">
        <v>43513</v>
      </c>
      <c r="L720" s="1" t="str">
        <f>TEXT(Table1[[#This Row],[Date]],"mmm")</f>
        <v>Feb</v>
      </c>
      <c r="M720" s="2">
        <v>0.56527777777777777</v>
      </c>
      <c r="N720" t="s">
        <v>33</v>
      </c>
      <c r="O720">
        <v>136.13999999999999</v>
      </c>
      <c r="P720" s="5">
        <v>4.7619047620000003</v>
      </c>
      <c r="Q720">
        <v>6.8070000000000004</v>
      </c>
      <c r="R720" s="8">
        <v>7</v>
      </c>
    </row>
    <row r="721" spans="1:18" x14ac:dyDescent="0.25">
      <c r="A721" t="s">
        <v>755</v>
      </c>
      <c r="B721" t="s">
        <v>42</v>
      </c>
      <c r="C721" t="s">
        <v>43</v>
      </c>
      <c r="D721" t="s">
        <v>20</v>
      </c>
      <c r="E721" t="s">
        <v>21</v>
      </c>
      <c r="F721" t="s">
        <v>46</v>
      </c>
      <c r="G721">
        <v>17.48</v>
      </c>
      <c r="H721">
        <v>6</v>
      </c>
      <c r="I721">
        <v>5.2439999999999998</v>
      </c>
      <c r="J721">
        <v>110.124</v>
      </c>
      <c r="K721" s="1">
        <v>43483</v>
      </c>
      <c r="L721" s="1" t="str">
        <f>TEXT(Table1[[#This Row],[Date]],"mmm")</f>
        <v>Jan</v>
      </c>
      <c r="M721" s="2">
        <v>0.62777777777777777</v>
      </c>
      <c r="N721" t="s">
        <v>33</v>
      </c>
      <c r="O721">
        <v>104.88</v>
      </c>
      <c r="P721" s="5">
        <v>4.7619047620000003</v>
      </c>
      <c r="Q721">
        <v>5.2439999999999998</v>
      </c>
      <c r="R721" s="8">
        <v>6</v>
      </c>
    </row>
    <row r="722" spans="1:18" x14ac:dyDescent="0.25">
      <c r="A722" t="s">
        <v>756</v>
      </c>
      <c r="B722" t="s">
        <v>42</v>
      </c>
      <c r="C722" t="s">
        <v>43</v>
      </c>
      <c r="D722" t="s">
        <v>27</v>
      </c>
      <c r="E722" t="s">
        <v>21</v>
      </c>
      <c r="F722" t="s">
        <v>46</v>
      </c>
      <c r="G722">
        <v>25.56</v>
      </c>
      <c r="H722">
        <v>7</v>
      </c>
      <c r="I722">
        <v>8.9459999999999997</v>
      </c>
      <c r="J722">
        <v>187.86600000000001</v>
      </c>
      <c r="K722" s="1">
        <v>43498</v>
      </c>
      <c r="L722" s="1" t="str">
        <f>TEXT(Table1[[#This Row],[Date]],"mmm")</f>
        <v>Feb</v>
      </c>
      <c r="M722" s="2">
        <v>0.86249999999999993</v>
      </c>
      <c r="N722" t="s">
        <v>29</v>
      </c>
      <c r="O722">
        <v>178.92</v>
      </c>
      <c r="P722" s="5">
        <v>4.7619047620000003</v>
      </c>
      <c r="Q722">
        <v>8.9459999999999997</v>
      </c>
      <c r="R722" s="8">
        <v>7</v>
      </c>
    </row>
    <row r="723" spans="1:18" x14ac:dyDescent="0.25">
      <c r="A723" t="s">
        <v>757</v>
      </c>
      <c r="B723" t="s">
        <v>25</v>
      </c>
      <c r="C723" t="s">
        <v>26</v>
      </c>
      <c r="D723" t="s">
        <v>20</v>
      </c>
      <c r="E723" t="s">
        <v>21</v>
      </c>
      <c r="F723" t="s">
        <v>36</v>
      </c>
      <c r="G723">
        <v>90.63</v>
      </c>
      <c r="H723">
        <v>9</v>
      </c>
      <c r="I723">
        <v>40.783499999999997</v>
      </c>
      <c r="J723">
        <v>856.45349999999996</v>
      </c>
      <c r="K723" s="1">
        <v>43483</v>
      </c>
      <c r="L723" s="1" t="str">
        <f>TEXT(Table1[[#This Row],[Date]],"mmm")</f>
        <v>Jan</v>
      </c>
      <c r="M723" s="2">
        <v>0.64444444444444449</v>
      </c>
      <c r="N723" t="s">
        <v>29</v>
      </c>
      <c r="O723">
        <v>815.67</v>
      </c>
      <c r="P723" s="5">
        <v>4.7619047620000003</v>
      </c>
      <c r="Q723">
        <v>40.783499999999997</v>
      </c>
      <c r="R723" s="8">
        <v>5</v>
      </c>
    </row>
    <row r="724" spans="1:18" x14ac:dyDescent="0.25">
      <c r="A724" t="s">
        <v>758</v>
      </c>
      <c r="B724" t="s">
        <v>42</v>
      </c>
      <c r="C724" t="s">
        <v>43</v>
      </c>
      <c r="D724" t="s">
        <v>27</v>
      </c>
      <c r="E724" t="s">
        <v>31</v>
      </c>
      <c r="F724" t="s">
        <v>32</v>
      </c>
      <c r="G724">
        <v>44.12</v>
      </c>
      <c r="H724">
        <v>3</v>
      </c>
      <c r="I724">
        <v>6.6180000000000003</v>
      </c>
      <c r="J724">
        <v>138.97800000000001</v>
      </c>
      <c r="K724" s="1">
        <v>43542</v>
      </c>
      <c r="L724" s="1" t="str">
        <f>TEXT(Table1[[#This Row],[Date]],"mmm")</f>
        <v>Mar</v>
      </c>
      <c r="M724" s="2">
        <v>0.57291666666666663</v>
      </c>
      <c r="N724" t="s">
        <v>33</v>
      </c>
      <c r="O724">
        <v>132.36000000000001</v>
      </c>
      <c r="P724" s="5">
        <v>4.7619047620000003</v>
      </c>
      <c r="Q724">
        <v>6.6180000000000003</v>
      </c>
      <c r="R724" s="8">
        <v>8</v>
      </c>
    </row>
    <row r="725" spans="1:18" x14ac:dyDescent="0.25">
      <c r="A725" t="s">
        <v>759</v>
      </c>
      <c r="B725" t="s">
        <v>25</v>
      </c>
      <c r="C725" t="s">
        <v>26</v>
      </c>
      <c r="D725" t="s">
        <v>20</v>
      </c>
      <c r="E725" t="s">
        <v>21</v>
      </c>
      <c r="F725" t="s">
        <v>44</v>
      </c>
      <c r="G725">
        <v>36.770000000000003</v>
      </c>
      <c r="H725">
        <v>7</v>
      </c>
      <c r="I725">
        <v>12.8695</v>
      </c>
      <c r="J725">
        <v>270.2595</v>
      </c>
      <c r="K725" s="1">
        <v>43476</v>
      </c>
      <c r="L725" s="1" t="str">
        <f>TEXT(Table1[[#This Row],[Date]],"mmm")</f>
        <v>Jan</v>
      </c>
      <c r="M725" s="2">
        <v>0.84027777777777779</v>
      </c>
      <c r="N725" t="s">
        <v>29</v>
      </c>
      <c r="O725">
        <v>257.39</v>
      </c>
      <c r="P725" s="5">
        <v>4.7619047620000003</v>
      </c>
      <c r="Q725">
        <v>12.8695</v>
      </c>
      <c r="R725" s="8">
        <v>7</v>
      </c>
    </row>
    <row r="726" spans="1:18" x14ac:dyDescent="0.25">
      <c r="A726" t="s">
        <v>760</v>
      </c>
      <c r="B726" t="s">
        <v>42</v>
      </c>
      <c r="C726" t="s">
        <v>43</v>
      </c>
      <c r="D726" t="s">
        <v>20</v>
      </c>
      <c r="E726" t="s">
        <v>31</v>
      </c>
      <c r="F726" t="s">
        <v>44</v>
      </c>
      <c r="G726">
        <v>23.34</v>
      </c>
      <c r="H726">
        <v>4</v>
      </c>
      <c r="I726">
        <v>4.6680000000000001</v>
      </c>
      <c r="J726">
        <v>98.028000000000006</v>
      </c>
      <c r="K726" s="1">
        <v>43500</v>
      </c>
      <c r="L726" s="1" t="str">
        <f>TEXT(Table1[[#This Row],[Date]],"mmm")</f>
        <v>Feb</v>
      </c>
      <c r="M726" s="2">
        <v>0.78680555555555554</v>
      </c>
      <c r="N726" t="s">
        <v>23</v>
      </c>
      <c r="O726">
        <v>93.36</v>
      </c>
      <c r="P726" s="5">
        <v>4.7619047620000003</v>
      </c>
      <c r="Q726">
        <v>4.6680000000000001</v>
      </c>
      <c r="R726" s="8">
        <v>7</v>
      </c>
    </row>
    <row r="727" spans="1:18" x14ac:dyDescent="0.25">
      <c r="A727" t="s">
        <v>761</v>
      </c>
      <c r="B727" t="s">
        <v>25</v>
      </c>
      <c r="C727" t="s">
        <v>26</v>
      </c>
      <c r="D727" t="s">
        <v>20</v>
      </c>
      <c r="E727" t="s">
        <v>21</v>
      </c>
      <c r="F727" t="s">
        <v>22</v>
      </c>
      <c r="G727">
        <v>28.5</v>
      </c>
      <c r="H727">
        <v>8</v>
      </c>
      <c r="I727">
        <v>11.4</v>
      </c>
      <c r="J727">
        <v>239.4</v>
      </c>
      <c r="K727" s="1">
        <v>43502</v>
      </c>
      <c r="L727" s="1" t="str">
        <f>TEXT(Table1[[#This Row],[Date]],"mmm")</f>
        <v>Feb</v>
      </c>
      <c r="M727" s="2">
        <v>0.6</v>
      </c>
      <c r="N727" t="s">
        <v>29</v>
      </c>
      <c r="O727">
        <v>228</v>
      </c>
      <c r="P727" s="5">
        <v>4.7619047620000003</v>
      </c>
      <c r="Q727">
        <v>11.4</v>
      </c>
      <c r="R727" s="8">
        <v>7</v>
      </c>
    </row>
    <row r="728" spans="1:18" x14ac:dyDescent="0.25">
      <c r="A728" t="s">
        <v>762</v>
      </c>
      <c r="B728" t="s">
        <v>25</v>
      </c>
      <c r="C728" t="s">
        <v>26</v>
      </c>
      <c r="D728" t="s">
        <v>20</v>
      </c>
      <c r="E728" t="s">
        <v>31</v>
      </c>
      <c r="F728" t="s">
        <v>32</v>
      </c>
      <c r="G728">
        <v>55.57</v>
      </c>
      <c r="H728">
        <v>3</v>
      </c>
      <c r="I728">
        <v>8.3354999999999997</v>
      </c>
      <c r="J728">
        <v>175.0455</v>
      </c>
      <c r="K728" s="1">
        <v>43473</v>
      </c>
      <c r="L728" s="1" t="str">
        <f>TEXT(Table1[[#This Row],[Date]],"mmm")</f>
        <v>Jan</v>
      </c>
      <c r="M728" s="2">
        <v>0.48749999999999999</v>
      </c>
      <c r="N728" t="s">
        <v>33</v>
      </c>
      <c r="O728">
        <v>166.71</v>
      </c>
      <c r="P728" s="5">
        <v>4.7619047620000003</v>
      </c>
      <c r="Q728">
        <v>8.3354999999999997</v>
      </c>
      <c r="R728" s="8">
        <v>6</v>
      </c>
    </row>
    <row r="729" spans="1:18" x14ac:dyDescent="0.25">
      <c r="A729" t="s">
        <v>763</v>
      </c>
      <c r="B729" t="s">
        <v>42</v>
      </c>
      <c r="C729" t="s">
        <v>43</v>
      </c>
      <c r="D729" t="s">
        <v>27</v>
      </c>
      <c r="E729" t="s">
        <v>31</v>
      </c>
      <c r="F729" t="s">
        <v>36</v>
      </c>
      <c r="G729">
        <v>69.739999999999995</v>
      </c>
      <c r="H729">
        <v>10</v>
      </c>
      <c r="I729">
        <v>34.869999999999997</v>
      </c>
      <c r="J729">
        <v>732.27</v>
      </c>
      <c r="K729" s="1">
        <v>43529</v>
      </c>
      <c r="L729" s="1" t="str">
        <f>TEXT(Table1[[#This Row],[Date]],"mmm")</f>
        <v>Mar</v>
      </c>
      <c r="M729" s="2">
        <v>0.74236111111111114</v>
      </c>
      <c r="N729" t="s">
        <v>33</v>
      </c>
      <c r="O729">
        <v>697.4</v>
      </c>
      <c r="P729" s="5">
        <v>4.7619047620000003</v>
      </c>
      <c r="Q729">
        <v>34.869999999999997</v>
      </c>
      <c r="R729" s="8">
        <v>9</v>
      </c>
    </row>
    <row r="730" spans="1:18" x14ac:dyDescent="0.25">
      <c r="A730" t="s">
        <v>764</v>
      </c>
      <c r="B730" t="s">
        <v>25</v>
      </c>
      <c r="C730" t="s">
        <v>26</v>
      </c>
      <c r="D730" t="s">
        <v>27</v>
      </c>
      <c r="E730" t="s">
        <v>31</v>
      </c>
      <c r="F730" t="s">
        <v>46</v>
      </c>
      <c r="G730">
        <v>97.26</v>
      </c>
      <c r="H730">
        <v>4</v>
      </c>
      <c r="I730">
        <v>19.452000000000002</v>
      </c>
      <c r="J730">
        <v>408.49200000000002</v>
      </c>
      <c r="K730" s="1">
        <v>43540</v>
      </c>
      <c r="L730" s="1" t="str">
        <f>TEXT(Table1[[#This Row],[Date]],"mmm")</f>
        <v>Mar</v>
      </c>
      <c r="M730" s="2">
        <v>0.6479166666666667</v>
      </c>
      <c r="N730" t="s">
        <v>23</v>
      </c>
      <c r="O730">
        <v>389.04</v>
      </c>
      <c r="P730" s="5">
        <v>4.7619047620000003</v>
      </c>
      <c r="Q730">
        <v>19.452000000000002</v>
      </c>
      <c r="R730" s="8">
        <v>7</v>
      </c>
    </row>
    <row r="731" spans="1:18" x14ac:dyDescent="0.25">
      <c r="A731" t="s">
        <v>765</v>
      </c>
      <c r="B731" t="s">
        <v>42</v>
      </c>
      <c r="C731" t="s">
        <v>43</v>
      </c>
      <c r="D731" t="s">
        <v>20</v>
      </c>
      <c r="E731" t="s">
        <v>21</v>
      </c>
      <c r="F731" t="s">
        <v>32</v>
      </c>
      <c r="G731">
        <v>52.18</v>
      </c>
      <c r="H731">
        <v>7</v>
      </c>
      <c r="I731">
        <v>18.263000000000002</v>
      </c>
      <c r="J731">
        <v>383.52300000000002</v>
      </c>
      <c r="K731" s="1">
        <v>43533</v>
      </c>
      <c r="L731" s="1" t="str">
        <f>TEXT(Table1[[#This Row],[Date]],"mmm")</f>
        <v>Mar</v>
      </c>
      <c r="M731" s="2">
        <v>0.45416666666666666</v>
      </c>
      <c r="N731" t="s">
        <v>29</v>
      </c>
      <c r="O731">
        <v>365.26</v>
      </c>
      <c r="P731" s="5">
        <v>4.7619047620000003</v>
      </c>
      <c r="Q731">
        <v>18.263000000000002</v>
      </c>
      <c r="R731" s="8">
        <v>9</v>
      </c>
    </row>
    <row r="732" spans="1:18" x14ac:dyDescent="0.25">
      <c r="A732" t="s">
        <v>766</v>
      </c>
      <c r="B732" t="s">
        <v>18</v>
      </c>
      <c r="C732" t="s">
        <v>19</v>
      </c>
      <c r="D732" t="s">
        <v>20</v>
      </c>
      <c r="E732" t="s">
        <v>21</v>
      </c>
      <c r="F732" t="s">
        <v>46</v>
      </c>
      <c r="G732">
        <v>22.32</v>
      </c>
      <c r="H732">
        <v>4</v>
      </c>
      <c r="I732">
        <v>4.4640000000000004</v>
      </c>
      <c r="J732">
        <v>93.744</v>
      </c>
      <c r="K732" s="1">
        <v>43525</v>
      </c>
      <c r="L732" s="1" t="str">
        <f>TEXT(Table1[[#This Row],[Date]],"mmm")</f>
        <v>Mar</v>
      </c>
      <c r="M732" s="2">
        <v>0.68263888888888891</v>
      </c>
      <c r="N732" t="s">
        <v>33</v>
      </c>
      <c r="O732">
        <v>89.28</v>
      </c>
      <c r="P732" s="5">
        <v>4.7619047620000003</v>
      </c>
      <c r="Q732">
        <v>4.4640000000000004</v>
      </c>
      <c r="R732" s="8">
        <v>4</v>
      </c>
    </row>
    <row r="733" spans="1:18" x14ac:dyDescent="0.25">
      <c r="A733" t="s">
        <v>767</v>
      </c>
      <c r="B733" t="s">
        <v>18</v>
      </c>
      <c r="C733" t="s">
        <v>19</v>
      </c>
      <c r="D733" t="s">
        <v>27</v>
      </c>
      <c r="E733" t="s">
        <v>31</v>
      </c>
      <c r="F733" t="s">
        <v>22</v>
      </c>
      <c r="G733">
        <v>56</v>
      </c>
      <c r="H733">
        <v>3</v>
      </c>
      <c r="I733">
        <v>8.4</v>
      </c>
      <c r="J733">
        <v>176.4</v>
      </c>
      <c r="K733" s="1">
        <v>43524</v>
      </c>
      <c r="L733" s="1" t="str">
        <f>TEXT(Table1[[#This Row],[Date]],"mmm")</f>
        <v>Feb</v>
      </c>
      <c r="M733" s="2">
        <v>0.81458333333333333</v>
      </c>
      <c r="N733" t="s">
        <v>23</v>
      </c>
      <c r="O733">
        <v>168</v>
      </c>
      <c r="P733" s="5">
        <v>4.7619047620000003</v>
      </c>
      <c r="Q733">
        <v>8.4</v>
      </c>
      <c r="R733" s="8">
        <v>5</v>
      </c>
    </row>
    <row r="734" spans="1:18" x14ac:dyDescent="0.25">
      <c r="A734" t="s">
        <v>768</v>
      </c>
      <c r="B734" t="s">
        <v>18</v>
      </c>
      <c r="C734" t="s">
        <v>19</v>
      </c>
      <c r="D734" t="s">
        <v>20</v>
      </c>
      <c r="E734" t="s">
        <v>31</v>
      </c>
      <c r="F734" t="s">
        <v>46</v>
      </c>
      <c r="G734">
        <v>19.7</v>
      </c>
      <c r="H734">
        <v>1</v>
      </c>
      <c r="I734">
        <v>0.98499999999999999</v>
      </c>
      <c r="J734">
        <v>20.684999999999999</v>
      </c>
      <c r="K734" s="1">
        <v>43504</v>
      </c>
      <c r="L734" s="1" t="str">
        <f>TEXT(Table1[[#This Row],[Date]],"mmm")</f>
        <v>Feb</v>
      </c>
      <c r="M734" s="2">
        <v>0.48541666666666666</v>
      </c>
      <c r="N734" t="s">
        <v>23</v>
      </c>
      <c r="O734">
        <v>19.7</v>
      </c>
      <c r="P734" s="5">
        <v>4.7619047620000003</v>
      </c>
      <c r="Q734">
        <v>0.98499999999999999</v>
      </c>
      <c r="R734" s="8">
        <v>10</v>
      </c>
    </row>
    <row r="735" spans="1:18" x14ac:dyDescent="0.25">
      <c r="A735" t="s">
        <v>769</v>
      </c>
      <c r="B735" t="s">
        <v>42</v>
      </c>
      <c r="C735" t="s">
        <v>43</v>
      </c>
      <c r="D735" t="s">
        <v>27</v>
      </c>
      <c r="E735" t="s">
        <v>31</v>
      </c>
      <c r="F735" t="s">
        <v>28</v>
      </c>
      <c r="G735">
        <v>75.88</v>
      </c>
      <c r="H735">
        <v>7</v>
      </c>
      <c r="I735">
        <v>26.558</v>
      </c>
      <c r="J735">
        <v>557.71799999999996</v>
      </c>
      <c r="K735" s="1">
        <v>43489</v>
      </c>
      <c r="L735" s="1" t="str">
        <f>TEXT(Table1[[#This Row],[Date]],"mmm")</f>
        <v>Jan</v>
      </c>
      <c r="M735" s="2">
        <v>0.44305555555555554</v>
      </c>
      <c r="N735" t="s">
        <v>23</v>
      </c>
      <c r="O735">
        <v>531.16</v>
      </c>
      <c r="P735" s="5">
        <v>4.7619047620000003</v>
      </c>
      <c r="Q735">
        <v>26.558</v>
      </c>
      <c r="R735" s="8">
        <v>9</v>
      </c>
    </row>
    <row r="736" spans="1:18" x14ac:dyDescent="0.25">
      <c r="A736" t="s">
        <v>770</v>
      </c>
      <c r="B736" t="s">
        <v>42</v>
      </c>
      <c r="C736" t="s">
        <v>43</v>
      </c>
      <c r="D736" t="s">
        <v>20</v>
      </c>
      <c r="E736" t="s">
        <v>31</v>
      </c>
      <c r="F736" t="s">
        <v>44</v>
      </c>
      <c r="G736">
        <v>53.72</v>
      </c>
      <c r="H736">
        <v>1</v>
      </c>
      <c r="I736">
        <v>2.6859999999999999</v>
      </c>
      <c r="J736">
        <v>56.405999999999999</v>
      </c>
      <c r="K736" s="1">
        <v>43525</v>
      </c>
      <c r="L736" s="1" t="str">
        <f>TEXT(Table1[[#This Row],[Date]],"mmm")</f>
        <v>Mar</v>
      </c>
      <c r="M736" s="2">
        <v>0.8354166666666667</v>
      </c>
      <c r="N736" t="s">
        <v>23</v>
      </c>
      <c r="O736">
        <v>53.72</v>
      </c>
      <c r="P736" s="5">
        <v>4.7619047620000003</v>
      </c>
      <c r="Q736">
        <v>2.6859999999999999</v>
      </c>
      <c r="R736" s="8">
        <v>6</v>
      </c>
    </row>
    <row r="737" spans="1:18" x14ac:dyDescent="0.25">
      <c r="A737" t="s">
        <v>771</v>
      </c>
      <c r="B737" t="s">
        <v>25</v>
      </c>
      <c r="C737" t="s">
        <v>26</v>
      </c>
      <c r="D737" t="s">
        <v>20</v>
      </c>
      <c r="E737" t="s">
        <v>31</v>
      </c>
      <c r="F737" t="s">
        <v>22</v>
      </c>
      <c r="G737">
        <v>81.95</v>
      </c>
      <c r="H737">
        <v>10</v>
      </c>
      <c r="I737">
        <v>40.975000000000001</v>
      </c>
      <c r="J737">
        <v>860.47500000000002</v>
      </c>
      <c r="K737" s="1">
        <v>43534</v>
      </c>
      <c r="L737" s="1" t="str">
        <f>TEXT(Table1[[#This Row],[Date]],"mmm")</f>
        <v>Mar</v>
      </c>
      <c r="M737" s="2">
        <v>0.52708333333333335</v>
      </c>
      <c r="N737" t="s">
        <v>33</v>
      </c>
      <c r="O737">
        <v>819.5</v>
      </c>
      <c r="P737" s="5">
        <v>4.7619047620000003</v>
      </c>
      <c r="Q737">
        <v>40.975000000000001</v>
      </c>
      <c r="R737" s="8">
        <v>6</v>
      </c>
    </row>
    <row r="738" spans="1:18" x14ac:dyDescent="0.25">
      <c r="A738" t="s">
        <v>772</v>
      </c>
      <c r="B738" t="s">
        <v>25</v>
      </c>
      <c r="C738" t="s">
        <v>26</v>
      </c>
      <c r="D738" t="s">
        <v>20</v>
      </c>
      <c r="E738" t="s">
        <v>21</v>
      </c>
      <c r="F738" t="s">
        <v>32</v>
      </c>
      <c r="G738">
        <v>81.2</v>
      </c>
      <c r="H738">
        <v>7</v>
      </c>
      <c r="I738">
        <v>28.42</v>
      </c>
      <c r="J738">
        <v>596.82000000000005</v>
      </c>
      <c r="K738" s="1">
        <v>43547</v>
      </c>
      <c r="L738" s="1" t="str">
        <f>TEXT(Table1[[#This Row],[Date]],"mmm")</f>
        <v>Mar</v>
      </c>
      <c r="M738" s="2">
        <v>0.66597222222222219</v>
      </c>
      <c r="N738" t="s">
        <v>33</v>
      </c>
      <c r="O738">
        <v>568.4</v>
      </c>
      <c r="P738" s="5">
        <v>4.7619047620000003</v>
      </c>
      <c r="Q738">
        <v>28.42</v>
      </c>
      <c r="R738" s="8">
        <v>8</v>
      </c>
    </row>
    <row r="739" spans="1:18" x14ac:dyDescent="0.25">
      <c r="A739" t="s">
        <v>773</v>
      </c>
      <c r="B739" t="s">
        <v>25</v>
      </c>
      <c r="C739" t="s">
        <v>26</v>
      </c>
      <c r="D739" t="s">
        <v>27</v>
      </c>
      <c r="E739" t="s">
        <v>31</v>
      </c>
      <c r="F739" t="s">
        <v>28</v>
      </c>
      <c r="G739">
        <v>58.76</v>
      </c>
      <c r="H739">
        <v>10</v>
      </c>
      <c r="I739">
        <v>29.38</v>
      </c>
      <c r="J739">
        <v>616.98</v>
      </c>
      <c r="K739" s="1">
        <v>43494</v>
      </c>
      <c r="L739" s="1" t="str">
        <f>TEXT(Table1[[#This Row],[Date]],"mmm")</f>
        <v>Jan</v>
      </c>
      <c r="M739" s="2">
        <v>0.60138888888888886</v>
      </c>
      <c r="N739" t="s">
        <v>23</v>
      </c>
      <c r="O739">
        <v>587.6</v>
      </c>
      <c r="P739" s="5">
        <v>4.7619047620000003</v>
      </c>
      <c r="Q739">
        <v>29.38</v>
      </c>
      <c r="R739" s="8">
        <v>9</v>
      </c>
    </row>
    <row r="740" spans="1:18" x14ac:dyDescent="0.25">
      <c r="A740" t="s">
        <v>774</v>
      </c>
      <c r="B740" t="s">
        <v>42</v>
      </c>
      <c r="C740" t="s">
        <v>43</v>
      </c>
      <c r="D740" t="s">
        <v>20</v>
      </c>
      <c r="E740" t="s">
        <v>31</v>
      </c>
      <c r="F740" t="s">
        <v>28</v>
      </c>
      <c r="G740">
        <v>91.56</v>
      </c>
      <c r="H740">
        <v>8</v>
      </c>
      <c r="I740">
        <v>36.624000000000002</v>
      </c>
      <c r="J740">
        <v>769.10400000000004</v>
      </c>
      <c r="K740" s="1">
        <v>43477</v>
      </c>
      <c r="L740" s="1" t="str">
        <f>TEXT(Table1[[#This Row],[Date]],"mmm")</f>
        <v>Jan</v>
      </c>
      <c r="M740" s="2">
        <v>0.76527777777777783</v>
      </c>
      <c r="N740" t="s">
        <v>23</v>
      </c>
      <c r="O740">
        <v>732.48</v>
      </c>
      <c r="P740" s="5">
        <v>4.7619047620000003</v>
      </c>
      <c r="Q740">
        <v>36.624000000000002</v>
      </c>
      <c r="R740" s="8">
        <v>6</v>
      </c>
    </row>
    <row r="741" spans="1:18" x14ac:dyDescent="0.25">
      <c r="A741" t="s">
        <v>775</v>
      </c>
      <c r="B741" t="s">
        <v>18</v>
      </c>
      <c r="C741" t="s">
        <v>19</v>
      </c>
      <c r="D741" t="s">
        <v>27</v>
      </c>
      <c r="E741" t="s">
        <v>31</v>
      </c>
      <c r="F741" t="s">
        <v>32</v>
      </c>
      <c r="G741">
        <v>93.96</v>
      </c>
      <c r="H741">
        <v>9</v>
      </c>
      <c r="I741">
        <v>42.281999999999996</v>
      </c>
      <c r="J741">
        <v>887.92200000000003</v>
      </c>
      <c r="K741" s="1">
        <v>43544</v>
      </c>
      <c r="L741" s="1" t="str">
        <f>TEXT(Table1[[#This Row],[Date]],"mmm")</f>
        <v>Mar</v>
      </c>
      <c r="M741" s="2">
        <v>0.48055555555555557</v>
      </c>
      <c r="N741" t="s">
        <v>29</v>
      </c>
      <c r="O741">
        <v>845.64</v>
      </c>
      <c r="P741" s="5">
        <v>4.7619047620000003</v>
      </c>
      <c r="Q741">
        <v>42.281999999999996</v>
      </c>
      <c r="R741" s="8">
        <v>10</v>
      </c>
    </row>
    <row r="742" spans="1:18" x14ac:dyDescent="0.25">
      <c r="A742" t="s">
        <v>776</v>
      </c>
      <c r="B742" t="s">
        <v>25</v>
      </c>
      <c r="C742" t="s">
        <v>26</v>
      </c>
      <c r="D742" t="s">
        <v>27</v>
      </c>
      <c r="E742" t="s">
        <v>31</v>
      </c>
      <c r="F742" t="s">
        <v>32</v>
      </c>
      <c r="G742">
        <v>55.61</v>
      </c>
      <c r="H742">
        <v>7</v>
      </c>
      <c r="I742">
        <v>19.4635</v>
      </c>
      <c r="J742">
        <v>408.73349999999999</v>
      </c>
      <c r="K742" s="1">
        <v>43547</v>
      </c>
      <c r="L742" s="1" t="str">
        <f>TEXT(Table1[[#This Row],[Date]],"mmm")</f>
        <v>Mar</v>
      </c>
      <c r="M742" s="2">
        <v>0.52847222222222223</v>
      </c>
      <c r="N742" t="s">
        <v>29</v>
      </c>
      <c r="O742">
        <v>389.27</v>
      </c>
      <c r="P742" s="5">
        <v>4.7619047620000003</v>
      </c>
      <c r="Q742">
        <v>19.4635</v>
      </c>
      <c r="R742" s="8">
        <v>9</v>
      </c>
    </row>
    <row r="743" spans="1:18" x14ac:dyDescent="0.25">
      <c r="A743" t="s">
        <v>777</v>
      </c>
      <c r="B743" t="s">
        <v>25</v>
      </c>
      <c r="C743" t="s">
        <v>26</v>
      </c>
      <c r="D743" t="s">
        <v>27</v>
      </c>
      <c r="E743" t="s">
        <v>31</v>
      </c>
      <c r="F743" t="s">
        <v>44</v>
      </c>
      <c r="G743">
        <v>84.83</v>
      </c>
      <c r="H743">
        <v>1</v>
      </c>
      <c r="I743">
        <v>4.2415000000000003</v>
      </c>
      <c r="J743">
        <v>89.0715</v>
      </c>
      <c r="K743" s="1">
        <v>43479</v>
      </c>
      <c r="L743" s="1" t="str">
        <f>TEXT(Table1[[#This Row],[Date]],"mmm")</f>
        <v>Jan</v>
      </c>
      <c r="M743" s="2">
        <v>0.63888888888888895</v>
      </c>
      <c r="N743" t="s">
        <v>23</v>
      </c>
      <c r="O743">
        <v>84.83</v>
      </c>
      <c r="P743" s="5">
        <v>4.7619047620000003</v>
      </c>
      <c r="Q743">
        <v>4.2415000000000003</v>
      </c>
      <c r="R743" s="8">
        <v>9</v>
      </c>
    </row>
    <row r="744" spans="1:18" x14ac:dyDescent="0.25">
      <c r="A744" t="s">
        <v>778</v>
      </c>
      <c r="B744" t="s">
        <v>18</v>
      </c>
      <c r="C744" t="s">
        <v>19</v>
      </c>
      <c r="D744" t="s">
        <v>20</v>
      </c>
      <c r="E744" t="s">
        <v>21</v>
      </c>
      <c r="F744" t="s">
        <v>36</v>
      </c>
      <c r="G744">
        <v>71.63</v>
      </c>
      <c r="H744">
        <v>2</v>
      </c>
      <c r="I744">
        <v>7.1630000000000003</v>
      </c>
      <c r="J744">
        <v>150.423</v>
      </c>
      <c r="K744" s="1">
        <v>43508</v>
      </c>
      <c r="L744" s="1" t="str">
        <f>TEXT(Table1[[#This Row],[Date]],"mmm")</f>
        <v>Feb</v>
      </c>
      <c r="M744" s="2">
        <v>0.60625000000000007</v>
      </c>
      <c r="N744" t="s">
        <v>23</v>
      </c>
      <c r="O744">
        <v>143.26</v>
      </c>
      <c r="P744" s="5">
        <v>4.7619047620000003</v>
      </c>
      <c r="Q744">
        <v>7.1630000000000003</v>
      </c>
      <c r="R744" s="8">
        <v>9</v>
      </c>
    </row>
    <row r="745" spans="1:18" x14ac:dyDescent="0.25">
      <c r="A745" t="s">
        <v>779</v>
      </c>
      <c r="B745" t="s">
        <v>18</v>
      </c>
      <c r="C745" t="s">
        <v>19</v>
      </c>
      <c r="D745" t="s">
        <v>20</v>
      </c>
      <c r="E745" t="s">
        <v>31</v>
      </c>
      <c r="F745" t="s">
        <v>32</v>
      </c>
      <c r="G745">
        <v>37.69</v>
      </c>
      <c r="H745">
        <v>2</v>
      </c>
      <c r="I745">
        <v>3.7690000000000001</v>
      </c>
      <c r="J745">
        <v>79.149000000000001</v>
      </c>
      <c r="K745" s="1">
        <v>43516</v>
      </c>
      <c r="L745" s="1" t="str">
        <f>TEXT(Table1[[#This Row],[Date]],"mmm")</f>
        <v>Feb</v>
      </c>
      <c r="M745" s="2">
        <v>0.64513888888888882</v>
      </c>
      <c r="N745" t="s">
        <v>23</v>
      </c>
      <c r="O745">
        <v>75.38</v>
      </c>
      <c r="P745" s="5">
        <v>4.7619047620000003</v>
      </c>
      <c r="Q745">
        <v>3.7690000000000001</v>
      </c>
      <c r="R745" s="8">
        <v>10</v>
      </c>
    </row>
    <row r="746" spans="1:18" x14ac:dyDescent="0.25">
      <c r="A746" t="s">
        <v>780</v>
      </c>
      <c r="B746" t="s">
        <v>25</v>
      </c>
      <c r="C746" t="s">
        <v>26</v>
      </c>
      <c r="D746" t="s">
        <v>20</v>
      </c>
      <c r="E746" t="s">
        <v>21</v>
      </c>
      <c r="F746" t="s">
        <v>36</v>
      </c>
      <c r="G746">
        <v>31.67</v>
      </c>
      <c r="H746">
        <v>8</v>
      </c>
      <c r="I746">
        <v>12.667999999999999</v>
      </c>
      <c r="J746">
        <v>266.02800000000002</v>
      </c>
      <c r="K746" s="1">
        <v>43467</v>
      </c>
      <c r="L746" s="1" t="str">
        <f>TEXT(Table1[[#This Row],[Date]],"mmm")</f>
        <v>Jan</v>
      </c>
      <c r="M746" s="2">
        <v>0.67986111111111114</v>
      </c>
      <c r="N746" t="s">
        <v>33</v>
      </c>
      <c r="O746">
        <v>253.36</v>
      </c>
      <c r="P746" s="5">
        <v>4.7619047620000003</v>
      </c>
      <c r="Q746">
        <v>12.667999999999999</v>
      </c>
      <c r="R746" s="8">
        <v>6</v>
      </c>
    </row>
    <row r="747" spans="1:18" x14ac:dyDescent="0.25">
      <c r="A747" t="s">
        <v>781</v>
      </c>
      <c r="B747" t="s">
        <v>25</v>
      </c>
      <c r="C747" t="s">
        <v>26</v>
      </c>
      <c r="D747" t="s">
        <v>20</v>
      </c>
      <c r="E747" t="s">
        <v>21</v>
      </c>
      <c r="F747" t="s">
        <v>44</v>
      </c>
      <c r="G747">
        <v>38.42</v>
      </c>
      <c r="H747">
        <v>1</v>
      </c>
      <c r="I747">
        <v>1.921</v>
      </c>
      <c r="J747">
        <v>40.341000000000001</v>
      </c>
      <c r="K747" s="1">
        <v>43498</v>
      </c>
      <c r="L747" s="1" t="str">
        <f>TEXT(Table1[[#This Row],[Date]],"mmm")</f>
        <v>Feb</v>
      </c>
      <c r="M747" s="2">
        <v>0.68958333333333333</v>
      </c>
      <c r="N747" t="s">
        <v>29</v>
      </c>
      <c r="O747">
        <v>38.42</v>
      </c>
      <c r="P747" s="5">
        <v>4.7619047620000003</v>
      </c>
      <c r="Q747">
        <v>1.921</v>
      </c>
      <c r="R747" s="8">
        <v>9</v>
      </c>
    </row>
    <row r="748" spans="1:18" x14ac:dyDescent="0.25">
      <c r="A748" t="s">
        <v>782</v>
      </c>
      <c r="B748" t="s">
        <v>42</v>
      </c>
      <c r="C748" t="s">
        <v>43</v>
      </c>
      <c r="D748" t="s">
        <v>20</v>
      </c>
      <c r="E748" t="s">
        <v>31</v>
      </c>
      <c r="F748" t="s">
        <v>46</v>
      </c>
      <c r="G748">
        <v>65.23</v>
      </c>
      <c r="H748">
        <v>10</v>
      </c>
      <c r="I748">
        <v>32.615000000000002</v>
      </c>
      <c r="J748">
        <v>684.91499999999996</v>
      </c>
      <c r="K748" s="1">
        <v>43473</v>
      </c>
      <c r="L748" s="1" t="str">
        <f>TEXT(Table1[[#This Row],[Date]],"mmm")</f>
        <v>Jan</v>
      </c>
      <c r="M748" s="2">
        <v>0.79652777777777783</v>
      </c>
      <c r="N748" t="s">
        <v>33</v>
      </c>
      <c r="O748">
        <v>652.29999999999995</v>
      </c>
      <c r="P748" s="5">
        <v>4.7619047620000003</v>
      </c>
      <c r="Q748">
        <v>32.615000000000002</v>
      </c>
      <c r="R748" s="8">
        <v>5</v>
      </c>
    </row>
    <row r="749" spans="1:18" x14ac:dyDescent="0.25">
      <c r="A749" t="s">
        <v>783</v>
      </c>
      <c r="B749" t="s">
        <v>25</v>
      </c>
      <c r="C749" t="s">
        <v>26</v>
      </c>
      <c r="D749" t="s">
        <v>20</v>
      </c>
      <c r="E749" t="s">
        <v>21</v>
      </c>
      <c r="F749" t="s">
        <v>32</v>
      </c>
      <c r="G749">
        <v>10.53</v>
      </c>
      <c r="H749">
        <v>5</v>
      </c>
      <c r="I749">
        <v>2.6324999999999998</v>
      </c>
      <c r="J749">
        <v>55.282499999999999</v>
      </c>
      <c r="K749" s="1">
        <v>43495</v>
      </c>
      <c r="L749" s="1" t="str">
        <f>TEXT(Table1[[#This Row],[Date]],"mmm")</f>
        <v>Jan</v>
      </c>
      <c r="M749" s="2">
        <v>0.61319444444444449</v>
      </c>
      <c r="N749" t="s">
        <v>33</v>
      </c>
      <c r="O749">
        <v>52.65</v>
      </c>
      <c r="P749" s="5">
        <v>4.7619047620000003</v>
      </c>
      <c r="Q749">
        <v>2.6324999999999998</v>
      </c>
      <c r="R749" s="8">
        <v>6</v>
      </c>
    </row>
    <row r="750" spans="1:18" x14ac:dyDescent="0.25">
      <c r="A750" t="s">
        <v>784</v>
      </c>
      <c r="B750" t="s">
        <v>42</v>
      </c>
      <c r="C750" t="s">
        <v>43</v>
      </c>
      <c r="D750" t="s">
        <v>20</v>
      </c>
      <c r="E750" t="s">
        <v>21</v>
      </c>
      <c r="F750" t="s">
        <v>32</v>
      </c>
      <c r="G750">
        <v>12.29</v>
      </c>
      <c r="H750">
        <v>9</v>
      </c>
      <c r="I750">
        <v>5.5305</v>
      </c>
      <c r="J750">
        <v>116.1405</v>
      </c>
      <c r="K750" s="1">
        <v>43550</v>
      </c>
      <c r="L750" s="1" t="str">
        <f>TEXT(Table1[[#This Row],[Date]],"mmm")</f>
        <v>Mar</v>
      </c>
      <c r="M750" s="2">
        <v>0.81111111111111101</v>
      </c>
      <c r="N750" t="s">
        <v>33</v>
      </c>
      <c r="O750">
        <v>110.61</v>
      </c>
      <c r="P750" s="5">
        <v>4.7619047620000003</v>
      </c>
      <c r="Q750">
        <v>5.5305</v>
      </c>
      <c r="R750" s="8">
        <v>8</v>
      </c>
    </row>
    <row r="751" spans="1:18" x14ac:dyDescent="0.25">
      <c r="A751" t="s">
        <v>785</v>
      </c>
      <c r="B751" t="s">
        <v>25</v>
      </c>
      <c r="C751" t="s">
        <v>26</v>
      </c>
      <c r="D751" t="s">
        <v>20</v>
      </c>
      <c r="E751" t="s">
        <v>31</v>
      </c>
      <c r="F751" t="s">
        <v>22</v>
      </c>
      <c r="G751">
        <v>81.23</v>
      </c>
      <c r="H751">
        <v>7</v>
      </c>
      <c r="I751">
        <v>28.430499999999999</v>
      </c>
      <c r="J751">
        <v>597.04049999999995</v>
      </c>
      <c r="K751" s="1">
        <v>43480</v>
      </c>
      <c r="L751" s="1" t="str">
        <f>TEXT(Table1[[#This Row],[Date]],"mmm")</f>
        <v>Jan</v>
      </c>
      <c r="M751" s="2">
        <v>0.86388888888888893</v>
      </c>
      <c r="N751" t="s">
        <v>29</v>
      </c>
      <c r="O751">
        <v>568.61</v>
      </c>
      <c r="P751" s="5">
        <v>4.7619047620000003</v>
      </c>
      <c r="Q751">
        <v>28.430499999999999</v>
      </c>
      <c r="R751" s="8">
        <v>9</v>
      </c>
    </row>
    <row r="752" spans="1:18" x14ac:dyDescent="0.25">
      <c r="A752" t="s">
        <v>786</v>
      </c>
      <c r="B752" t="s">
        <v>42</v>
      </c>
      <c r="C752" t="s">
        <v>43</v>
      </c>
      <c r="D752" t="s">
        <v>20</v>
      </c>
      <c r="E752" t="s">
        <v>21</v>
      </c>
      <c r="F752" t="s">
        <v>46</v>
      </c>
      <c r="G752">
        <v>22.32</v>
      </c>
      <c r="H752">
        <v>4</v>
      </c>
      <c r="I752">
        <v>4.4640000000000004</v>
      </c>
      <c r="J752">
        <v>93.744</v>
      </c>
      <c r="K752" s="1">
        <v>43538</v>
      </c>
      <c r="L752" s="1" t="str">
        <f>TEXT(Table1[[#This Row],[Date]],"mmm")</f>
        <v>Mar</v>
      </c>
      <c r="M752" s="2">
        <v>0.4694444444444445</v>
      </c>
      <c r="N752" t="s">
        <v>23</v>
      </c>
      <c r="O752">
        <v>89.28</v>
      </c>
      <c r="P752" s="5">
        <v>4.7619047620000003</v>
      </c>
      <c r="Q752">
        <v>4.4640000000000004</v>
      </c>
      <c r="R752" s="8">
        <v>4</v>
      </c>
    </row>
    <row r="753" spans="1:18" x14ac:dyDescent="0.25">
      <c r="A753" t="s">
        <v>787</v>
      </c>
      <c r="B753" t="s">
        <v>18</v>
      </c>
      <c r="C753" t="s">
        <v>19</v>
      </c>
      <c r="D753" t="s">
        <v>27</v>
      </c>
      <c r="E753" t="s">
        <v>21</v>
      </c>
      <c r="F753" t="s">
        <v>44</v>
      </c>
      <c r="G753">
        <v>27.28</v>
      </c>
      <c r="H753">
        <v>5</v>
      </c>
      <c r="I753">
        <v>6.82</v>
      </c>
      <c r="J753">
        <v>143.22</v>
      </c>
      <c r="K753" s="1">
        <v>43499</v>
      </c>
      <c r="L753" s="1" t="str">
        <f>TEXT(Table1[[#This Row],[Date]],"mmm")</f>
        <v>Feb</v>
      </c>
      <c r="M753" s="2">
        <v>0.4381944444444445</v>
      </c>
      <c r="N753" t="s">
        <v>33</v>
      </c>
      <c r="O753">
        <v>136.4</v>
      </c>
      <c r="P753" s="5">
        <v>4.7619047620000003</v>
      </c>
      <c r="Q753">
        <v>6.82</v>
      </c>
      <c r="R753" s="8">
        <v>9</v>
      </c>
    </row>
    <row r="754" spans="1:18" x14ac:dyDescent="0.25">
      <c r="A754" t="s">
        <v>788</v>
      </c>
      <c r="B754" t="s">
        <v>18</v>
      </c>
      <c r="C754" t="s">
        <v>19</v>
      </c>
      <c r="D754" t="s">
        <v>20</v>
      </c>
      <c r="E754" t="s">
        <v>21</v>
      </c>
      <c r="F754" t="s">
        <v>28</v>
      </c>
      <c r="G754">
        <v>17.420000000000002</v>
      </c>
      <c r="H754">
        <v>10</v>
      </c>
      <c r="I754">
        <v>8.7100000000000009</v>
      </c>
      <c r="J754">
        <v>182.91</v>
      </c>
      <c r="K754" s="1">
        <v>43518</v>
      </c>
      <c r="L754" s="1" t="str">
        <f>TEXT(Table1[[#This Row],[Date]],"mmm")</f>
        <v>Feb</v>
      </c>
      <c r="M754" s="2">
        <v>0.52083333333333337</v>
      </c>
      <c r="N754" t="s">
        <v>23</v>
      </c>
      <c r="O754">
        <v>174.2</v>
      </c>
      <c r="P754" s="5">
        <v>4.7619047620000003</v>
      </c>
      <c r="Q754">
        <v>8.7100000000000009</v>
      </c>
      <c r="R754" s="8">
        <v>7</v>
      </c>
    </row>
    <row r="755" spans="1:18" x14ac:dyDescent="0.25">
      <c r="A755" t="s">
        <v>789</v>
      </c>
      <c r="B755" t="s">
        <v>42</v>
      </c>
      <c r="C755" t="s">
        <v>43</v>
      </c>
      <c r="D755" t="s">
        <v>27</v>
      </c>
      <c r="E755" t="s">
        <v>31</v>
      </c>
      <c r="F755" t="s">
        <v>32</v>
      </c>
      <c r="G755">
        <v>73.28</v>
      </c>
      <c r="H755">
        <v>5</v>
      </c>
      <c r="I755">
        <v>18.32</v>
      </c>
      <c r="J755">
        <v>384.72</v>
      </c>
      <c r="K755" s="1">
        <v>43489</v>
      </c>
      <c r="L755" s="1" t="str">
        <f>TEXT(Table1[[#This Row],[Date]],"mmm")</f>
        <v>Jan</v>
      </c>
      <c r="M755" s="2">
        <v>0.62847222222222221</v>
      </c>
      <c r="N755" t="s">
        <v>23</v>
      </c>
      <c r="O755">
        <v>366.4</v>
      </c>
      <c r="P755" s="5">
        <v>4.7619047620000003</v>
      </c>
      <c r="Q755">
        <v>18.32</v>
      </c>
      <c r="R755" s="8">
        <v>8</v>
      </c>
    </row>
    <row r="756" spans="1:18" x14ac:dyDescent="0.25">
      <c r="A756" t="s">
        <v>790</v>
      </c>
      <c r="B756" t="s">
        <v>25</v>
      </c>
      <c r="C756" t="s">
        <v>26</v>
      </c>
      <c r="D756" t="s">
        <v>20</v>
      </c>
      <c r="E756" t="s">
        <v>21</v>
      </c>
      <c r="F756" t="s">
        <v>46</v>
      </c>
      <c r="G756">
        <v>84.87</v>
      </c>
      <c r="H756">
        <v>3</v>
      </c>
      <c r="I756">
        <v>12.730499999999999</v>
      </c>
      <c r="J756">
        <v>267.34050000000002</v>
      </c>
      <c r="K756" s="1">
        <v>43490</v>
      </c>
      <c r="L756" s="1" t="str">
        <f>TEXT(Table1[[#This Row],[Date]],"mmm")</f>
        <v>Jan</v>
      </c>
      <c r="M756" s="2">
        <v>0.77083333333333337</v>
      </c>
      <c r="N756" t="s">
        <v>23</v>
      </c>
      <c r="O756">
        <v>254.61</v>
      </c>
      <c r="P756" s="5">
        <v>4.7619047620000003</v>
      </c>
      <c r="Q756">
        <v>12.730499999999999</v>
      </c>
      <c r="R756" s="8">
        <v>7</v>
      </c>
    </row>
    <row r="757" spans="1:18" x14ac:dyDescent="0.25">
      <c r="A757" t="s">
        <v>791</v>
      </c>
      <c r="B757" t="s">
        <v>18</v>
      </c>
      <c r="C757" t="s">
        <v>19</v>
      </c>
      <c r="D757" t="s">
        <v>27</v>
      </c>
      <c r="E757" t="s">
        <v>21</v>
      </c>
      <c r="F757" t="s">
        <v>46</v>
      </c>
      <c r="G757">
        <v>97.29</v>
      </c>
      <c r="H757">
        <v>8</v>
      </c>
      <c r="I757">
        <v>38.915999999999997</v>
      </c>
      <c r="J757">
        <v>817.23599999999999</v>
      </c>
      <c r="K757" s="1">
        <v>43533</v>
      </c>
      <c r="L757" s="1" t="str">
        <f>TEXT(Table1[[#This Row],[Date]],"mmm")</f>
        <v>Mar</v>
      </c>
      <c r="M757" s="2">
        <v>0.5541666666666667</v>
      </c>
      <c r="N757" t="s">
        <v>33</v>
      </c>
      <c r="O757">
        <v>778.32</v>
      </c>
      <c r="P757" s="5">
        <v>4.7619047620000003</v>
      </c>
      <c r="Q757">
        <v>38.915999999999997</v>
      </c>
      <c r="R757" s="8">
        <v>6</v>
      </c>
    </row>
    <row r="758" spans="1:18" x14ac:dyDescent="0.25">
      <c r="A758" t="s">
        <v>792</v>
      </c>
      <c r="B758" t="s">
        <v>42</v>
      </c>
      <c r="C758" t="s">
        <v>43</v>
      </c>
      <c r="D758" t="s">
        <v>20</v>
      </c>
      <c r="E758" t="s">
        <v>21</v>
      </c>
      <c r="F758" t="s">
        <v>28</v>
      </c>
      <c r="G758">
        <v>35.74</v>
      </c>
      <c r="H758">
        <v>8</v>
      </c>
      <c r="I758">
        <v>14.295999999999999</v>
      </c>
      <c r="J758">
        <v>300.21600000000001</v>
      </c>
      <c r="K758" s="1">
        <v>43513</v>
      </c>
      <c r="L758" s="1" t="str">
        <f>TEXT(Table1[[#This Row],[Date]],"mmm")</f>
        <v>Feb</v>
      </c>
      <c r="M758" s="2">
        <v>0.64444444444444449</v>
      </c>
      <c r="N758" t="s">
        <v>23</v>
      </c>
      <c r="O758">
        <v>285.92</v>
      </c>
      <c r="P758" s="5">
        <v>4.7619047620000003</v>
      </c>
      <c r="Q758">
        <v>14.295999999999999</v>
      </c>
      <c r="R758" s="8">
        <v>5</v>
      </c>
    </row>
    <row r="759" spans="1:18" x14ac:dyDescent="0.25">
      <c r="A759" t="s">
        <v>793</v>
      </c>
      <c r="B759" t="s">
        <v>18</v>
      </c>
      <c r="C759" t="s">
        <v>19</v>
      </c>
      <c r="D759" t="s">
        <v>27</v>
      </c>
      <c r="E759" t="s">
        <v>21</v>
      </c>
      <c r="F759" t="s">
        <v>32</v>
      </c>
      <c r="G759">
        <v>96.52</v>
      </c>
      <c r="H759">
        <v>6</v>
      </c>
      <c r="I759">
        <v>28.956</v>
      </c>
      <c r="J759">
        <v>608.07600000000002</v>
      </c>
      <c r="K759" s="1">
        <v>43476</v>
      </c>
      <c r="L759" s="1" t="str">
        <f>TEXT(Table1[[#This Row],[Date]],"mmm")</f>
        <v>Jan</v>
      </c>
      <c r="M759" s="2">
        <v>0.49444444444444446</v>
      </c>
      <c r="N759" t="s">
        <v>29</v>
      </c>
      <c r="O759">
        <v>579.12</v>
      </c>
      <c r="P759" s="5">
        <v>4.7619047620000003</v>
      </c>
      <c r="Q759">
        <v>28.956</v>
      </c>
      <c r="R759" s="8">
        <v>5</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1" t="str">
        <f>TEXT(Table1[[#This Row],[Date]],"mmm")</f>
        <v>Feb</v>
      </c>
      <c r="M760" s="2">
        <v>0.76666666666666661</v>
      </c>
      <c r="N760" t="s">
        <v>23</v>
      </c>
      <c r="O760">
        <v>188.5</v>
      </c>
      <c r="P760" s="5">
        <v>4.7619047620000003</v>
      </c>
      <c r="Q760">
        <v>9.4250000000000007</v>
      </c>
      <c r="R760" s="8">
        <v>6</v>
      </c>
    </row>
    <row r="761" spans="1:18" x14ac:dyDescent="0.25">
      <c r="A761" t="s">
        <v>795</v>
      </c>
      <c r="B761" t="s">
        <v>18</v>
      </c>
      <c r="C761" t="s">
        <v>19</v>
      </c>
      <c r="D761" t="s">
        <v>27</v>
      </c>
      <c r="E761" t="s">
        <v>21</v>
      </c>
      <c r="F761" t="s">
        <v>44</v>
      </c>
      <c r="G761">
        <v>55.39</v>
      </c>
      <c r="H761">
        <v>4</v>
      </c>
      <c r="I761">
        <v>11.077999999999999</v>
      </c>
      <c r="J761">
        <v>232.63800000000001</v>
      </c>
      <c r="K761" s="1">
        <v>43549</v>
      </c>
      <c r="L761" s="1" t="str">
        <f>TEXT(Table1[[#This Row],[Date]],"mmm")</f>
        <v>Mar</v>
      </c>
      <c r="M761" s="2">
        <v>0.6381944444444444</v>
      </c>
      <c r="N761" t="s">
        <v>23</v>
      </c>
      <c r="O761">
        <v>221.56</v>
      </c>
      <c r="P761" s="5">
        <v>4.7619047620000003</v>
      </c>
      <c r="Q761">
        <v>11.077999999999999</v>
      </c>
      <c r="R761" s="8">
        <v>8</v>
      </c>
    </row>
    <row r="762" spans="1:18" x14ac:dyDescent="0.25">
      <c r="A762" t="s">
        <v>796</v>
      </c>
      <c r="B762" t="s">
        <v>42</v>
      </c>
      <c r="C762" t="s">
        <v>43</v>
      </c>
      <c r="D762" t="s">
        <v>20</v>
      </c>
      <c r="E762" t="s">
        <v>21</v>
      </c>
      <c r="F762" t="s">
        <v>44</v>
      </c>
      <c r="G762">
        <v>77.2</v>
      </c>
      <c r="H762">
        <v>10</v>
      </c>
      <c r="I762">
        <v>38.6</v>
      </c>
      <c r="J762">
        <v>810.6</v>
      </c>
      <c r="K762" s="1">
        <v>43507</v>
      </c>
      <c r="L762" s="1" t="str">
        <f>TEXT(Table1[[#This Row],[Date]],"mmm")</f>
        <v>Feb</v>
      </c>
      <c r="M762" s="2">
        <v>0.44305555555555554</v>
      </c>
      <c r="N762" t="s">
        <v>33</v>
      </c>
      <c r="O762">
        <v>772</v>
      </c>
      <c r="P762" s="5">
        <v>4.7619047620000003</v>
      </c>
      <c r="Q762">
        <v>38.6</v>
      </c>
      <c r="R762" s="8">
        <v>6</v>
      </c>
    </row>
    <row r="763" spans="1:18" x14ac:dyDescent="0.25">
      <c r="A763" t="s">
        <v>797</v>
      </c>
      <c r="B763" t="s">
        <v>42</v>
      </c>
      <c r="C763" t="s">
        <v>43</v>
      </c>
      <c r="D763" t="s">
        <v>27</v>
      </c>
      <c r="E763" t="s">
        <v>31</v>
      </c>
      <c r="F763" t="s">
        <v>28</v>
      </c>
      <c r="G763">
        <v>72.13</v>
      </c>
      <c r="H763">
        <v>10</v>
      </c>
      <c r="I763">
        <v>36.064999999999998</v>
      </c>
      <c r="J763">
        <v>757.36500000000001</v>
      </c>
      <c r="K763" s="1">
        <v>43496</v>
      </c>
      <c r="L763" s="1" t="str">
        <f>TEXT(Table1[[#This Row],[Date]],"mmm")</f>
        <v>Jan</v>
      </c>
      <c r="M763" s="2">
        <v>0.6333333333333333</v>
      </c>
      <c r="N763" t="s">
        <v>33</v>
      </c>
      <c r="O763">
        <v>721.3</v>
      </c>
      <c r="P763" s="5">
        <v>4.7619047620000003</v>
      </c>
      <c r="Q763">
        <v>36.064999999999998</v>
      </c>
      <c r="R763" s="8">
        <v>4</v>
      </c>
    </row>
    <row r="764" spans="1:18" x14ac:dyDescent="0.25">
      <c r="A764" t="s">
        <v>798</v>
      </c>
      <c r="B764" t="s">
        <v>18</v>
      </c>
      <c r="C764" t="s">
        <v>19</v>
      </c>
      <c r="D764" t="s">
        <v>20</v>
      </c>
      <c r="E764" t="s">
        <v>21</v>
      </c>
      <c r="F764" t="s">
        <v>46</v>
      </c>
      <c r="G764">
        <v>63.88</v>
      </c>
      <c r="H764">
        <v>8</v>
      </c>
      <c r="I764">
        <v>25.552</v>
      </c>
      <c r="J764">
        <v>536.59199999999998</v>
      </c>
      <c r="K764" s="1">
        <v>43485</v>
      </c>
      <c r="L764" s="1" t="str">
        <f>TEXT(Table1[[#This Row],[Date]],"mmm")</f>
        <v>Jan</v>
      </c>
      <c r="M764" s="2">
        <v>0.7416666666666667</v>
      </c>
      <c r="N764" t="s">
        <v>23</v>
      </c>
      <c r="O764">
        <v>511.04</v>
      </c>
      <c r="P764" s="5">
        <v>4.7619047620000003</v>
      </c>
      <c r="Q764">
        <v>25.552</v>
      </c>
      <c r="R764" s="8">
        <v>10</v>
      </c>
    </row>
    <row r="765" spans="1:18" x14ac:dyDescent="0.25">
      <c r="A765" t="s">
        <v>799</v>
      </c>
      <c r="B765" t="s">
        <v>18</v>
      </c>
      <c r="C765" t="s">
        <v>19</v>
      </c>
      <c r="D765" t="s">
        <v>20</v>
      </c>
      <c r="E765" t="s">
        <v>21</v>
      </c>
      <c r="F765" t="s">
        <v>22</v>
      </c>
      <c r="G765">
        <v>10.69</v>
      </c>
      <c r="H765">
        <v>5</v>
      </c>
      <c r="I765">
        <v>2.6724999999999999</v>
      </c>
      <c r="J765">
        <v>56.122500000000002</v>
      </c>
      <c r="K765" s="1">
        <v>43550</v>
      </c>
      <c r="L765" s="1" t="str">
        <f>TEXT(Table1[[#This Row],[Date]],"mmm")</f>
        <v>Mar</v>
      </c>
      <c r="M765" s="2">
        <v>0.46319444444444446</v>
      </c>
      <c r="N765" t="s">
        <v>23</v>
      </c>
      <c r="O765">
        <v>53.45</v>
      </c>
      <c r="P765" s="5">
        <v>4.7619047620000003</v>
      </c>
      <c r="Q765">
        <v>2.6724999999999999</v>
      </c>
      <c r="R765" s="8">
        <v>8</v>
      </c>
    </row>
    <row r="766" spans="1:18" x14ac:dyDescent="0.25">
      <c r="A766" t="s">
        <v>800</v>
      </c>
      <c r="B766" t="s">
        <v>18</v>
      </c>
      <c r="C766" t="s">
        <v>19</v>
      </c>
      <c r="D766" t="s">
        <v>20</v>
      </c>
      <c r="E766" t="s">
        <v>31</v>
      </c>
      <c r="F766" t="s">
        <v>22</v>
      </c>
      <c r="G766">
        <v>55.5</v>
      </c>
      <c r="H766">
        <v>4</v>
      </c>
      <c r="I766">
        <v>11.1</v>
      </c>
      <c r="J766">
        <v>233.1</v>
      </c>
      <c r="K766" s="1">
        <v>43485</v>
      </c>
      <c r="L766" s="1" t="str">
        <f>TEXT(Table1[[#This Row],[Date]],"mmm")</f>
        <v>Jan</v>
      </c>
      <c r="M766" s="2">
        <v>0.65833333333333333</v>
      </c>
      <c r="N766" t="s">
        <v>33</v>
      </c>
      <c r="O766">
        <v>222</v>
      </c>
      <c r="P766" s="5">
        <v>4.7619047620000003</v>
      </c>
      <c r="Q766">
        <v>11.1</v>
      </c>
      <c r="R766" s="8">
        <v>7</v>
      </c>
    </row>
    <row r="767" spans="1:18" x14ac:dyDescent="0.25">
      <c r="A767" t="s">
        <v>801</v>
      </c>
      <c r="B767" t="s">
        <v>42</v>
      </c>
      <c r="C767" t="s">
        <v>43</v>
      </c>
      <c r="D767" t="s">
        <v>27</v>
      </c>
      <c r="E767" t="s">
        <v>21</v>
      </c>
      <c r="F767" t="s">
        <v>32</v>
      </c>
      <c r="G767">
        <v>95.46</v>
      </c>
      <c r="H767">
        <v>8</v>
      </c>
      <c r="I767">
        <v>38.183999999999997</v>
      </c>
      <c r="J767">
        <v>801.86400000000003</v>
      </c>
      <c r="K767" s="1">
        <v>43529</v>
      </c>
      <c r="L767" s="1" t="str">
        <f>TEXT(Table1[[#This Row],[Date]],"mmm")</f>
        <v>Mar</v>
      </c>
      <c r="M767" s="2">
        <v>0.81944444444444453</v>
      </c>
      <c r="N767" t="s">
        <v>23</v>
      </c>
      <c r="O767">
        <v>763.68</v>
      </c>
      <c r="P767" s="5">
        <v>4.7619047620000003</v>
      </c>
      <c r="Q767">
        <v>38.183999999999997</v>
      </c>
      <c r="R767" s="8">
        <v>5</v>
      </c>
    </row>
    <row r="768" spans="1:18" x14ac:dyDescent="0.25">
      <c r="A768" t="s">
        <v>802</v>
      </c>
      <c r="B768" t="s">
        <v>25</v>
      </c>
      <c r="C768" t="s">
        <v>26</v>
      </c>
      <c r="D768" t="s">
        <v>27</v>
      </c>
      <c r="E768" t="s">
        <v>21</v>
      </c>
      <c r="F768" t="s">
        <v>46</v>
      </c>
      <c r="G768">
        <v>76.06</v>
      </c>
      <c r="H768">
        <v>3</v>
      </c>
      <c r="I768">
        <v>11.409000000000001</v>
      </c>
      <c r="J768">
        <v>239.589</v>
      </c>
      <c r="K768" s="1">
        <v>43470</v>
      </c>
      <c r="L768" s="1" t="str">
        <f>TEXT(Table1[[#This Row],[Date]],"mmm")</f>
        <v>Jan</v>
      </c>
      <c r="M768" s="2">
        <v>0.85416666666666663</v>
      </c>
      <c r="N768" t="s">
        <v>33</v>
      </c>
      <c r="O768">
        <v>228.18</v>
      </c>
      <c r="P768" s="5">
        <v>4.7619047620000003</v>
      </c>
      <c r="Q768">
        <v>11.409000000000001</v>
      </c>
      <c r="R768" s="8">
        <v>10</v>
      </c>
    </row>
    <row r="769" spans="1:18" x14ac:dyDescent="0.25">
      <c r="A769" t="s">
        <v>803</v>
      </c>
      <c r="B769" t="s">
        <v>42</v>
      </c>
      <c r="C769" t="s">
        <v>43</v>
      </c>
      <c r="D769" t="s">
        <v>27</v>
      </c>
      <c r="E769" t="s">
        <v>31</v>
      </c>
      <c r="F769" t="s">
        <v>36</v>
      </c>
      <c r="G769">
        <v>13.69</v>
      </c>
      <c r="H769">
        <v>6</v>
      </c>
      <c r="I769">
        <v>4.1070000000000002</v>
      </c>
      <c r="J769">
        <v>86.247</v>
      </c>
      <c r="K769" s="1">
        <v>43509</v>
      </c>
      <c r="L769" s="1" t="str">
        <f>TEXT(Table1[[#This Row],[Date]],"mmm")</f>
        <v>Feb</v>
      </c>
      <c r="M769" s="2">
        <v>0.58263888888888882</v>
      </c>
      <c r="N769" t="s">
        <v>29</v>
      </c>
      <c r="O769">
        <v>82.14</v>
      </c>
      <c r="P769" s="5">
        <v>4.7619047620000003</v>
      </c>
      <c r="Q769">
        <v>4.1070000000000002</v>
      </c>
      <c r="R769" s="8">
        <v>6</v>
      </c>
    </row>
    <row r="770" spans="1:18" x14ac:dyDescent="0.25">
      <c r="A770" t="s">
        <v>804</v>
      </c>
      <c r="B770" t="s">
        <v>42</v>
      </c>
      <c r="C770" t="s">
        <v>43</v>
      </c>
      <c r="D770" t="s">
        <v>27</v>
      </c>
      <c r="E770" t="s">
        <v>21</v>
      </c>
      <c r="F770" t="s">
        <v>28</v>
      </c>
      <c r="G770">
        <v>95.64</v>
      </c>
      <c r="H770">
        <v>4</v>
      </c>
      <c r="I770">
        <v>19.128</v>
      </c>
      <c r="J770">
        <v>401.68799999999999</v>
      </c>
      <c r="K770" s="1">
        <v>43540</v>
      </c>
      <c r="L770" s="1" t="str">
        <f>TEXT(Table1[[#This Row],[Date]],"mmm")</f>
        <v>Mar</v>
      </c>
      <c r="M770" s="2">
        <v>0.78541666666666676</v>
      </c>
      <c r="N770" t="s">
        <v>29</v>
      </c>
      <c r="O770">
        <v>382.56</v>
      </c>
      <c r="P770" s="5">
        <v>4.7619047620000003</v>
      </c>
      <c r="Q770">
        <v>19.128</v>
      </c>
      <c r="R770" s="8">
        <v>8</v>
      </c>
    </row>
    <row r="771" spans="1:18" x14ac:dyDescent="0.25">
      <c r="A771" t="s">
        <v>805</v>
      </c>
      <c r="B771" t="s">
        <v>18</v>
      </c>
      <c r="C771" t="s">
        <v>19</v>
      </c>
      <c r="D771" t="s">
        <v>27</v>
      </c>
      <c r="E771" t="s">
        <v>21</v>
      </c>
      <c r="F771" t="s">
        <v>32</v>
      </c>
      <c r="G771">
        <v>11.43</v>
      </c>
      <c r="H771">
        <v>6</v>
      </c>
      <c r="I771">
        <v>3.4289999999999998</v>
      </c>
      <c r="J771">
        <v>72.009</v>
      </c>
      <c r="K771" s="1">
        <v>43480</v>
      </c>
      <c r="L771" s="1" t="str">
        <f>TEXT(Table1[[#This Row],[Date]],"mmm")</f>
        <v>Jan</v>
      </c>
      <c r="M771" s="2">
        <v>0.72499999999999998</v>
      </c>
      <c r="N771" t="s">
        <v>29</v>
      </c>
      <c r="O771">
        <v>68.58</v>
      </c>
      <c r="P771" s="5">
        <v>4.7619047620000003</v>
      </c>
      <c r="Q771">
        <v>3.4289999999999998</v>
      </c>
      <c r="R771" s="8">
        <v>8</v>
      </c>
    </row>
    <row r="772" spans="1:18" x14ac:dyDescent="0.25">
      <c r="A772" t="s">
        <v>806</v>
      </c>
      <c r="B772" t="s">
        <v>42</v>
      </c>
      <c r="C772" t="s">
        <v>43</v>
      </c>
      <c r="D772" t="s">
        <v>20</v>
      </c>
      <c r="E772" t="s">
        <v>21</v>
      </c>
      <c r="F772" t="s">
        <v>36</v>
      </c>
      <c r="G772">
        <v>95.54</v>
      </c>
      <c r="H772">
        <v>4</v>
      </c>
      <c r="I772">
        <v>19.108000000000001</v>
      </c>
      <c r="J772">
        <v>401.26799999999997</v>
      </c>
      <c r="K772" s="1">
        <v>43522</v>
      </c>
      <c r="L772" s="1" t="str">
        <f>TEXT(Table1[[#This Row],[Date]],"mmm")</f>
        <v>Feb</v>
      </c>
      <c r="M772" s="2">
        <v>0.49861111111111112</v>
      </c>
      <c r="N772" t="s">
        <v>23</v>
      </c>
      <c r="O772">
        <v>382.16</v>
      </c>
      <c r="P772" s="5">
        <v>4.7619047620000003</v>
      </c>
      <c r="Q772">
        <v>19.108000000000001</v>
      </c>
      <c r="R772" s="8">
        <v>5</v>
      </c>
    </row>
    <row r="773" spans="1:18" x14ac:dyDescent="0.25">
      <c r="A773" t="s">
        <v>807</v>
      </c>
      <c r="B773" t="s">
        <v>25</v>
      </c>
      <c r="C773" t="s">
        <v>26</v>
      </c>
      <c r="D773" t="s">
        <v>20</v>
      </c>
      <c r="E773" t="s">
        <v>21</v>
      </c>
      <c r="F773" t="s">
        <v>22</v>
      </c>
      <c r="G773">
        <v>85.87</v>
      </c>
      <c r="H773">
        <v>7</v>
      </c>
      <c r="I773">
        <v>30.054500000000001</v>
      </c>
      <c r="J773">
        <v>631.14449999999999</v>
      </c>
      <c r="K773" s="1">
        <v>43523</v>
      </c>
      <c r="L773" s="1" t="str">
        <f>TEXT(Table1[[#This Row],[Date]],"mmm")</f>
        <v>Feb</v>
      </c>
      <c r="M773" s="2">
        <v>0.79236111111111107</v>
      </c>
      <c r="N773" t="s">
        <v>33</v>
      </c>
      <c r="O773">
        <v>601.09</v>
      </c>
      <c r="P773" s="5">
        <v>4.7619047620000003</v>
      </c>
      <c r="Q773">
        <v>30.054500000000001</v>
      </c>
      <c r="R773" s="8">
        <v>8</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1" t="str">
        <f>TEXT(Table1[[#This Row],[Date]],"mmm")</f>
        <v>Feb</v>
      </c>
      <c r="M774" s="2">
        <v>0.70138888888888884</v>
      </c>
      <c r="N774" t="s">
        <v>23</v>
      </c>
      <c r="O774">
        <v>475.93</v>
      </c>
      <c r="P774" s="5">
        <v>4.7619047620000003</v>
      </c>
      <c r="Q774">
        <v>23.796500000000002</v>
      </c>
      <c r="R774" s="8">
        <v>6</v>
      </c>
    </row>
    <row r="775" spans="1:18" x14ac:dyDescent="0.25">
      <c r="A775" t="s">
        <v>809</v>
      </c>
      <c r="B775" t="s">
        <v>25</v>
      </c>
      <c r="C775" t="s">
        <v>26</v>
      </c>
      <c r="D775" t="s">
        <v>27</v>
      </c>
      <c r="E775" t="s">
        <v>21</v>
      </c>
      <c r="F775" t="s">
        <v>44</v>
      </c>
      <c r="G775">
        <v>52.42</v>
      </c>
      <c r="H775">
        <v>1</v>
      </c>
      <c r="I775">
        <v>2.621</v>
      </c>
      <c r="J775">
        <v>55.040999999999997</v>
      </c>
      <c r="K775" s="1">
        <v>43502</v>
      </c>
      <c r="L775" s="1" t="str">
        <f>TEXT(Table1[[#This Row],[Date]],"mmm")</f>
        <v>Feb</v>
      </c>
      <c r="M775" s="2">
        <v>0.43194444444444446</v>
      </c>
      <c r="N775" t="s">
        <v>33</v>
      </c>
      <c r="O775">
        <v>52.42</v>
      </c>
      <c r="P775" s="5">
        <v>4.7619047620000003</v>
      </c>
      <c r="Q775">
        <v>2.621</v>
      </c>
      <c r="R775" s="8">
        <v>6</v>
      </c>
    </row>
    <row r="776" spans="1:18" x14ac:dyDescent="0.25">
      <c r="A776" t="s">
        <v>810</v>
      </c>
      <c r="B776" t="s">
        <v>25</v>
      </c>
      <c r="C776" t="s">
        <v>26</v>
      </c>
      <c r="D776" t="s">
        <v>20</v>
      </c>
      <c r="E776" t="s">
        <v>31</v>
      </c>
      <c r="F776" t="s">
        <v>44</v>
      </c>
      <c r="G776">
        <v>65.650000000000006</v>
      </c>
      <c r="H776">
        <v>2</v>
      </c>
      <c r="I776">
        <v>6.5650000000000004</v>
      </c>
      <c r="J776">
        <v>137.86500000000001</v>
      </c>
      <c r="K776" s="1">
        <v>43482</v>
      </c>
      <c r="L776" s="1" t="str">
        <f>TEXT(Table1[[#This Row],[Date]],"mmm")</f>
        <v>Jan</v>
      </c>
      <c r="M776" s="2">
        <v>0.69861111111111107</v>
      </c>
      <c r="N776" t="s">
        <v>29</v>
      </c>
      <c r="O776">
        <v>131.30000000000001</v>
      </c>
      <c r="P776" s="5">
        <v>4.7619047620000003</v>
      </c>
      <c r="Q776">
        <v>6.5650000000000004</v>
      </c>
      <c r="R776" s="8">
        <v>6</v>
      </c>
    </row>
    <row r="777" spans="1:18" x14ac:dyDescent="0.25">
      <c r="A777" t="s">
        <v>811</v>
      </c>
      <c r="B777" t="s">
        <v>42</v>
      </c>
      <c r="C777" t="s">
        <v>43</v>
      </c>
      <c r="D777" t="s">
        <v>27</v>
      </c>
      <c r="E777" t="s">
        <v>21</v>
      </c>
      <c r="F777" t="s">
        <v>44</v>
      </c>
      <c r="G777">
        <v>28.86</v>
      </c>
      <c r="H777">
        <v>5</v>
      </c>
      <c r="I777">
        <v>7.2149999999999999</v>
      </c>
      <c r="J777">
        <v>151.51499999999999</v>
      </c>
      <c r="K777" s="1">
        <v>43487</v>
      </c>
      <c r="L777" s="1" t="str">
        <f>TEXT(Table1[[#This Row],[Date]],"mmm")</f>
        <v>Jan</v>
      </c>
      <c r="M777" s="2">
        <v>0.75555555555555554</v>
      </c>
      <c r="N777" t="s">
        <v>33</v>
      </c>
      <c r="O777">
        <v>144.30000000000001</v>
      </c>
      <c r="P777" s="5">
        <v>4.7619047620000003</v>
      </c>
      <c r="Q777">
        <v>7.2149999999999999</v>
      </c>
      <c r="R777" s="8">
        <v>8</v>
      </c>
    </row>
    <row r="778" spans="1:18" x14ac:dyDescent="0.25">
      <c r="A778" t="s">
        <v>812</v>
      </c>
      <c r="B778" t="s">
        <v>25</v>
      </c>
      <c r="C778" t="s">
        <v>26</v>
      </c>
      <c r="D778" t="s">
        <v>20</v>
      </c>
      <c r="E778" t="s">
        <v>31</v>
      </c>
      <c r="F778" t="s">
        <v>22</v>
      </c>
      <c r="G778">
        <v>65.31</v>
      </c>
      <c r="H778">
        <v>7</v>
      </c>
      <c r="I778">
        <v>22.858499999999999</v>
      </c>
      <c r="J778">
        <v>480.02850000000001</v>
      </c>
      <c r="K778" s="1">
        <v>43529</v>
      </c>
      <c r="L778" s="1" t="str">
        <f>TEXT(Table1[[#This Row],[Date]],"mmm")</f>
        <v>Mar</v>
      </c>
      <c r="M778" s="2">
        <v>0.75138888888888899</v>
      </c>
      <c r="N778" t="s">
        <v>33</v>
      </c>
      <c r="O778">
        <v>457.17</v>
      </c>
      <c r="P778" s="5">
        <v>4.7619047620000003</v>
      </c>
      <c r="Q778">
        <v>22.858499999999999</v>
      </c>
      <c r="R778" s="8">
        <v>4</v>
      </c>
    </row>
    <row r="779" spans="1:18" x14ac:dyDescent="0.25">
      <c r="A779" t="s">
        <v>813</v>
      </c>
      <c r="B779" t="s">
        <v>42</v>
      </c>
      <c r="C779" t="s">
        <v>43</v>
      </c>
      <c r="D779" t="s">
        <v>27</v>
      </c>
      <c r="E779" t="s">
        <v>31</v>
      </c>
      <c r="F779" t="s">
        <v>36</v>
      </c>
      <c r="G779">
        <v>93.38</v>
      </c>
      <c r="H779">
        <v>1</v>
      </c>
      <c r="I779">
        <v>4.6689999999999996</v>
      </c>
      <c r="J779">
        <v>98.049000000000007</v>
      </c>
      <c r="K779" s="1">
        <v>43468</v>
      </c>
      <c r="L779" s="1" t="str">
        <f>TEXT(Table1[[#This Row],[Date]],"mmm")</f>
        <v>Jan</v>
      </c>
      <c r="M779" s="2">
        <v>0.54652777777777783</v>
      </c>
      <c r="N779" t="s">
        <v>29</v>
      </c>
      <c r="O779">
        <v>93.38</v>
      </c>
      <c r="P779" s="5">
        <v>4.7619047620000003</v>
      </c>
      <c r="Q779">
        <v>4.6689999999999996</v>
      </c>
      <c r="R779" s="8">
        <v>10</v>
      </c>
    </row>
    <row r="780" spans="1:18" x14ac:dyDescent="0.25">
      <c r="A780" t="s">
        <v>814</v>
      </c>
      <c r="B780" t="s">
        <v>25</v>
      </c>
      <c r="C780" t="s">
        <v>26</v>
      </c>
      <c r="D780" t="s">
        <v>20</v>
      </c>
      <c r="E780" t="s">
        <v>31</v>
      </c>
      <c r="F780" t="s">
        <v>36</v>
      </c>
      <c r="G780">
        <v>25.25</v>
      </c>
      <c r="H780">
        <v>5</v>
      </c>
      <c r="I780">
        <v>6.3125</v>
      </c>
      <c r="J780">
        <v>132.5625</v>
      </c>
      <c r="K780" s="1">
        <v>43544</v>
      </c>
      <c r="L780" s="1" t="str">
        <f>TEXT(Table1[[#This Row],[Date]],"mmm")</f>
        <v>Mar</v>
      </c>
      <c r="M780" s="2">
        <v>0.74444444444444446</v>
      </c>
      <c r="N780" t="s">
        <v>29</v>
      </c>
      <c r="O780">
        <v>126.25</v>
      </c>
      <c r="P780" s="5">
        <v>4.7619047620000003</v>
      </c>
      <c r="Q780">
        <v>6.3125</v>
      </c>
      <c r="R780" s="8">
        <v>6</v>
      </c>
    </row>
    <row r="781" spans="1:18" x14ac:dyDescent="0.25">
      <c r="A781" t="s">
        <v>815</v>
      </c>
      <c r="B781" t="s">
        <v>42</v>
      </c>
      <c r="C781" t="s">
        <v>43</v>
      </c>
      <c r="D781" t="s">
        <v>20</v>
      </c>
      <c r="E781" t="s">
        <v>31</v>
      </c>
      <c r="F781" t="s">
        <v>28</v>
      </c>
      <c r="G781">
        <v>87.87</v>
      </c>
      <c r="H781">
        <v>9</v>
      </c>
      <c r="I781">
        <v>39.541499999999999</v>
      </c>
      <c r="J781">
        <v>830.37149999999997</v>
      </c>
      <c r="K781" s="1">
        <v>43496</v>
      </c>
      <c r="L781" s="1" t="str">
        <f>TEXT(Table1[[#This Row],[Date]],"mmm")</f>
        <v>Jan</v>
      </c>
      <c r="M781" s="2">
        <v>0.85555555555555562</v>
      </c>
      <c r="N781" t="s">
        <v>23</v>
      </c>
      <c r="O781">
        <v>790.83</v>
      </c>
      <c r="P781" s="5">
        <v>4.7619047620000003</v>
      </c>
      <c r="Q781">
        <v>39.541499999999999</v>
      </c>
      <c r="R781" s="8">
        <v>6</v>
      </c>
    </row>
    <row r="782" spans="1:18" x14ac:dyDescent="0.25">
      <c r="A782" t="s">
        <v>816</v>
      </c>
      <c r="B782" t="s">
        <v>25</v>
      </c>
      <c r="C782" t="s">
        <v>26</v>
      </c>
      <c r="D782" t="s">
        <v>27</v>
      </c>
      <c r="E782" t="s">
        <v>31</v>
      </c>
      <c r="F782" t="s">
        <v>22</v>
      </c>
      <c r="G782">
        <v>21.8</v>
      </c>
      <c r="H782">
        <v>8</v>
      </c>
      <c r="I782">
        <v>8.7200000000000006</v>
      </c>
      <c r="J782">
        <v>183.12</v>
      </c>
      <c r="K782" s="1">
        <v>43515</v>
      </c>
      <c r="L782" s="1" t="str">
        <f>TEXT(Table1[[#This Row],[Date]],"mmm")</f>
        <v>Feb</v>
      </c>
      <c r="M782" s="2">
        <v>0.80833333333333324</v>
      </c>
      <c r="N782" t="s">
        <v>29</v>
      </c>
      <c r="O782">
        <v>174.4</v>
      </c>
      <c r="P782" s="5">
        <v>4.7619047620000003</v>
      </c>
      <c r="Q782">
        <v>8.7200000000000006</v>
      </c>
      <c r="R782" s="8">
        <v>8</v>
      </c>
    </row>
    <row r="783" spans="1:18" x14ac:dyDescent="0.25">
      <c r="A783" t="s">
        <v>817</v>
      </c>
      <c r="B783" t="s">
        <v>18</v>
      </c>
      <c r="C783" t="s">
        <v>19</v>
      </c>
      <c r="D783" t="s">
        <v>27</v>
      </c>
      <c r="E783" t="s">
        <v>21</v>
      </c>
      <c r="F783" t="s">
        <v>36</v>
      </c>
      <c r="G783">
        <v>94.76</v>
      </c>
      <c r="H783">
        <v>4</v>
      </c>
      <c r="I783">
        <v>18.952000000000002</v>
      </c>
      <c r="J783">
        <v>397.99200000000002</v>
      </c>
      <c r="K783" s="1">
        <v>43507</v>
      </c>
      <c r="L783" s="1" t="str">
        <f>TEXT(Table1[[#This Row],[Date]],"mmm")</f>
        <v>Feb</v>
      </c>
      <c r="M783" s="2">
        <v>0.67083333333333339</v>
      </c>
      <c r="N783" t="s">
        <v>23</v>
      </c>
      <c r="O783">
        <v>379.04</v>
      </c>
      <c r="P783" s="5">
        <v>4.7619047620000003</v>
      </c>
      <c r="Q783">
        <v>18.952000000000002</v>
      </c>
      <c r="R783" s="8">
        <v>8</v>
      </c>
    </row>
    <row r="784" spans="1:18" x14ac:dyDescent="0.25">
      <c r="A784" t="s">
        <v>818</v>
      </c>
      <c r="B784" t="s">
        <v>18</v>
      </c>
      <c r="C784" t="s">
        <v>19</v>
      </c>
      <c r="D784" t="s">
        <v>20</v>
      </c>
      <c r="E784" t="s">
        <v>21</v>
      </c>
      <c r="F784" t="s">
        <v>46</v>
      </c>
      <c r="G784">
        <v>30.62</v>
      </c>
      <c r="H784">
        <v>1</v>
      </c>
      <c r="I784">
        <v>1.5309999999999999</v>
      </c>
      <c r="J784">
        <v>32.151000000000003</v>
      </c>
      <c r="K784" s="1">
        <v>43501</v>
      </c>
      <c r="L784" s="1" t="str">
        <f>TEXT(Table1[[#This Row],[Date]],"mmm")</f>
        <v>Feb</v>
      </c>
      <c r="M784" s="2">
        <v>0.59305555555555556</v>
      </c>
      <c r="N784" t="s">
        <v>33</v>
      </c>
      <c r="O784">
        <v>30.62</v>
      </c>
      <c r="P784" s="5">
        <v>4.7619047620000003</v>
      </c>
      <c r="Q784">
        <v>1.5309999999999999</v>
      </c>
      <c r="R784" s="8">
        <v>4</v>
      </c>
    </row>
    <row r="785" spans="1:18" x14ac:dyDescent="0.25">
      <c r="A785" t="s">
        <v>819</v>
      </c>
      <c r="B785" t="s">
        <v>25</v>
      </c>
      <c r="C785" t="s">
        <v>26</v>
      </c>
      <c r="D785" t="s">
        <v>27</v>
      </c>
      <c r="E785" t="s">
        <v>21</v>
      </c>
      <c r="F785" t="s">
        <v>32</v>
      </c>
      <c r="G785">
        <v>44.01</v>
      </c>
      <c r="H785">
        <v>8</v>
      </c>
      <c r="I785">
        <v>17.603999999999999</v>
      </c>
      <c r="J785">
        <v>369.68400000000003</v>
      </c>
      <c r="K785" s="1">
        <v>43527</v>
      </c>
      <c r="L785" s="1" t="str">
        <f>TEXT(Table1[[#This Row],[Date]],"mmm")</f>
        <v>Mar</v>
      </c>
      <c r="M785" s="2">
        <v>0.73333333333333339</v>
      </c>
      <c r="N785" t="s">
        <v>29</v>
      </c>
      <c r="O785">
        <v>352.08</v>
      </c>
      <c r="P785" s="5">
        <v>4.7619047620000003</v>
      </c>
      <c r="Q785">
        <v>17.603999999999999</v>
      </c>
      <c r="R785" s="8">
        <v>9</v>
      </c>
    </row>
    <row r="786" spans="1:18" x14ac:dyDescent="0.25">
      <c r="A786" t="s">
        <v>820</v>
      </c>
      <c r="B786" t="s">
        <v>25</v>
      </c>
      <c r="C786" t="s">
        <v>26</v>
      </c>
      <c r="D786" t="s">
        <v>20</v>
      </c>
      <c r="E786" t="s">
        <v>21</v>
      </c>
      <c r="F786" t="s">
        <v>22</v>
      </c>
      <c r="G786">
        <v>10.16</v>
      </c>
      <c r="H786">
        <v>5</v>
      </c>
      <c r="I786">
        <v>2.54</v>
      </c>
      <c r="J786">
        <v>53.34</v>
      </c>
      <c r="K786" s="1">
        <v>43520</v>
      </c>
      <c r="L786" s="1" t="str">
        <f>TEXT(Table1[[#This Row],[Date]],"mmm")</f>
        <v>Feb</v>
      </c>
      <c r="M786" s="2">
        <v>0.54722222222222217</v>
      </c>
      <c r="N786" t="s">
        <v>23</v>
      </c>
      <c r="O786">
        <v>50.8</v>
      </c>
      <c r="P786" s="5">
        <v>4.7619047620000003</v>
      </c>
      <c r="Q786">
        <v>2.54</v>
      </c>
      <c r="R786" s="8">
        <v>4</v>
      </c>
    </row>
    <row r="787" spans="1:18" x14ac:dyDescent="0.25">
      <c r="A787" t="s">
        <v>821</v>
      </c>
      <c r="B787" t="s">
        <v>18</v>
      </c>
      <c r="C787" t="s">
        <v>19</v>
      </c>
      <c r="D787" t="s">
        <v>27</v>
      </c>
      <c r="E787" t="s">
        <v>31</v>
      </c>
      <c r="F787" t="s">
        <v>28</v>
      </c>
      <c r="G787">
        <v>74.58</v>
      </c>
      <c r="H787">
        <v>7</v>
      </c>
      <c r="I787">
        <v>26.103000000000002</v>
      </c>
      <c r="J787">
        <v>548.16300000000001</v>
      </c>
      <c r="K787" s="1">
        <v>43500</v>
      </c>
      <c r="L787" s="1" t="str">
        <f>TEXT(Table1[[#This Row],[Date]],"mmm")</f>
        <v>Feb</v>
      </c>
      <c r="M787" s="2">
        <v>0.67291666666666661</v>
      </c>
      <c r="N787" t="s">
        <v>33</v>
      </c>
      <c r="O787">
        <v>522.05999999999995</v>
      </c>
      <c r="P787" s="5">
        <v>4.7619047620000003</v>
      </c>
      <c r="Q787">
        <v>26.103000000000002</v>
      </c>
      <c r="R787" s="8">
        <v>9</v>
      </c>
    </row>
    <row r="788" spans="1:18" x14ac:dyDescent="0.25">
      <c r="A788" t="s">
        <v>822</v>
      </c>
      <c r="B788" t="s">
        <v>25</v>
      </c>
      <c r="C788" t="s">
        <v>26</v>
      </c>
      <c r="D788" t="s">
        <v>27</v>
      </c>
      <c r="E788" t="s">
        <v>31</v>
      </c>
      <c r="F788" t="s">
        <v>28</v>
      </c>
      <c r="G788">
        <v>71.89</v>
      </c>
      <c r="H788">
        <v>8</v>
      </c>
      <c r="I788">
        <v>28.756</v>
      </c>
      <c r="J788">
        <v>603.87599999999998</v>
      </c>
      <c r="K788" s="1">
        <v>43515</v>
      </c>
      <c r="L788" s="1" t="str">
        <f>TEXT(Table1[[#This Row],[Date]],"mmm")</f>
        <v>Feb</v>
      </c>
      <c r="M788" s="2">
        <v>0.48125000000000001</v>
      </c>
      <c r="N788" t="s">
        <v>23</v>
      </c>
      <c r="O788">
        <v>575.12</v>
      </c>
      <c r="P788" s="5">
        <v>4.7619047620000003</v>
      </c>
      <c r="Q788">
        <v>28.756</v>
      </c>
      <c r="R788" s="8">
        <v>6</v>
      </c>
    </row>
    <row r="789" spans="1:18" x14ac:dyDescent="0.25">
      <c r="A789" t="s">
        <v>823</v>
      </c>
      <c r="B789" t="s">
        <v>25</v>
      </c>
      <c r="C789" t="s">
        <v>26</v>
      </c>
      <c r="D789" t="s">
        <v>27</v>
      </c>
      <c r="E789" t="s">
        <v>21</v>
      </c>
      <c r="F789" t="s">
        <v>22</v>
      </c>
      <c r="G789">
        <v>10.99</v>
      </c>
      <c r="H789">
        <v>5</v>
      </c>
      <c r="I789">
        <v>2.7475000000000001</v>
      </c>
      <c r="J789">
        <v>57.697499999999998</v>
      </c>
      <c r="K789" s="1">
        <v>43488</v>
      </c>
      <c r="L789" s="1" t="str">
        <f>TEXT(Table1[[#This Row],[Date]],"mmm")</f>
        <v>Jan</v>
      </c>
      <c r="M789" s="2">
        <v>0.4291666666666667</v>
      </c>
      <c r="N789" t="s">
        <v>33</v>
      </c>
      <c r="O789">
        <v>54.95</v>
      </c>
      <c r="P789" s="5">
        <v>4.7619047620000003</v>
      </c>
      <c r="Q789">
        <v>2.7475000000000001</v>
      </c>
      <c r="R789" s="8">
        <v>9</v>
      </c>
    </row>
    <row r="790" spans="1:18" x14ac:dyDescent="0.25">
      <c r="A790" t="s">
        <v>824</v>
      </c>
      <c r="B790" t="s">
        <v>25</v>
      </c>
      <c r="C790" t="s">
        <v>26</v>
      </c>
      <c r="D790" t="s">
        <v>20</v>
      </c>
      <c r="E790" t="s">
        <v>31</v>
      </c>
      <c r="F790" t="s">
        <v>22</v>
      </c>
      <c r="G790">
        <v>60.47</v>
      </c>
      <c r="H790">
        <v>3</v>
      </c>
      <c r="I790">
        <v>9.0704999999999991</v>
      </c>
      <c r="J790">
        <v>190.48050000000001</v>
      </c>
      <c r="K790" s="1">
        <v>43479</v>
      </c>
      <c r="L790" s="1" t="str">
        <f>TEXT(Table1[[#This Row],[Date]],"mmm")</f>
        <v>Jan</v>
      </c>
      <c r="M790" s="2">
        <v>0.4548611111111111</v>
      </c>
      <c r="N790" t="s">
        <v>33</v>
      </c>
      <c r="O790">
        <v>181.41</v>
      </c>
      <c r="P790" s="5">
        <v>4.7619047620000003</v>
      </c>
      <c r="Q790">
        <v>9.0704999999999991</v>
      </c>
      <c r="R790" s="8">
        <v>6</v>
      </c>
    </row>
    <row r="791" spans="1:18" x14ac:dyDescent="0.25">
      <c r="A791" t="s">
        <v>825</v>
      </c>
      <c r="B791" t="s">
        <v>18</v>
      </c>
      <c r="C791" t="s">
        <v>19</v>
      </c>
      <c r="D791" t="s">
        <v>27</v>
      </c>
      <c r="E791" t="s">
        <v>31</v>
      </c>
      <c r="F791" t="s">
        <v>36</v>
      </c>
      <c r="G791">
        <v>58.91</v>
      </c>
      <c r="H791">
        <v>7</v>
      </c>
      <c r="I791">
        <v>20.618500000000001</v>
      </c>
      <c r="J791">
        <v>432.98849999999999</v>
      </c>
      <c r="K791" s="1">
        <v>43482</v>
      </c>
      <c r="L791" s="1" t="str">
        <f>TEXT(Table1[[#This Row],[Date]],"mmm")</f>
        <v>Jan</v>
      </c>
      <c r="M791" s="2">
        <v>0.63541666666666663</v>
      </c>
      <c r="N791" t="s">
        <v>23</v>
      </c>
      <c r="O791">
        <v>412.37</v>
      </c>
      <c r="P791" s="5">
        <v>4.7619047620000003</v>
      </c>
      <c r="Q791">
        <v>20.618500000000001</v>
      </c>
      <c r="R791" s="8">
        <v>10</v>
      </c>
    </row>
    <row r="792" spans="1:18" x14ac:dyDescent="0.25">
      <c r="A792" t="s">
        <v>826</v>
      </c>
      <c r="B792" t="s">
        <v>18</v>
      </c>
      <c r="C792" t="s">
        <v>19</v>
      </c>
      <c r="D792" t="s">
        <v>27</v>
      </c>
      <c r="E792" t="s">
        <v>31</v>
      </c>
      <c r="F792" t="s">
        <v>46</v>
      </c>
      <c r="G792">
        <v>46.41</v>
      </c>
      <c r="H792">
        <v>1</v>
      </c>
      <c r="I792">
        <v>2.3205</v>
      </c>
      <c r="J792">
        <v>48.730499999999999</v>
      </c>
      <c r="K792" s="1">
        <v>43527</v>
      </c>
      <c r="L792" s="1" t="str">
        <f>TEXT(Table1[[#This Row],[Date]],"mmm")</f>
        <v>Mar</v>
      </c>
      <c r="M792" s="2">
        <v>0.83750000000000002</v>
      </c>
      <c r="N792" t="s">
        <v>33</v>
      </c>
      <c r="O792">
        <v>46.41</v>
      </c>
      <c r="P792" s="5">
        <v>4.7619047620000003</v>
      </c>
      <c r="Q792">
        <v>2.3205</v>
      </c>
      <c r="R792" s="8">
        <v>4</v>
      </c>
    </row>
    <row r="793" spans="1:18" x14ac:dyDescent="0.25">
      <c r="A793" t="s">
        <v>827</v>
      </c>
      <c r="B793" t="s">
        <v>25</v>
      </c>
      <c r="C793" t="s">
        <v>26</v>
      </c>
      <c r="D793" t="s">
        <v>20</v>
      </c>
      <c r="E793" t="s">
        <v>31</v>
      </c>
      <c r="F793" t="s">
        <v>22</v>
      </c>
      <c r="G793">
        <v>68.55</v>
      </c>
      <c r="H793">
        <v>4</v>
      </c>
      <c r="I793">
        <v>13.71</v>
      </c>
      <c r="J793">
        <v>287.91000000000003</v>
      </c>
      <c r="K793" s="1">
        <v>43511</v>
      </c>
      <c r="L793" s="1" t="str">
        <f>TEXT(Table1[[#This Row],[Date]],"mmm")</f>
        <v>Feb</v>
      </c>
      <c r="M793" s="2">
        <v>0.84791666666666676</v>
      </c>
      <c r="N793" t="s">
        <v>33</v>
      </c>
      <c r="O793">
        <v>274.2</v>
      </c>
      <c r="P793" s="5">
        <v>4.7619047620000003</v>
      </c>
      <c r="Q793">
        <v>13.71</v>
      </c>
      <c r="R793" s="8">
        <v>9</v>
      </c>
    </row>
    <row r="794" spans="1:18" x14ac:dyDescent="0.25">
      <c r="A794" t="s">
        <v>828</v>
      </c>
      <c r="B794" t="s">
        <v>42</v>
      </c>
      <c r="C794" t="s">
        <v>43</v>
      </c>
      <c r="D794" t="s">
        <v>27</v>
      </c>
      <c r="E794" t="s">
        <v>21</v>
      </c>
      <c r="F794" t="s">
        <v>32</v>
      </c>
      <c r="G794">
        <v>97.37</v>
      </c>
      <c r="H794">
        <v>10</v>
      </c>
      <c r="I794">
        <v>48.685000000000002</v>
      </c>
      <c r="J794">
        <v>1022.385</v>
      </c>
      <c r="K794" s="1">
        <v>43480</v>
      </c>
      <c r="L794" s="1" t="str">
        <f>TEXT(Table1[[#This Row],[Date]],"mmm")</f>
        <v>Jan</v>
      </c>
      <c r="M794" s="2">
        <v>0.57500000000000007</v>
      </c>
      <c r="N794" t="s">
        <v>33</v>
      </c>
      <c r="O794">
        <v>973.7</v>
      </c>
      <c r="P794" s="5">
        <v>4.7619047620000003</v>
      </c>
      <c r="Q794">
        <v>48.685000000000002</v>
      </c>
      <c r="R794" s="8">
        <v>5</v>
      </c>
    </row>
    <row r="795" spans="1:18" x14ac:dyDescent="0.25">
      <c r="A795" t="s">
        <v>829</v>
      </c>
      <c r="B795" t="s">
        <v>18</v>
      </c>
      <c r="C795" t="s">
        <v>19</v>
      </c>
      <c r="D795" t="s">
        <v>20</v>
      </c>
      <c r="E795" t="s">
        <v>31</v>
      </c>
      <c r="F795" t="s">
        <v>28</v>
      </c>
      <c r="G795">
        <v>92.6</v>
      </c>
      <c r="H795">
        <v>7</v>
      </c>
      <c r="I795">
        <v>32.409999999999997</v>
      </c>
      <c r="J795">
        <v>680.61</v>
      </c>
      <c r="K795" s="1">
        <v>43523</v>
      </c>
      <c r="L795" s="1" t="str">
        <f>TEXT(Table1[[#This Row],[Date]],"mmm")</f>
        <v>Feb</v>
      </c>
      <c r="M795" s="2">
        <v>0.53611111111111109</v>
      </c>
      <c r="N795" t="s">
        <v>33</v>
      </c>
      <c r="O795">
        <v>648.20000000000005</v>
      </c>
      <c r="P795" s="5">
        <v>4.7619047620000003</v>
      </c>
      <c r="Q795">
        <v>32.409999999999997</v>
      </c>
      <c r="R795" s="8">
        <v>9</v>
      </c>
    </row>
    <row r="796" spans="1:18" x14ac:dyDescent="0.25">
      <c r="A796" t="s">
        <v>830</v>
      </c>
      <c r="B796" t="s">
        <v>18</v>
      </c>
      <c r="C796" t="s">
        <v>19</v>
      </c>
      <c r="D796" t="s">
        <v>27</v>
      </c>
      <c r="E796" t="s">
        <v>21</v>
      </c>
      <c r="F796" t="s">
        <v>28</v>
      </c>
      <c r="G796">
        <v>46.61</v>
      </c>
      <c r="H796">
        <v>2</v>
      </c>
      <c r="I796">
        <v>4.6609999999999996</v>
      </c>
      <c r="J796">
        <v>97.881</v>
      </c>
      <c r="K796" s="1">
        <v>43522</v>
      </c>
      <c r="L796" s="1" t="str">
        <f>TEXT(Table1[[#This Row],[Date]],"mmm")</f>
        <v>Feb</v>
      </c>
      <c r="M796" s="2">
        <v>0.51944444444444449</v>
      </c>
      <c r="N796" t="s">
        <v>33</v>
      </c>
      <c r="O796">
        <v>93.22</v>
      </c>
      <c r="P796" s="5">
        <v>4.7619047620000003</v>
      </c>
      <c r="Q796">
        <v>4.6609999999999996</v>
      </c>
      <c r="R796" s="8">
        <v>7</v>
      </c>
    </row>
    <row r="797" spans="1:18" x14ac:dyDescent="0.25">
      <c r="A797" t="s">
        <v>831</v>
      </c>
      <c r="B797" t="s">
        <v>42</v>
      </c>
      <c r="C797" t="s">
        <v>43</v>
      </c>
      <c r="D797" t="s">
        <v>27</v>
      </c>
      <c r="E797" t="s">
        <v>31</v>
      </c>
      <c r="F797" t="s">
        <v>46</v>
      </c>
      <c r="G797">
        <v>27.18</v>
      </c>
      <c r="H797">
        <v>2</v>
      </c>
      <c r="I797">
        <v>2.718</v>
      </c>
      <c r="J797">
        <v>57.078000000000003</v>
      </c>
      <c r="K797" s="1">
        <v>43539</v>
      </c>
      <c r="L797" s="1" t="str">
        <f>TEXT(Table1[[#This Row],[Date]],"mmm")</f>
        <v>Mar</v>
      </c>
      <c r="M797" s="2">
        <v>0.68472222222222223</v>
      </c>
      <c r="N797" t="s">
        <v>23</v>
      </c>
      <c r="O797">
        <v>54.36</v>
      </c>
      <c r="P797" s="5">
        <v>4.7619047620000003</v>
      </c>
      <c r="Q797">
        <v>2.718</v>
      </c>
      <c r="R797" s="8">
        <v>4</v>
      </c>
    </row>
    <row r="798" spans="1:18" x14ac:dyDescent="0.25">
      <c r="A798" t="s">
        <v>832</v>
      </c>
      <c r="B798" t="s">
        <v>25</v>
      </c>
      <c r="C798" t="s">
        <v>26</v>
      </c>
      <c r="D798" t="s">
        <v>20</v>
      </c>
      <c r="E798" t="s">
        <v>21</v>
      </c>
      <c r="F798" t="s">
        <v>32</v>
      </c>
      <c r="G798">
        <v>60.87</v>
      </c>
      <c r="H798">
        <v>1</v>
      </c>
      <c r="I798">
        <v>3.0434999999999999</v>
      </c>
      <c r="J798">
        <v>63.913499999999999</v>
      </c>
      <c r="K798" s="1">
        <v>43489</v>
      </c>
      <c r="L798" s="1" t="str">
        <f>TEXT(Table1[[#This Row],[Date]],"mmm")</f>
        <v>Jan</v>
      </c>
      <c r="M798" s="2">
        <v>0.55833333333333335</v>
      </c>
      <c r="N798" t="s">
        <v>29</v>
      </c>
      <c r="O798">
        <v>60.87</v>
      </c>
      <c r="P798" s="5">
        <v>4.7619047620000003</v>
      </c>
      <c r="Q798">
        <v>3.0434999999999999</v>
      </c>
      <c r="R798" s="8">
        <v>6</v>
      </c>
    </row>
    <row r="799" spans="1:18" x14ac:dyDescent="0.25">
      <c r="A799" t="s">
        <v>833</v>
      </c>
      <c r="B799" t="s">
        <v>18</v>
      </c>
      <c r="C799" t="s">
        <v>19</v>
      </c>
      <c r="D799" t="s">
        <v>20</v>
      </c>
      <c r="E799" t="s">
        <v>21</v>
      </c>
      <c r="F799" t="s">
        <v>36</v>
      </c>
      <c r="G799">
        <v>24.49</v>
      </c>
      <c r="H799">
        <v>10</v>
      </c>
      <c r="I799">
        <v>12.244999999999999</v>
      </c>
      <c r="J799">
        <v>257.14499999999998</v>
      </c>
      <c r="K799" s="1">
        <v>43518</v>
      </c>
      <c r="L799" s="1" t="str">
        <f>TEXT(Table1[[#This Row],[Date]],"mmm")</f>
        <v>Feb</v>
      </c>
      <c r="M799" s="2">
        <v>0.63541666666666663</v>
      </c>
      <c r="N799" t="s">
        <v>29</v>
      </c>
      <c r="O799">
        <v>244.9</v>
      </c>
      <c r="P799" s="5">
        <v>4.7619047620000003</v>
      </c>
      <c r="Q799">
        <v>12.244999999999999</v>
      </c>
      <c r="R799" s="8">
        <v>8</v>
      </c>
    </row>
    <row r="800" spans="1:18" x14ac:dyDescent="0.25">
      <c r="A800" t="s">
        <v>834</v>
      </c>
      <c r="B800" t="s">
        <v>42</v>
      </c>
      <c r="C800" t="s">
        <v>43</v>
      </c>
      <c r="D800" t="s">
        <v>27</v>
      </c>
      <c r="E800" t="s">
        <v>31</v>
      </c>
      <c r="F800" t="s">
        <v>22</v>
      </c>
      <c r="G800">
        <v>92.78</v>
      </c>
      <c r="H800">
        <v>1</v>
      </c>
      <c r="I800">
        <v>4.6390000000000002</v>
      </c>
      <c r="J800">
        <v>97.418999999999997</v>
      </c>
      <c r="K800" s="1">
        <v>43539</v>
      </c>
      <c r="L800" s="1" t="str">
        <f>TEXT(Table1[[#This Row],[Date]],"mmm")</f>
        <v>Mar</v>
      </c>
      <c r="M800" s="2">
        <v>0.4513888888888889</v>
      </c>
      <c r="N800" t="s">
        <v>33</v>
      </c>
      <c r="O800">
        <v>92.78</v>
      </c>
      <c r="P800" s="5">
        <v>4.7619047620000003</v>
      </c>
      <c r="Q800">
        <v>4.6390000000000002</v>
      </c>
      <c r="R800" s="8">
        <v>10</v>
      </c>
    </row>
    <row r="801" spans="1:18" x14ac:dyDescent="0.25">
      <c r="A801" t="s">
        <v>835</v>
      </c>
      <c r="B801" t="s">
        <v>25</v>
      </c>
      <c r="C801" t="s">
        <v>26</v>
      </c>
      <c r="D801" t="s">
        <v>20</v>
      </c>
      <c r="E801" t="s">
        <v>31</v>
      </c>
      <c r="F801" t="s">
        <v>32</v>
      </c>
      <c r="G801">
        <v>86.69</v>
      </c>
      <c r="H801">
        <v>5</v>
      </c>
      <c r="I801">
        <v>21.672499999999999</v>
      </c>
      <c r="J801">
        <v>455.1225</v>
      </c>
      <c r="K801" s="1">
        <v>43507</v>
      </c>
      <c r="L801" s="1" t="str">
        <f>TEXT(Table1[[#This Row],[Date]],"mmm")</f>
        <v>Feb</v>
      </c>
      <c r="M801" s="2">
        <v>0.77638888888888891</v>
      </c>
      <c r="N801" t="s">
        <v>23</v>
      </c>
      <c r="O801">
        <v>433.45</v>
      </c>
      <c r="P801" s="5">
        <v>4.7619047620000003</v>
      </c>
      <c r="Q801">
        <v>21.672499999999999</v>
      </c>
      <c r="R801" s="8">
        <v>9</v>
      </c>
    </row>
    <row r="802" spans="1:18" x14ac:dyDescent="0.25">
      <c r="A802" t="s">
        <v>836</v>
      </c>
      <c r="B802" t="s">
        <v>42</v>
      </c>
      <c r="C802" t="s">
        <v>43</v>
      </c>
      <c r="D802" t="s">
        <v>27</v>
      </c>
      <c r="E802" t="s">
        <v>31</v>
      </c>
      <c r="F802" t="s">
        <v>36</v>
      </c>
      <c r="G802">
        <v>23.01</v>
      </c>
      <c r="H802">
        <v>6</v>
      </c>
      <c r="I802">
        <v>6.9029999999999996</v>
      </c>
      <c r="J802">
        <v>144.96299999999999</v>
      </c>
      <c r="K802" s="1">
        <v>43477</v>
      </c>
      <c r="L802" s="1" t="str">
        <f>TEXT(Table1[[#This Row],[Date]],"mmm")</f>
        <v>Jan</v>
      </c>
      <c r="M802" s="2">
        <v>0.69791666666666663</v>
      </c>
      <c r="N802" t="s">
        <v>23</v>
      </c>
      <c r="O802">
        <v>138.06</v>
      </c>
      <c r="P802" s="5">
        <v>4.7619047620000003</v>
      </c>
      <c r="Q802">
        <v>6.9029999999999996</v>
      </c>
      <c r="R802" s="8">
        <v>8</v>
      </c>
    </row>
    <row r="803" spans="1:18" x14ac:dyDescent="0.25">
      <c r="A803" t="s">
        <v>837</v>
      </c>
      <c r="B803" t="s">
        <v>25</v>
      </c>
      <c r="C803" t="s">
        <v>26</v>
      </c>
      <c r="D803" t="s">
        <v>20</v>
      </c>
      <c r="E803" t="s">
        <v>21</v>
      </c>
      <c r="F803" t="s">
        <v>28</v>
      </c>
      <c r="G803">
        <v>30.2</v>
      </c>
      <c r="H803">
        <v>8</v>
      </c>
      <c r="I803">
        <v>12.08</v>
      </c>
      <c r="J803">
        <v>253.68</v>
      </c>
      <c r="K803" s="1">
        <v>43527</v>
      </c>
      <c r="L803" s="1" t="str">
        <f>TEXT(Table1[[#This Row],[Date]],"mmm")</f>
        <v>Mar</v>
      </c>
      <c r="M803" s="2">
        <v>0.8125</v>
      </c>
      <c r="N803" t="s">
        <v>23</v>
      </c>
      <c r="O803">
        <v>241.6</v>
      </c>
      <c r="P803" s="5">
        <v>4.7619047620000003</v>
      </c>
      <c r="Q803">
        <v>12.08</v>
      </c>
      <c r="R803" s="8">
        <v>5</v>
      </c>
    </row>
    <row r="804" spans="1:18" x14ac:dyDescent="0.25">
      <c r="A804" t="s">
        <v>838</v>
      </c>
      <c r="B804" t="s">
        <v>25</v>
      </c>
      <c r="C804" t="s">
        <v>26</v>
      </c>
      <c r="D804" t="s">
        <v>20</v>
      </c>
      <c r="E804" t="s">
        <v>31</v>
      </c>
      <c r="F804" t="s">
        <v>46</v>
      </c>
      <c r="G804">
        <v>67.39</v>
      </c>
      <c r="H804">
        <v>7</v>
      </c>
      <c r="I804">
        <v>23.586500000000001</v>
      </c>
      <c r="J804">
        <v>495.31650000000002</v>
      </c>
      <c r="K804" s="1">
        <v>43547</v>
      </c>
      <c r="L804" s="1" t="str">
        <f>TEXT(Table1[[#This Row],[Date]],"mmm")</f>
        <v>Mar</v>
      </c>
      <c r="M804" s="2">
        <v>0.55763888888888891</v>
      </c>
      <c r="N804" t="s">
        <v>23</v>
      </c>
      <c r="O804">
        <v>471.73</v>
      </c>
      <c r="P804" s="5">
        <v>4.7619047620000003</v>
      </c>
      <c r="Q804">
        <v>23.586500000000001</v>
      </c>
      <c r="R804" s="8">
        <v>7</v>
      </c>
    </row>
    <row r="805" spans="1:18" x14ac:dyDescent="0.25">
      <c r="A805" t="s">
        <v>839</v>
      </c>
      <c r="B805" t="s">
        <v>18</v>
      </c>
      <c r="C805" t="s">
        <v>19</v>
      </c>
      <c r="D805" t="s">
        <v>20</v>
      </c>
      <c r="E805" t="s">
        <v>21</v>
      </c>
      <c r="F805" t="s">
        <v>46</v>
      </c>
      <c r="G805">
        <v>48.96</v>
      </c>
      <c r="H805">
        <v>9</v>
      </c>
      <c r="I805">
        <v>22.032</v>
      </c>
      <c r="J805">
        <v>462.67200000000003</v>
      </c>
      <c r="K805" s="1">
        <v>43528</v>
      </c>
      <c r="L805" s="1" t="str">
        <f>TEXT(Table1[[#This Row],[Date]],"mmm")</f>
        <v>Mar</v>
      </c>
      <c r="M805" s="2">
        <v>0.4770833333333333</v>
      </c>
      <c r="N805" t="s">
        <v>29</v>
      </c>
      <c r="O805">
        <v>440.64</v>
      </c>
      <c r="P805" s="5">
        <v>4.7619047620000003</v>
      </c>
      <c r="Q805">
        <v>22.032</v>
      </c>
      <c r="R805" s="8">
        <v>8</v>
      </c>
    </row>
    <row r="806" spans="1:18" x14ac:dyDescent="0.25">
      <c r="A806" t="s">
        <v>840</v>
      </c>
      <c r="B806" t="s">
        <v>42</v>
      </c>
      <c r="C806" t="s">
        <v>43</v>
      </c>
      <c r="D806" t="s">
        <v>20</v>
      </c>
      <c r="E806" t="s">
        <v>21</v>
      </c>
      <c r="F806" t="s">
        <v>28</v>
      </c>
      <c r="G806">
        <v>75.59</v>
      </c>
      <c r="H806">
        <v>9</v>
      </c>
      <c r="I806">
        <v>34.015500000000003</v>
      </c>
      <c r="J806">
        <v>714.32550000000003</v>
      </c>
      <c r="K806" s="1">
        <v>43519</v>
      </c>
      <c r="L806" s="1" t="str">
        <f>TEXT(Table1[[#This Row],[Date]],"mmm")</f>
        <v>Feb</v>
      </c>
      <c r="M806" s="2">
        <v>0.46666666666666662</v>
      </c>
      <c r="N806" t="s">
        <v>29</v>
      </c>
      <c r="O806">
        <v>680.31</v>
      </c>
      <c r="P806" s="5">
        <v>4.7619047620000003</v>
      </c>
      <c r="Q806">
        <v>34.015500000000003</v>
      </c>
      <c r="R806" s="8">
        <v>8</v>
      </c>
    </row>
    <row r="807" spans="1:18" x14ac:dyDescent="0.25">
      <c r="A807" t="s">
        <v>841</v>
      </c>
      <c r="B807" t="s">
        <v>18</v>
      </c>
      <c r="C807" t="s">
        <v>19</v>
      </c>
      <c r="D807" t="s">
        <v>27</v>
      </c>
      <c r="E807" t="s">
        <v>21</v>
      </c>
      <c r="F807" t="s">
        <v>32</v>
      </c>
      <c r="G807">
        <v>77.47</v>
      </c>
      <c r="H807">
        <v>4</v>
      </c>
      <c r="I807">
        <v>15.494</v>
      </c>
      <c r="J807">
        <v>325.37400000000002</v>
      </c>
      <c r="K807" s="1">
        <v>43541</v>
      </c>
      <c r="L807" s="1" t="str">
        <f>TEXT(Table1[[#This Row],[Date]],"mmm")</f>
        <v>Mar</v>
      </c>
      <c r="M807" s="2">
        <v>0.69166666666666676</v>
      </c>
      <c r="N807" t="s">
        <v>29</v>
      </c>
      <c r="O807">
        <v>309.88</v>
      </c>
      <c r="P807" s="5">
        <v>4.7619047620000003</v>
      </c>
      <c r="Q807">
        <v>15.494</v>
      </c>
      <c r="R807" s="8">
        <v>4</v>
      </c>
    </row>
    <row r="808" spans="1:18" x14ac:dyDescent="0.25">
      <c r="A808" t="s">
        <v>842</v>
      </c>
      <c r="B808" t="s">
        <v>18</v>
      </c>
      <c r="C808" t="s">
        <v>19</v>
      </c>
      <c r="D808" t="s">
        <v>27</v>
      </c>
      <c r="E808" t="s">
        <v>21</v>
      </c>
      <c r="F808" t="s">
        <v>36</v>
      </c>
      <c r="G808">
        <v>93.18</v>
      </c>
      <c r="H808">
        <v>2</v>
      </c>
      <c r="I808">
        <v>9.3179999999999996</v>
      </c>
      <c r="J808">
        <v>195.678</v>
      </c>
      <c r="K808" s="1">
        <v>43481</v>
      </c>
      <c r="L808" s="1" t="str">
        <f>TEXT(Table1[[#This Row],[Date]],"mmm")</f>
        <v>Jan</v>
      </c>
      <c r="M808" s="2">
        <v>0.77847222222222223</v>
      </c>
      <c r="N808" t="s">
        <v>33</v>
      </c>
      <c r="O808">
        <v>186.36</v>
      </c>
      <c r="P808" s="5">
        <v>4.7619047620000003</v>
      </c>
      <c r="Q808">
        <v>9.3179999999999996</v>
      </c>
      <c r="R808" s="8">
        <v>9</v>
      </c>
    </row>
    <row r="809" spans="1:18" x14ac:dyDescent="0.25">
      <c r="A809" t="s">
        <v>843</v>
      </c>
      <c r="B809" t="s">
        <v>18</v>
      </c>
      <c r="C809" t="s">
        <v>19</v>
      </c>
      <c r="D809" t="s">
        <v>27</v>
      </c>
      <c r="E809" t="s">
        <v>21</v>
      </c>
      <c r="F809" t="s">
        <v>28</v>
      </c>
      <c r="G809">
        <v>50.23</v>
      </c>
      <c r="H809">
        <v>4</v>
      </c>
      <c r="I809">
        <v>10.045999999999999</v>
      </c>
      <c r="J809">
        <v>210.96600000000001</v>
      </c>
      <c r="K809" s="1">
        <v>43473</v>
      </c>
      <c r="L809" s="1" t="str">
        <f>TEXT(Table1[[#This Row],[Date]],"mmm")</f>
        <v>Jan</v>
      </c>
      <c r="M809" s="2">
        <v>0.71666666666666667</v>
      </c>
      <c r="N809" t="s">
        <v>29</v>
      </c>
      <c r="O809">
        <v>200.92</v>
      </c>
      <c r="P809" s="5">
        <v>4.7619047620000003</v>
      </c>
      <c r="Q809">
        <v>10.045999999999999</v>
      </c>
      <c r="R809" s="8">
        <v>9</v>
      </c>
    </row>
    <row r="810" spans="1:18" x14ac:dyDescent="0.25">
      <c r="A810" t="s">
        <v>844</v>
      </c>
      <c r="B810" t="s">
        <v>42</v>
      </c>
      <c r="C810" t="s">
        <v>43</v>
      </c>
      <c r="D810" t="s">
        <v>27</v>
      </c>
      <c r="E810" t="s">
        <v>21</v>
      </c>
      <c r="F810" t="s">
        <v>22</v>
      </c>
      <c r="G810">
        <v>17.75</v>
      </c>
      <c r="H810">
        <v>1</v>
      </c>
      <c r="I810">
        <v>0.88749999999999996</v>
      </c>
      <c r="J810">
        <v>18.637499999999999</v>
      </c>
      <c r="K810" s="1">
        <v>43479</v>
      </c>
      <c r="L810" s="1" t="str">
        <f>TEXT(Table1[[#This Row],[Date]],"mmm")</f>
        <v>Jan</v>
      </c>
      <c r="M810" s="2">
        <v>0.44305555555555554</v>
      </c>
      <c r="N810" t="s">
        <v>29</v>
      </c>
      <c r="O810">
        <v>17.75</v>
      </c>
      <c r="P810" s="5">
        <v>4.7619047620000003</v>
      </c>
      <c r="Q810">
        <v>0.88749999999999996</v>
      </c>
      <c r="R810" s="8">
        <v>9</v>
      </c>
    </row>
    <row r="811" spans="1:18" x14ac:dyDescent="0.25">
      <c r="A811" t="s">
        <v>845</v>
      </c>
      <c r="B811" t="s">
        <v>25</v>
      </c>
      <c r="C811" t="s">
        <v>26</v>
      </c>
      <c r="D811" t="s">
        <v>27</v>
      </c>
      <c r="E811" t="s">
        <v>21</v>
      </c>
      <c r="F811" t="s">
        <v>46</v>
      </c>
      <c r="G811">
        <v>62.18</v>
      </c>
      <c r="H811">
        <v>10</v>
      </c>
      <c r="I811">
        <v>31.09</v>
      </c>
      <c r="J811">
        <v>652.89</v>
      </c>
      <c r="K811" s="1">
        <v>43496</v>
      </c>
      <c r="L811" s="1" t="str">
        <f>TEXT(Table1[[#This Row],[Date]],"mmm")</f>
        <v>Jan</v>
      </c>
      <c r="M811" s="2">
        <v>0.43958333333333338</v>
      </c>
      <c r="N811" t="s">
        <v>23</v>
      </c>
      <c r="O811">
        <v>621.79999999999995</v>
      </c>
      <c r="P811" s="5">
        <v>4.7619047620000003</v>
      </c>
      <c r="Q811">
        <v>31.09</v>
      </c>
      <c r="R811" s="8">
        <v>6</v>
      </c>
    </row>
    <row r="812" spans="1:18" x14ac:dyDescent="0.25">
      <c r="A812" t="s">
        <v>846</v>
      </c>
      <c r="B812" t="s">
        <v>42</v>
      </c>
      <c r="C812" t="s">
        <v>43</v>
      </c>
      <c r="D812" t="s">
        <v>27</v>
      </c>
      <c r="E812" t="s">
        <v>31</v>
      </c>
      <c r="F812" t="s">
        <v>22</v>
      </c>
      <c r="G812">
        <v>10.75</v>
      </c>
      <c r="H812">
        <v>8</v>
      </c>
      <c r="I812">
        <v>4.3</v>
      </c>
      <c r="J812">
        <v>90.3</v>
      </c>
      <c r="K812" s="1">
        <v>43539</v>
      </c>
      <c r="L812" s="1" t="str">
        <f>TEXT(Table1[[#This Row],[Date]],"mmm")</f>
        <v>Mar</v>
      </c>
      <c r="M812" s="2">
        <v>0.60972222222222217</v>
      </c>
      <c r="N812" t="s">
        <v>23</v>
      </c>
      <c r="O812">
        <v>86</v>
      </c>
      <c r="P812" s="5">
        <v>4.7619047620000003</v>
      </c>
      <c r="Q812">
        <v>4.3</v>
      </c>
      <c r="R812" s="8">
        <v>6</v>
      </c>
    </row>
    <row r="813" spans="1:18" x14ac:dyDescent="0.25">
      <c r="A813" t="s">
        <v>847</v>
      </c>
      <c r="B813" t="s">
        <v>18</v>
      </c>
      <c r="C813" t="s">
        <v>19</v>
      </c>
      <c r="D813" t="s">
        <v>27</v>
      </c>
      <c r="E813" t="s">
        <v>21</v>
      </c>
      <c r="F813" t="s">
        <v>28</v>
      </c>
      <c r="G813">
        <v>40.26</v>
      </c>
      <c r="H813">
        <v>10</v>
      </c>
      <c r="I813">
        <v>20.13</v>
      </c>
      <c r="J813">
        <v>422.73</v>
      </c>
      <c r="K813" s="1">
        <v>43520</v>
      </c>
      <c r="L813" s="1" t="str">
        <f>TEXT(Table1[[#This Row],[Date]],"mmm")</f>
        <v>Feb</v>
      </c>
      <c r="M813" s="2">
        <v>0.75416666666666676</v>
      </c>
      <c r="N813" t="s">
        <v>33</v>
      </c>
      <c r="O813">
        <v>402.6</v>
      </c>
      <c r="P813" s="5">
        <v>4.7619047620000003</v>
      </c>
      <c r="Q813">
        <v>20.13</v>
      </c>
      <c r="R813" s="8">
        <v>5</v>
      </c>
    </row>
    <row r="814" spans="1:18" x14ac:dyDescent="0.25">
      <c r="A814" t="s">
        <v>848</v>
      </c>
      <c r="B814" t="s">
        <v>25</v>
      </c>
      <c r="C814" t="s">
        <v>26</v>
      </c>
      <c r="D814" t="s">
        <v>20</v>
      </c>
      <c r="E814" t="s">
        <v>21</v>
      </c>
      <c r="F814" t="s">
        <v>36</v>
      </c>
      <c r="G814">
        <v>64.97</v>
      </c>
      <c r="H814">
        <v>5</v>
      </c>
      <c r="I814">
        <v>16.2425</v>
      </c>
      <c r="J814">
        <v>341.09249999999997</v>
      </c>
      <c r="K814" s="1">
        <v>43504</v>
      </c>
      <c r="L814" s="1" t="str">
        <f>TEXT(Table1[[#This Row],[Date]],"mmm")</f>
        <v>Feb</v>
      </c>
      <c r="M814" s="2">
        <v>0.53611111111111109</v>
      </c>
      <c r="N814" t="s">
        <v>33</v>
      </c>
      <c r="O814">
        <v>324.85000000000002</v>
      </c>
      <c r="P814" s="5">
        <v>4.7619047620000003</v>
      </c>
      <c r="Q814">
        <v>16.2425</v>
      </c>
      <c r="R814" s="8">
        <v>7</v>
      </c>
    </row>
    <row r="815" spans="1:18" x14ac:dyDescent="0.25">
      <c r="A815" t="s">
        <v>849</v>
      </c>
      <c r="B815" t="s">
        <v>18</v>
      </c>
      <c r="C815" t="s">
        <v>19</v>
      </c>
      <c r="D815" t="s">
        <v>27</v>
      </c>
      <c r="E815" t="s">
        <v>31</v>
      </c>
      <c r="F815" t="s">
        <v>28</v>
      </c>
      <c r="G815">
        <v>95.15</v>
      </c>
      <c r="H815">
        <v>1</v>
      </c>
      <c r="I815">
        <v>4.7575000000000003</v>
      </c>
      <c r="J815">
        <v>99.907499999999999</v>
      </c>
      <c r="K815" s="1">
        <v>43546</v>
      </c>
      <c r="L815" s="1" t="str">
        <f>TEXT(Table1[[#This Row],[Date]],"mmm")</f>
        <v>Mar</v>
      </c>
      <c r="M815" s="2">
        <v>0.58333333333333337</v>
      </c>
      <c r="N815" t="s">
        <v>29</v>
      </c>
      <c r="O815">
        <v>95.15</v>
      </c>
      <c r="P815" s="5">
        <v>4.7619047620000003</v>
      </c>
      <c r="Q815">
        <v>4.7575000000000003</v>
      </c>
      <c r="R815" s="8">
        <v>6</v>
      </c>
    </row>
    <row r="816" spans="1:18" x14ac:dyDescent="0.25">
      <c r="A816" t="s">
        <v>850</v>
      </c>
      <c r="B816" t="s">
        <v>18</v>
      </c>
      <c r="C816" t="s">
        <v>19</v>
      </c>
      <c r="D816" t="s">
        <v>20</v>
      </c>
      <c r="E816" t="s">
        <v>21</v>
      </c>
      <c r="F816" t="s">
        <v>28</v>
      </c>
      <c r="G816">
        <v>48.62</v>
      </c>
      <c r="H816">
        <v>8</v>
      </c>
      <c r="I816">
        <v>19.448</v>
      </c>
      <c r="J816">
        <v>408.40800000000002</v>
      </c>
      <c r="K816" s="1">
        <v>43489</v>
      </c>
      <c r="L816" s="1" t="str">
        <f>TEXT(Table1[[#This Row],[Date]],"mmm")</f>
        <v>Jan</v>
      </c>
      <c r="M816" s="2">
        <v>0.45624999999999999</v>
      </c>
      <c r="N816" t="s">
        <v>29</v>
      </c>
      <c r="O816">
        <v>388.96</v>
      </c>
      <c r="P816" s="5">
        <v>4.7619047620000003</v>
      </c>
      <c r="Q816">
        <v>19.448</v>
      </c>
      <c r="R816" s="8">
        <v>5</v>
      </c>
    </row>
    <row r="817" spans="1:18" x14ac:dyDescent="0.25">
      <c r="A817" t="s">
        <v>851</v>
      </c>
      <c r="B817" t="s">
        <v>42</v>
      </c>
      <c r="C817" t="s">
        <v>43</v>
      </c>
      <c r="D817" t="s">
        <v>27</v>
      </c>
      <c r="E817" t="s">
        <v>21</v>
      </c>
      <c r="F817" t="s">
        <v>44</v>
      </c>
      <c r="G817">
        <v>53.21</v>
      </c>
      <c r="H817">
        <v>8</v>
      </c>
      <c r="I817">
        <v>21.283999999999999</v>
      </c>
      <c r="J817">
        <v>446.964</v>
      </c>
      <c r="K817" s="1">
        <v>43538</v>
      </c>
      <c r="L817" s="1" t="str">
        <f>TEXT(Table1[[#This Row],[Date]],"mmm")</f>
        <v>Mar</v>
      </c>
      <c r="M817" s="2">
        <v>0.69791666666666663</v>
      </c>
      <c r="N817" t="s">
        <v>23</v>
      </c>
      <c r="O817">
        <v>425.68</v>
      </c>
      <c r="P817" s="5">
        <v>4.7619047620000003</v>
      </c>
      <c r="Q817">
        <v>21.283999999999999</v>
      </c>
      <c r="R817" s="8">
        <v>5</v>
      </c>
    </row>
    <row r="818" spans="1:18" x14ac:dyDescent="0.25">
      <c r="A818" t="s">
        <v>852</v>
      </c>
      <c r="B818" t="s">
        <v>25</v>
      </c>
      <c r="C818" t="s">
        <v>26</v>
      </c>
      <c r="D818" t="s">
        <v>27</v>
      </c>
      <c r="E818" t="s">
        <v>21</v>
      </c>
      <c r="F818" t="s">
        <v>46</v>
      </c>
      <c r="G818">
        <v>45.44</v>
      </c>
      <c r="H818">
        <v>7</v>
      </c>
      <c r="I818">
        <v>15.904</v>
      </c>
      <c r="J818">
        <v>333.98399999999998</v>
      </c>
      <c r="K818" s="1">
        <v>43488</v>
      </c>
      <c r="L818" s="1" t="str">
        <f>TEXT(Table1[[#This Row],[Date]],"mmm")</f>
        <v>Jan</v>
      </c>
      <c r="M818" s="2">
        <v>0.46875</v>
      </c>
      <c r="N818" t="s">
        <v>29</v>
      </c>
      <c r="O818">
        <v>318.08</v>
      </c>
      <c r="P818" s="5">
        <v>4.7619047620000003</v>
      </c>
      <c r="Q818">
        <v>15.904</v>
      </c>
      <c r="R818" s="8">
        <v>9</v>
      </c>
    </row>
    <row r="819" spans="1:18" x14ac:dyDescent="0.25">
      <c r="A819" t="s">
        <v>853</v>
      </c>
      <c r="B819" t="s">
        <v>18</v>
      </c>
      <c r="C819" t="s">
        <v>19</v>
      </c>
      <c r="D819" t="s">
        <v>27</v>
      </c>
      <c r="E819" t="s">
        <v>31</v>
      </c>
      <c r="F819" t="s">
        <v>44</v>
      </c>
      <c r="G819">
        <v>33.880000000000003</v>
      </c>
      <c r="H819">
        <v>8</v>
      </c>
      <c r="I819">
        <v>13.552</v>
      </c>
      <c r="J819">
        <v>284.59199999999998</v>
      </c>
      <c r="K819" s="1">
        <v>43484</v>
      </c>
      <c r="L819" s="1" t="str">
        <f>TEXT(Table1[[#This Row],[Date]],"mmm")</f>
        <v>Jan</v>
      </c>
      <c r="M819" s="2">
        <v>0.8534722222222223</v>
      </c>
      <c r="N819" t="s">
        <v>23</v>
      </c>
      <c r="O819">
        <v>271.04000000000002</v>
      </c>
      <c r="P819" s="5">
        <v>4.7619047620000003</v>
      </c>
      <c r="Q819">
        <v>13.552</v>
      </c>
      <c r="R819" s="8">
        <v>10</v>
      </c>
    </row>
    <row r="820" spans="1:18" x14ac:dyDescent="0.25">
      <c r="A820" t="s">
        <v>854</v>
      </c>
      <c r="B820" t="s">
        <v>42</v>
      </c>
      <c r="C820" t="s">
        <v>43</v>
      </c>
      <c r="D820" t="s">
        <v>20</v>
      </c>
      <c r="E820" t="s">
        <v>31</v>
      </c>
      <c r="F820" t="s">
        <v>22</v>
      </c>
      <c r="G820">
        <v>96.16</v>
      </c>
      <c r="H820">
        <v>4</v>
      </c>
      <c r="I820">
        <v>19.231999999999999</v>
      </c>
      <c r="J820">
        <v>403.87200000000001</v>
      </c>
      <c r="K820" s="1">
        <v>43492</v>
      </c>
      <c r="L820" s="1" t="str">
        <f>TEXT(Table1[[#This Row],[Date]],"mmm")</f>
        <v>Jan</v>
      </c>
      <c r="M820" s="2">
        <v>0.8354166666666667</v>
      </c>
      <c r="N820" t="s">
        <v>33</v>
      </c>
      <c r="O820">
        <v>384.64</v>
      </c>
      <c r="P820" s="5">
        <v>4.7619047620000003</v>
      </c>
      <c r="Q820">
        <v>19.231999999999999</v>
      </c>
      <c r="R820" s="8">
        <v>8</v>
      </c>
    </row>
    <row r="821" spans="1:18" x14ac:dyDescent="0.25">
      <c r="A821" t="s">
        <v>855</v>
      </c>
      <c r="B821" t="s">
        <v>42</v>
      </c>
      <c r="C821" t="s">
        <v>43</v>
      </c>
      <c r="D821" t="s">
        <v>20</v>
      </c>
      <c r="E821" t="s">
        <v>31</v>
      </c>
      <c r="F821" t="s">
        <v>44</v>
      </c>
      <c r="G821">
        <v>47.16</v>
      </c>
      <c r="H821">
        <v>5</v>
      </c>
      <c r="I821">
        <v>11.79</v>
      </c>
      <c r="J821">
        <v>247.59</v>
      </c>
      <c r="K821" s="1">
        <v>43499</v>
      </c>
      <c r="L821" s="1" t="str">
        <f>TEXT(Table1[[#This Row],[Date]],"mmm")</f>
        <v>Feb</v>
      </c>
      <c r="M821" s="2">
        <v>0.60763888888888895</v>
      </c>
      <c r="N821" t="s">
        <v>33</v>
      </c>
      <c r="O821">
        <v>235.8</v>
      </c>
      <c r="P821" s="5">
        <v>4.7619047620000003</v>
      </c>
      <c r="Q821">
        <v>11.79</v>
      </c>
      <c r="R821" s="8">
        <v>6</v>
      </c>
    </row>
    <row r="822" spans="1:18" x14ac:dyDescent="0.25">
      <c r="A822" t="s">
        <v>856</v>
      </c>
      <c r="B822" t="s">
        <v>42</v>
      </c>
      <c r="C822" t="s">
        <v>43</v>
      </c>
      <c r="D822" t="s">
        <v>27</v>
      </c>
      <c r="E822" t="s">
        <v>31</v>
      </c>
      <c r="F822" t="s">
        <v>28</v>
      </c>
      <c r="G822">
        <v>52.89</v>
      </c>
      <c r="H822">
        <v>4</v>
      </c>
      <c r="I822">
        <v>10.577999999999999</v>
      </c>
      <c r="J822">
        <v>222.13800000000001</v>
      </c>
      <c r="K822" s="1">
        <v>43549</v>
      </c>
      <c r="L822" s="1" t="str">
        <f>TEXT(Table1[[#This Row],[Date]],"mmm")</f>
        <v>Mar</v>
      </c>
      <c r="M822" s="2">
        <v>0.68888888888888899</v>
      </c>
      <c r="N822" t="s">
        <v>23</v>
      </c>
      <c r="O822">
        <v>211.56</v>
      </c>
      <c r="P822" s="5">
        <v>4.7619047620000003</v>
      </c>
      <c r="Q822">
        <v>10.577999999999999</v>
      </c>
      <c r="R822" s="8">
        <v>7</v>
      </c>
    </row>
    <row r="823" spans="1:18" x14ac:dyDescent="0.25">
      <c r="A823" t="s">
        <v>857</v>
      </c>
      <c r="B823" t="s">
        <v>18</v>
      </c>
      <c r="C823" t="s">
        <v>19</v>
      </c>
      <c r="D823" t="s">
        <v>20</v>
      </c>
      <c r="E823" t="s">
        <v>21</v>
      </c>
      <c r="F823" t="s">
        <v>32</v>
      </c>
      <c r="G823">
        <v>47.68</v>
      </c>
      <c r="H823">
        <v>2</v>
      </c>
      <c r="I823">
        <v>4.7679999999999998</v>
      </c>
      <c r="J823">
        <v>100.128</v>
      </c>
      <c r="K823" s="1">
        <v>43520</v>
      </c>
      <c r="L823" s="1" t="str">
        <f>TEXT(Table1[[#This Row],[Date]],"mmm")</f>
        <v>Feb</v>
      </c>
      <c r="M823" s="2">
        <v>0.4236111111111111</v>
      </c>
      <c r="N823" t="s">
        <v>33</v>
      </c>
      <c r="O823">
        <v>95.36</v>
      </c>
      <c r="P823" s="5">
        <v>4.7619047620000003</v>
      </c>
      <c r="Q823">
        <v>4.7679999999999998</v>
      </c>
      <c r="R823" s="8">
        <v>4</v>
      </c>
    </row>
    <row r="824" spans="1:18" x14ac:dyDescent="0.25">
      <c r="A824" t="s">
        <v>858</v>
      </c>
      <c r="B824" t="s">
        <v>25</v>
      </c>
      <c r="C824" t="s">
        <v>26</v>
      </c>
      <c r="D824" t="s">
        <v>20</v>
      </c>
      <c r="E824" t="s">
        <v>31</v>
      </c>
      <c r="F824" t="s">
        <v>36</v>
      </c>
      <c r="G824">
        <v>10.17</v>
      </c>
      <c r="H824">
        <v>1</v>
      </c>
      <c r="I824">
        <v>0.50849999999999995</v>
      </c>
      <c r="J824">
        <v>10.6785</v>
      </c>
      <c r="K824" s="1">
        <v>43503</v>
      </c>
      <c r="L824" s="1" t="str">
        <f>TEXT(Table1[[#This Row],[Date]],"mmm")</f>
        <v>Feb</v>
      </c>
      <c r="M824" s="2">
        <v>0.59375</v>
      </c>
      <c r="N824" t="s">
        <v>29</v>
      </c>
      <c r="O824">
        <v>10.17</v>
      </c>
      <c r="P824" s="5">
        <v>4.7619047620000003</v>
      </c>
      <c r="Q824">
        <v>0.50849999999999995</v>
      </c>
      <c r="R824" s="8">
        <v>6</v>
      </c>
    </row>
    <row r="825" spans="1:18" x14ac:dyDescent="0.25">
      <c r="A825" t="s">
        <v>859</v>
      </c>
      <c r="B825" t="s">
        <v>18</v>
      </c>
      <c r="C825" t="s">
        <v>19</v>
      </c>
      <c r="D825" t="s">
        <v>27</v>
      </c>
      <c r="E825" t="s">
        <v>21</v>
      </c>
      <c r="F825" t="s">
        <v>22</v>
      </c>
      <c r="G825">
        <v>68.709999999999994</v>
      </c>
      <c r="H825">
        <v>3</v>
      </c>
      <c r="I825">
        <v>10.3065</v>
      </c>
      <c r="J825">
        <v>216.4365</v>
      </c>
      <c r="K825" s="1">
        <v>43528</v>
      </c>
      <c r="L825" s="1" t="str">
        <f>TEXT(Table1[[#This Row],[Date]],"mmm")</f>
        <v>Mar</v>
      </c>
      <c r="M825" s="2">
        <v>0.4201388888888889</v>
      </c>
      <c r="N825" t="s">
        <v>29</v>
      </c>
      <c r="O825">
        <v>206.13</v>
      </c>
      <c r="P825" s="5">
        <v>4.7619047620000003</v>
      </c>
      <c r="Q825">
        <v>10.3065</v>
      </c>
      <c r="R825" s="8">
        <v>9</v>
      </c>
    </row>
    <row r="826" spans="1:18" x14ac:dyDescent="0.25">
      <c r="A826" t="s">
        <v>860</v>
      </c>
      <c r="B826" t="s">
        <v>42</v>
      </c>
      <c r="C826" t="s">
        <v>43</v>
      </c>
      <c r="D826" t="s">
        <v>20</v>
      </c>
      <c r="E826" t="s">
        <v>21</v>
      </c>
      <c r="F826" t="s">
        <v>36</v>
      </c>
      <c r="G826">
        <v>60.08</v>
      </c>
      <c r="H826">
        <v>7</v>
      </c>
      <c r="I826">
        <v>21.027999999999999</v>
      </c>
      <c r="J826">
        <v>441.58800000000002</v>
      </c>
      <c r="K826" s="1">
        <v>43510</v>
      </c>
      <c r="L826" s="1" t="str">
        <f>TEXT(Table1[[#This Row],[Date]],"mmm")</f>
        <v>Feb</v>
      </c>
      <c r="M826" s="2">
        <v>0.48333333333333334</v>
      </c>
      <c r="N826" t="s">
        <v>33</v>
      </c>
      <c r="O826">
        <v>420.56</v>
      </c>
      <c r="P826" s="5">
        <v>4.7619047620000003</v>
      </c>
      <c r="Q826">
        <v>21.027999999999999</v>
      </c>
      <c r="R826" s="8">
        <v>5</v>
      </c>
    </row>
    <row r="827" spans="1:18" x14ac:dyDescent="0.25">
      <c r="A827" t="s">
        <v>861</v>
      </c>
      <c r="B827" t="s">
        <v>18</v>
      </c>
      <c r="C827" t="s">
        <v>19</v>
      </c>
      <c r="D827" t="s">
        <v>20</v>
      </c>
      <c r="E827" t="s">
        <v>21</v>
      </c>
      <c r="F827" t="s">
        <v>36</v>
      </c>
      <c r="G827">
        <v>22.01</v>
      </c>
      <c r="H827">
        <v>4</v>
      </c>
      <c r="I827">
        <v>4.4020000000000001</v>
      </c>
      <c r="J827">
        <v>92.441999999999993</v>
      </c>
      <c r="K827" s="1">
        <v>43494</v>
      </c>
      <c r="L827" s="1" t="str">
        <f>TEXT(Table1[[#This Row],[Date]],"mmm")</f>
        <v>Jan</v>
      </c>
      <c r="M827" s="2">
        <v>0.76041666666666663</v>
      </c>
      <c r="N827" t="s">
        <v>33</v>
      </c>
      <c r="O827">
        <v>88.04</v>
      </c>
      <c r="P827" s="5">
        <v>4.7619047620000003</v>
      </c>
      <c r="Q827">
        <v>4.4020000000000001</v>
      </c>
      <c r="R827" s="8">
        <v>7</v>
      </c>
    </row>
    <row r="828" spans="1:18" x14ac:dyDescent="0.25">
      <c r="A828" t="s">
        <v>862</v>
      </c>
      <c r="B828" t="s">
        <v>42</v>
      </c>
      <c r="C828" t="s">
        <v>43</v>
      </c>
      <c r="D828" t="s">
        <v>20</v>
      </c>
      <c r="E828" t="s">
        <v>21</v>
      </c>
      <c r="F828" t="s">
        <v>22</v>
      </c>
      <c r="G828">
        <v>72.11</v>
      </c>
      <c r="H828">
        <v>9</v>
      </c>
      <c r="I828">
        <v>32.4495</v>
      </c>
      <c r="J828">
        <v>681.43949999999995</v>
      </c>
      <c r="K828" s="1">
        <v>43493</v>
      </c>
      <c r="L828" s="1" t="str">
        <f>TEXT(Table1[[#This Row],[Date]],"mmm")</f>
        <v>Jan</v>
      </c>
      <c r="M828" s="2">
        <v>0.57847222222222217</v>
      </c>
      <c r="N828" t="s">
        <v>33</v>
      </c>
      <c r="O828">
        <v>648.99</v>
      </c>
      <c r="P828" s="5">
        <v>4.7619047620000003</v>
      </c>
      <c r="Q828">
        <v>32.4495</v>
      </c>
      <c r="R828" s="8">
        <v>8</v>
      </c>
    </row>
    <row r="829" spans="1:18" x14ac:dyDescent="0.25">
      <c r="A829" t="s">
        <v>863</v>
      </c>
      <c r="B829" t="s">
        <v>18</v>
      </c>
      <c r="C829" t="s">
        <v>19</v>
      </c>
      <c r="D829" t="s">
        <v>20</v>
      </c>
      <c r="E829" t="s">
        <v>31</v>
      </c>
      <c r="F829" t="s">
        <v>46</v>
      </c>
      <c r="G829">
        <v>41.28</v>
      </c>
      <c r="H829">
        <v>3</v>
      </c>
      <c r="I829">
        <v>6.1920000000000002</v>
      </c>
      <c r="J829">
        <v>130.03200000000001</v>
      </c>
      <c r="K829" s="1">
        <v>43550</v>
      </c>
      <c r="L829" s="1" t="str">
        <f>TEXT(Table1[[#This Row],[Date]],"mmm")</f>
        <v>Mar</v>
      </c>
      <c r="M829" s="2">
        <v>0.77569444444444446</v>
      </c>
      <c r="N829" t="s">
        <v>33</v>
      </c>
      <c r="O829">
        <v>123.84</v>
      </c>
      <c r="P829" s="5">
        <v>4.7619047620000003</v>
      </c>
      <c r="Q829">
        <v>6.1920000000000002</v>
      </c>
      <c r="R829" s="8">
        <v>9</v>
      </c>
    </row>
    <row r="830" spans="1:18" x14ac:dyDescent="0.25">
      <c r="A830" t="s">
        <v>864</v>
      </c>
      <c r="B830" t="s">
        <v>25</v>
      </c>
      <c r="C830" t="s">
        <v>26</v>
      </c>
      <c r="D830" t="s">
        <v>27</v>
      </c>
      <c r="E830" t="s">
        <v>31</v>
      </c>
      <c r="F830" t="s">
        <v>28</v>
      </c>
      <c r="G830">
        <v>64.95</v>
      </c>
      <c r="H830">
        <v>10</v>
      </c>
      <c r="I830">
        <v>32.475000000000001</v>
      </c>
      <c r="J830">
        <v>681.97500000000002</v>
      </c>
      <c r="K830" s="1">
        <v>43548</v>
      </c>
      <c r="L830" s="1" t="str">
        <f>TEXT(Table1[[#This Row],[Date]],"mmm")</f>
        <v>Mar</v>
      </c>
      <c r="M830" s="2">
        <v>0.76874999999999993</v>
      </c>
      <c r="N830" t="s">
        <v>29</v>
      </c>
      <c r="O830">
        <v>649.5</v>
      </c>
      <c r="P830" s="5">
        <v>4.7619047620000003</v>
      </c>
      <c r="Q830">
        <v>32.475000000000001</v>
      </c>
      <c r="R830" s="8">
        <v>5</v>
      </c>
    </row>
    <row r="831" spans="1:18" x14ac:dyDescent="0.25">
      <c r="A831" t="s">
        <v>865</v>
      </c>
      <c r="B831" t="s">
        <v>18</v>
      </c>
      <c r="C831" t="s">
        <v>19</v>
      </c>
      <c r="D831" t="s">
        <v>20</v>
      </c>
      <c r="E831" t="s">
        <v>21</v>
      </c>
      <c r="F831" t="s">
        <v>28</v>
      </c>
      <c r="G831">
        <v>74.22</v>
      </c>
      <c r="H831">
        <v>10</v>
      </c>
      <c r="I831">
        <v>37.11</v>
      </c>
      <c r="J831">
        <v>779.31</v>
      </c>
      <c r="K831" s="1">
        <v>43466</v>
      </c>
      <c r="L831" s="1" t="str">
        <f>TEXT(Table1[[#This Row],[Date]],"mmm")</f>
        <v>Jan</v>
      </c>
      <c r="M831" s="2">
        <v>0.61249999999999993</v>
      </c>
      <c r="N831" t="s">
        <v>33</v>
      </c>
      <c r="O831">
        <v>742.2</v>
      </c>
      <c r="P831" s="5">
        <v>4.7619047620000003</v>
      </c>
      <c r="Q831">
        <v>37.11</v>
      </c>
      <c r="R831" s="8">
        <v>4</v>
      </c>
    </row>
    <row r="832" spans="1:18" x14ac:dyDescent="0.25">
      <c r="A832" t="s">
        <v>866</v>
      </c>
      <c r="B832" t="s">
        <v>18</v>
      </c>
      <c r="C832" t="s">
        <v>19</v>
      </c>
      <c r="D832" t="s">
        <v>27</v>
      </c>
      <c r="E832" t="s">
        <v>31</v>
      </c>
      <c r="F832" t="s">
        <v>28</v>
      </c>
      <c r="G832">
        <v>10.56</v>
      </c>
      <c r="H832">
        <v>8</v>
      </c>
      <c r="I832">
        <v>4.2240000000000002</v>
      </c>
      <c r="J832">
        <v>88.703999999999994</v>
      </c>
      <c r="K832" s="1">
        <v>43489</v>
      </c>
      <c r="L832" s="1" t="str">
        <f>TEXT(Table1[[#This Row],[Date]],"mmm")</f>
        <v>Jan</v>
      </c>
      <c r="M832" s="2">
        <v>0.73819444444444438</v>
      </c>
      <c r="N832" t="s">
        <v>29</v>
      </c>
      <c r="O832">
        <v>84.48</v>
      </c>
      <c r="P832" s="5">
        <v>4.7619047620000003</v>
      </c>
      <c r="Q832">
        <v>4.2240000000000002</v>
      </c>
      <c r="R832" s="8">
        <v>8</v>
      </c>
    </row>
    <row r="833" spans="1:18" x14ac:dyDescent="0.25">
      <c r="A833" t="s">
        <v>867</v>
      </c>
      <c r="B833" t="s">
        <v>42</v>
      </c>
      <c r="C833" t="s">
        <v>43</v>
      </c>
      <c r="D833" t="s">
        <v>27</v>
      </c>
      <c r="E833" t="s">
        <v>31</v>
      </c>
      <c r="F833" t="s">
        <v>22</v>
      </c>
      <c r="G833">
        <v>62.57</v>
      </c>
      <c r="H833">
        <v>4</v>
      </c>
      <c r="I833">
        <v>12.513999999999999</v>
      </c>
      <c r="J833">
        <v>262.79399999999998</v>
      </c>
      <c r="K833" s="1">
        <v>43521</v>
      </c>
      <c r="L833" s="1" t="str">
        <f>TEXT(Table1[[#This Row],[Date]],"mmm")</f>
        <v>Feb</v>
      </c>
      <c r="M833" s="2">
        <v>0.77569444444444446</v>
      </c>
      <c r="N833" t="s">
        <v>29</v>
      </c>
      <c r="O833">
        <v>250.28</v>
      </c>
      <c r="P833" s="5">
        <v>4.7619047620000003</v>
      </c>
      <c r="Q833">
        <v>12.513999999999999</v>
      </c>
      <c r="R833" s="8">
        <v>10</v>
      </c>
    </row>
    <row r="834" spans="1:18" x14ac:dyDescent="0.25">
      <c r="A834" t="s">
        <v>868</v>
      </c>
      <c r="B834" t="s">
        <v>42</v>
      </c>
      <c r="C834" t="s">
        <v>43</v>
      </c>
      <c r="D834" t="s">
        <v>20</v>
      </c>
      <c r="E834" t="s">
        <v>21</v>
      </c>
      <c r="F834" t="s">
        <v>36</v>
      </c>
      <c r="G834">
        <v>11.85</v>
      </c>
      <c r="H834">
        <v>8</v>
      </c>
      <c r="I834">
        <v>4.74</v>
      </c>
      <c r="J834">
        <v>99.54</v>
      </c>
      <c r="K834" s="1">
        <v>43474</v>
      </c>
      <c r="L834" s="1" t="str">
        <f>TEXT(Table1[[#This Row],[Date]],"mmm")</f>
        <v>Jan</v>
      </c>
      <c r="M834" s="2">
        <v>0.69027777777777777</v>
      </c>
      <c r="N834" t="s">
        <v>29</v>
      </c>
      <c r="O834">
        <v>94.8</v>
      </c>
      <c r="P834" s="5">
        <v>4.7619047620000003</v>
      </c>
      <c r="Q834">
        <v>4.74</v>
      </c>
      <c r="R834" s="8">
        <v>4</v>
      </c>
    </row>
    <row r="835" spans="1:18" x14ac:dyDescent="0.25">
      <c r="A835" t="s">
        <v>869</v>
      </c>
      <c r="B835" t="s">
        <v>18</v>
      </c>
      <c r="C835" t="s">
        <v>19</v>
      </c>
      <c r="D835" t="s">
        <v>20</v>
      </c>
      <c r="E835" t="s">
        <v>31</v>
      </c>
      <c r="F835" t="s">
        <v>22</v>
      </c>
      <c r="G835">
        <v>91.3</v>
      </c>
      <c r="H835">
        <v>1</v>
      </c>
      <c r="I835">
        <v>4.5650000000000004</v>
      </c>
      <c r="J835">
        <v>95.864999999999995</v>
      </c>
      <c r="K835" s="1">
        <v>43510</v>
      </c>
      <c r="L835" s="1" t="str">
        <f>TEXT(Table1[[#This Row],[Date]],"mmm")</f>
        <v>Feb</v>
      </c>
      <c r="M835" s="2">
        <v>0.61249999999999993</v>
      </c>
      <c r="N835" t="s">
        <v>23</v>
      </c>
      <c r="O835">
        <v>91.3</v>
      </c>
      <c r="P835" s="5">
        <v>4.7619047620000003</v>
      </c>
      <c r="Q835">
        <v>4.5650000000000004</v>
      </c>
      <c r="R835" s="8">
        <v>9</v>
      </c>
    </row>
    <row r="836" spans="1:18" x14ac:dyDescent="0.25">
      <c r="A836" t="s">
        <v>870</v>
      </c>
      <c r="B836" t="s">
        <v>42</v>
      </c>
      <c r="C836" t="s">
        <v>43</v>
      </c>
      <c r="D836" t="s">
        <v>20</v>
      </c>
      <c r="E836" t="s">
        <v>21</v>
      </c>
      <c r="F836" t="s">
        <v>32</v>
      </c>
      <c r="G836">
        <v>40.729999999999997</v>
      </c>
      <c r="H836">
        <v>7</v>
      </c>
      <c r="I836">
        <v>14.2555</v>
      </c>
      <c r="J836">
        <v>299.3655</v>
      </c>
      <c r="K836" s="1">
        <v>43536</v>
      </c>
      <c r="L836" s="1" t="str">
        <f>TEXT(Table1[[#This Row],[Date]],"mmm")</f>
        <v>Mar</v>
      </c>
      <c r="M836" s="2">
        <v>0.45902777777777781</v>
      </c>
      <c r="N836" t="s">
        <v>23</v>
      </c>
      <c r="O836">
        <v>285.11</v>
      </c>
      <c r="P836" s="5">
        <v>4.7619047620000003</v>
      </c>
      <c r="Q836">
        <v>14.2555</v>
      </c>
      <c r="R836" s="8">
        <v>5</v>
      </c>
    </row>
    <row r="837" spans="1:18" x14ac:dyDescent="0.25">
      <c r="A837" t="s">
        <v>871</v>
      </c>
      <c r="B837" t="s">
        <v>18</v>
      </c>
      <c r="C837" t="s">
        <v>19</v>
      </c>
      <c r="D837" t="s">
        <v>27</v>
      </c>
      <c r="E837" t="s">
        <v>31</v>
      </c>
      <c r="F837" t="s">
        <v>46</v>
      </c>
      <c r="G837">
        <v>52.38</v>
      </c>
      <c r="H837">
        <v>1</v>
      </c>
      <c r="I837">
        <v>2.6190000000000002</v>
      </c>
      <c r="J837">
        <v>54.999000000000002</v>
      </c>
      <c r="K837" s="1">
        <v>43550</v>
      </c>
      <c r="L837" s="1" t="str">
        <f>TEXT(Table1[[#This Row],[Date]],"mmm")</f>
        <v>Mar</v>
      </c>
      <c r="M837" s="2">
        <v>0.8222222222222223</v>
      </c>
      <c r="N837" t="s">
        <v>29</v>
      </c>
      <c r="O837">
        <v>52.38</v>
      </c>
      <c r="P837" s="5">
        <v>4.7619047620000003</v>
      </c>
      <c r="Q837">
        <v>2.6190000000000002</v>
      </c>
      <c r="R837" s="8">
        <v>6</v>
      </c>
    </row>
    <row r="838" spans="1:18" x14ac:dyDescent="0.25">
      <c r="A838" t="s">
        <v>872</v>
      </c>
      <c r="B838" t="s">
        <v>18</v>
      </c>
      <c r="C838" t="s">
        <v>19</v>
      </c>
      <c r="D838" t="s">
        <v>20</v>
      </c>
      <c r="E838" t="s">
        <v>31</v>
      </c>
      <c r="F838" t="s">
        <v>46</v>
      </c>
      <c r="G838">
        <v>38.54</v>
      </c>
      <c r="H838">
        <v>5</v>
      </c>
      <c r="I838">
        <v>9.6349999999999998</v>
      </c>
      <c r="J838">
        <v>202.33500000000001</v>
      </c>
      <c r="K838" s="1">
        <v>43474</v>
      </c>
      <c r="L838" s="1" t="str">
        <f>TEXT(Table1[[#This Row],[Date]],"mmm")</f>
        <v>Jan</v>
      </c>
      <c r="M838" s="2">
        <v>0.56527777777777777</v>
      </c>
      <c r="N838" t="s">
        <v>23</v>
      </c>
      <c r="O838">
        <v>192.7</v>
      </c>
      <c r="P838" s="5">
        <v>4.7619047620000003</v>
      </c>
      <c r="Q838">
        <v>9.6349999999999998</v>
      </c>
      <c r="R838" s="8">
        <v>6</v>
      </c>
    </row>
    <row r="839" spans="1:18" x14ac:dyDescent="0.25">
      <c r="A839" t="s">
        <v>873</v>
      </c>
      <c r="B839" t="s">
        <v>42</v>
      </c>
      <c r="C839" t="s">
        <v>43</v>
      </c>
      <c r="D839" t="s">
        <v>27</v>
      </c>
      <c r="E839" t="s">
        <v>31</v>
      </c>
      <c r="F839" t="s">
        <v>36</v>
      </c>
      <c r="G839">
        <v>44.63</v>
      </c>
      <c r="H839">
        <v>6</v>
      </c>
      <c r="I839">
        <v>13.388999999999999</v>
      </c>
      <c r="J839">
        <v>281.16899999999998</v>
      </c>
      <c r="K839" s="1">
        <v>43467</v>
      </c>
      <c r="L839" s="1" t="str">
        <f>TEXT(Table1[[#This Row],[Date]],"mmm")</f>
        <v>Jan</v>
      </c>
      <c r="M839" s="2">
        <v>0.83888888888888891</v>
      </c>
      <c r="N839" t="s">
        <v>33</v>
      </c>
      <c r="O839">
        <v>267.77999999999997</v>
      </c>
      <c r="P839" s="5">
        <v>4.7619047620000003</v>
      </c>
      <c r="Q839">
        <v>13.388999999999999</v>
      </c>
      <c r="R839" s="8">
        <v>5</v>
      </c>
    </row>
    <row r="840" spans="1:18" x14ac:dyDescent="0.25">
      <c r="A840" t="s">
        <v>874</v>
      </c>
      <c r="B840" t="s">
        <v>25</v>
      </c>
      <c r="C840" t="s">
        <v>26</v>
      </c>
      <c r="D840" t="s">
        <v>27</v>
      </c>
      <c r="E840" t="s">
        <v>31</v>
      </c>
      <c r="F840" t="s">
        <v>28</v>
      </c>
      <c r="G840">
        <v>55.87</v>
      </c>
      <c r="H840">
        <v>10</v>
      </c>
      <c r="I840">
        <v>27.934999999999999</v>
      </c>
      <c r="J840">
        <v>586.63499999999999</v>
      </c>
      <c r="K840" s="1">
        <v>43480</v>
      </c>
      <c r="L840" s="1" t="str">
        <f>TEXT(Table1[[#This Row],[Date]],"mmm")</f>
        <v>Jan</v>
      </c>
      <c r="M840" s="2">
        <v>0.62569444444444444</v>
      </c>
      <c r="N840" t="s">
        <v>29</v>
      </c>
      <c r="O840">
        <v>558.70000000000005</v>
      </c>
      <c r="P840" s="5">
        <v>4.7619047620000003</v>
      </c>
      <c r="Q840">
        <v>27.934999999999999</v>
      </c>
      <c r="R840" s="8">
        <v>6</v>
      </c>
    </row>
    <row r="841" spans="1:18" x14ac:dyDescent="0.25">
      <c r="A841" t="s">
        <v>875</v>
      </c>
      <c r="B841" t="s">
        <v>25</v>
      </c>
      <c r="C841" t="s">
        <v>26</v>
      </c>
      <c r="D841" t="s">
        <v>20</v>
      </c>
      <c r="E841" t="s">
        <v>21</v>
      </c>
      <c r="F841" t="s">
        <v>36</v>
      </c>
      <c r="G841">
        <v>29.22</v>
      </c>
      <c r="H841">
        <v>6</v>
      </c>
      <c r="I841">
        <v>8.766</v>
      </c>
      <c r="J841">
        <v>184.08600000000001</v>
      </c>
      <c r="K841" s="1">
        <v>43466</v>
      </c>
      <c r="L841" s="1" t="str">
        <f>TEXT(Table1[[#This Row],[Date]],"mmm")</f>
        <v>Jan</v>
      </c>
      <c r="M841" s="2">
        <v>0.4861111111111111</v>
      </c>
      <c r="N841" t="s">
        <v>23</v>
      </c>
      <c r="O841">
        <v>175.32</v>
      </c>
      <c r="P841" s="5">
        <v>4.7619047620000003</v>
      </c>
      <c r="Q841">
        <v>8.766</v>
      </c>
      <c r="R841" s="8">
        <v>5</v>
      </c>
    </row>
    <row r="842" spans="1:18" x14ac:dyDescent="0.25">
      <c r="A842" t="s">
        <v>876</v>
      </c>
      <c r="B842" t="s">
        <v>18</v>
      </c>
      <c r="C842" t="s">
        <v>19</v>
      </c>
      <c r="D842" t="s">
        <v>27</v>
      </c>
      <c r="E842" t="s">
        <v>31</v>
      </c>
      <c r="F842" t="s">
        <v>46</v>
      </c>
      <c r="G842">
        <v>51.94</v>
      </c>
      <c r="H842">
        <v>3</v>
      </c>
      <c r="I842">
        <v>7.7910000000000004</v>
      </c>
      <c r="J842">
        <v>163.61099999999999</v>
      </c>
      <c r="K842" s="1">
        <v>43511</v>
      </c>
      <c r="L842" s="1" t="str">
        <f>TEXT(Table1[[#This Row],[Date]],"mmm")</f>
        <v>Feb</v>
      </c>
      <c r="M842" s="2">
        <v>0.63958333333333328</v>
      </c>
      <c r="N842" t="s">
        <v>29</v>
      </c>
      <c r="O842">
        <v>155.82</v>
      </c>
      <c r="P842" s="5">
        <v>4.7619047620000003</v>
      </c>
      <c r="Q842">
        <v>7.7910000000000004</v>
      </c>
      <c r="R842" s="8">
        <v>8</v>
      </c>
    </row>
    <row r="843" spans="1:18" x14ac:dyDescent="0.25">
      <c r="A843" t="s">
        <v>877</v>
      </c>
      <c r="B843" t="s">
        <v>42</v>
      </c>
      <c r="C843" t="s">
        <v>43</v>
      </c>
      <c r="D843" t="s">
        <v>27</v>
      </c>
      <c r="E843" t="s">
        <v>31</v>
      </c>
      <c r="F843" t="s">
        <v>28</v>
      </c>
      <c r="G843">
        <v>60.3</v>
      </c>
      <c r="H843">
        <v>1</v>
      </c>
      <c r="I843">
        <v>3.0150000000000001</v>
      </c>
      <c r="J843">
        <v>63.314999999999998</v>
      </c>
      <c r="K843" s="1">
        <v>43524</v>
      </c>
      <c r="L843" s="1" t="str">
        <f>TEXT(Table1[[#This Row],[Date]],"mmm")</f>
        <v>Feb</v>
      </c>
      <c r="M843" s="2">
        <v>0.73472222222222217</v>
      </c>
      <c r="N843" t="s">
        <v>29</v>
      </c>
      <c r="O843">
        <v>60.3</v>
      </c>
      <c r="P843" s="5">
        <v>4.7619047620000003</v>
      </c>
      <c r="Q843">
        <v>3.0150000000000001</v>
      </c>
      <c r="R843" s="8">
        <v>6</v>
      </c>
    </row>
    <row r="844" spans="1:18" x14ac:dyDescent="0.25">
      <c r="A844" t="s">
        <v>878</v>
      </c>
      <c r="B844" t="s">
        <v>18</v>
      </c>
      <c r="C844" t="s">
        <v>19</v>
      </c>
      <c r="D844" t="s">
        <v>20</v>
      </c>
      <c r="E844" t="s">
        <v>21</v>
      </c>
      <c r="F844" t="s">
        <v>36</v>
      </c>
      <c r="G844">
        <v>39.47</v>
      </c>
      <c r="H844">
        <v>2</v>
      </c>
      <c r="I844">
        <v>3.9470000000000001</v>
      </c>
      <c r="J844">
        <v>82.887</v>
      </c>
      <c r="K844" s="1">
        <v>43526</v>
      </c>
      <c r="L844" s="1" t="str">
        <f>TEXT(Table1[[#This Row],[Date]],"mmm")</f>
        <v>Mar</v>
      </c>
      <c r="M844" s="2">
        <v>0.6777777777777777</v>
      </c>
      <c r="N844" t="s">
        <v>33</v>
      </c>
      <c r="O844">
        <v>78.94</v>
      </c>
      <c r="P844" s="5">
        <v>4.7619047620000003</v>
      </c>
      <c r="Q844">
        <v>3.9470000000000001</v>
      </c>
      <c r="R844" s="8">
        <v>5</v>
      </c>
    </row>
    <row r="845" spans="1:18" x14ac:dyDescent="0.25">
      <c r="A845" t="s">
        <v>879</v>
      </c>
      <c r="B845" t="s">
        <v>25</v>
      </c>
      <c r="C845" t="s">
        <v>26</v>
      </c>
      <c r="D845" t="s">
        <v>20</v>
      </c>
      <c r="E845" t="s">
        <v>21</v>
      </c>
      <c r="F845" t="s">
        <v>44</v>
      </c>
      <c r="G845">
        <v>14.87</v>
      </c>
      <c r="H845">
        <v>2</v>
      </c>
      <c r="I845">
        <v>1.4870000000000001</v>
      </c>
      <c r="J845">
        <v>31.227</v>
      </c>
      <c r="K845" s="1">
        <v>43509</v>
      </c>
      <c r="L845" s="1" t="str">
        <f>TEXT(Table1[[#This Row],[Date]],"mmm")</f>
        <v>Feb</v>
      </c>
      <c r="M845" s="2">
        <v>0.76041666666666663</v>
      </c>
      <c r="N845" t="s">
        <v>33</v>
      </c>
      <c r="O845">
        <v>29.74</v>
      </c>
      <c r="P845" s="5">
        <v>4.7619047620000003</v>
      </c>
      <c r="Q845">
        <v>1.4870000000000001</v>
      </c>
      <c r="R845" s="8">
        <v>9</v>
      </c>
    </row>
    <row r="846" spans="1:18" x14ac:dyDescent="0.25">
      <c r="A846" t="s">
        <v>880</v>
      </c>
      <c r="B846" t="s">
        <v>18</v>
      </c>
      <c r="C846" t="s">
        <v>19</v>
      </c>
      <c r="D846" t="s">
        <v>27</v>
      </c>
      <c r="E846" t="s">
        <v>31</v>
      </c>
      <c r="F846" t="s">
        <v>46</v>
      </c>
      <c r="G846">
        <v>21.32</v>
      </c>
      <c r="H846">
        <v>1</v>
      </c>
      <c r="I846">
        <v>1.0660000000000001</v>
      </c>
      <c r="J846">
        <v>22.385999999999999</v>
      </c>
      <c r="K846" s="1">
        <v>43491</v>
      </c>
      <c r="L846" s="1" t="str">
        <f>TEXT(Table1[[#This Row],[Date]],"mmm")</f>
        <v>Jan</v>
      </c>
      <c r="M846" s="2">
        <v>0.52986111111111112</v>
      </c>
      <c r="N846" t="s">
        <v>29</v>
      </c>
      <c r="O846">
        <v>21.32</v>
      </c>
      <c r="P846" s="5">
        <v>4.7619047620000003</v>
      </c>
      <c r="Q846">
        <v>1.0660000000000001</v>
      </c>
      <c r="R846" s="8">
        <v>6</v>
      </c>
    </row>
    <row r="847" spans="1:18" x14ac:dyDescent="0.25">
      <c r="A847" t="s">
        <v>881</v>
      </c>
      <c r="B847" t="s">
        <v>18</v>
      </c>
      <c r="C847" t="s">
        <v>19</v>
      </c>
      <c r="D847" t="s">
        <v>20</v>
      </c>
      <c r="E847" t="s">
        <v>31</v>
      </c>
      <c r="F847" t="s">
        <v>28</v>
      </c>
      <c r="G847">
        <v>93.78</v>
      </c>
      <c r="H847">
        <v>3</v>
      </c>
      <c r="I847">
        <v>14.067</v>
      </c>
      <c r="J847">
        <v>295.40699999999998</v>
      </c>
      <c r="K847" s="1">
        <v>43495</v>
      </c>
      <c r="L847" s="1" t="str">
        <f>TEXT(Table1[[#This Row],[Date]],"mmm")</f>
        <v>Jan</v>
      </c>
      <c r="M847" s="2">
        <v>0.48055555555555557</v>
      </c>
      <c r="N847" t="s">
        <v>33</v>
      </c>
      <c r="O847">
        <v>281.33999999999997</v>
      </c>
      <c r="P847" s="5">
        <v>4.7619047620000003</v>
      </c>
      <c r="Q847">
        <v>14.067</v>
      </c>
      <c r="R847" s="8">
        <v>6</v>
      </c>
    </row>
    <row r="848" spans="1:18" x14ac:dyDescent="0.25">
      <c r="A848" t="s">
        <v>882</v>
      </c>
      <c r="B848" t="s">
        <v>18</v>
      </c>
      <c r="C848" t="s">
        <v>19</v>
      </c>
      <c r="D848" t="s">
        <v>20</v>
      </c>
      <c r="E848" t="s">
        <v>31</v>
      </c>
      <c r="F848" t="s">
        <v>28</v>
      </c>
      <c r="G848">
        <v>73.260000000000005</v>
      </c>
      <c r="H848">
        <v>1</v>
      </c>
      <c r="I848">
        <v>3.6629999999999998</v>
      </c>
      <c r="J848">
        <v>76.923000000000002</v>
      </c>
      <c r="K848" s="1">
        <v>43492</v>
      </c>
      <c r="L848" s="1" t="str">
        <f>TEXT(Table1[[#This Row],[Date]],"mmm")</f>
        <v>Jan</v>
      </c>
      <c r="M848" s="2">
        <v>0.75555555555555554</v>
      </c>
      <c r="N848" t="s">
        <v>23</v>
      </c>
      <c r="O848">
        <v>73.260000000000005</v>
      </c>
      <c r="P848" s="5">
        <v>4.7619047620000003</v>
      </c>
      <c r="Q848">
        <v>3.6629999999999998</v>
      </c>
      <c r="R848" s="8">
        <v>10</v>
      </c>
    </row>
    <row r="849" spans="1:18" x14ac:dyDescent="0.25">
      <c r="A849" t="s">
        <v>883</v>
      </c>
      <c r="B849" t="s">
        <v>25</v>
      </c>
      <c r="C849" t="s">
        <v>26</v>
      </c>
      <c r="D849" t="s">
        <v>27</v>
      </c>
      <c r="E849" t="s">
        <v>21</v>
      </c>
      <c r="F849" t="s">
        <v>36</v>
      </c>
      <c r="G849">
        <v>22.38</v>
      </c>
      <c r="H849">
        <v>1</v>
      </c>
      <c r="I849">
        <v>1.119</v>
      </c>
      <c r="J849">
        <v>23.498999999999999</v>
      </c>
      <c r="K849" s="1">
        <v>43495</v>
      </c>
      <c r="L849" s="1" t="str">
        <f>TEXT(Table1[[#This Row],[Date]],"mmm")</f>
        <v>Jan</v>
      </c>
      <c r="M849" s="2">
        <v>0.71388888888888891</v>
      </c>
      <c r="N849" t="s">
        <v>33</v>
      </c>
      <c r="O849">
        <v>22.38</v>
      </c>
      <c r="P849" s="5">
        <v>4.7619047620000003</v>
      </c>
      <c r="Q849">
        <v>1.119</v>
      </c>
      <c r="R849" s="8">
        <v>9</v>
      </c>
    </row>
    <row r="850" spans="1:18" x14ac:dyDescent="0.25">
      <c r="A850" t="s">
        <v>884</v>
      </c>
      <c r="B850" t="s">
        <v>25</v>
      </c>
      <c r="C850" t="s">
        <v>26</v>
      </c>
      <c r="D850" t="s">
        <v>20</v>
      </c>
      <c r="E850" t="s">
        <v>21</v>
      </c>
      <c r="F850" t="s">
        <v>44</v>
      </c>
      <c r="G850">
        <v>72.88</v>
      </c>
      <c r="H850">
        <v>9</v>
      </c>
      <c r="I850">
        <v>32.795999999999999</v>
      </c>
      <c r="J850">
        <v>688.71600000000001</v>
      </c>
      <c r="K850" s="1">
        <v>43473</v>
      </c>
      <c r="L850" s="1" t="str">
        <f>TEXT(Table1[[#This Row],[Date]],"mmm")</f>
        <v>Jan</v>
      </c>
      <c r="M850" s="2">
        <v>0.81805555555555554</v>
      </c>
      <c r="N850" t="s">
        <v>29</v>
      </c>
      <c r="O850">
        <v>655.92</v>
      </c>
      <c r="P850" s="5">
        <v>4.7619047620000003</v>
      </c>
      <c r="Q850">
        <v>32.795999999999999</v>
      </c>
      <c r="R850" s="8">
        <v>4</v>
      </c>
    </row>
    <row r="851" spans="1:18" x14ac:dyDescent="0.25">
      <c r="A851" t="s">
        <v>885</v>
      </c>
      <c r="B851" t="s">
        <v>18</v>
      </c>
      <c r="C851" t="s">
        <v>19</v>
      </c>
      <c r="D851" t="s">
        <v>27</v>
      </c>
      <c r="E851" t="s">
        <v>21</v>
      </c>
      <c r="F851" t="s">
        <v>46</v>
      </c>
      <c r="G851">
        <v>99.1</v>
      </c>
      <c r="H851">
        <v>6</v>
      </c>
      <c r="I851">
        <v>29.73</v>
      </c>
      <c r="J851">
        <v>624.33000000000004</v>
      </c>
      <c r="K851" s="1">
        <v>43484</v>
      </c>
      <c r="L851" s="1" t="str">
        <f>TEXT(Table1[[#This Row],[Date]],"mmm")</f>
        <v>Jan</v>
      </c>
      <c r="M851" s="2">
        <v>0.5493055555555556</v>
      </c>
      <c r="N851" t="s">
        <v>29</v>
      </c>
      <c r="O851">
        <v>594.6</v>
      </c>
      <c r="P851" s="5">
        <v>4.7619047620000003</v>
      </c>
      <c r="Q851">
        <v>29.73</v>
      </c>
      <c r="R851" s="8">
        <v>4</v>
      </c>
    </row>
    <row r="852" spans="1:18" x14ac:dyDescent="0.25">
      <c r="A852" t="s">
        <v>886</v>
      </c>
      <c r="B852" t="s">
        <v>18</v>
      </c>
      <c r="C852" t="s">
        <v>19</v>
      </c>
      <c r="D852" t="s">
        <v>27</v>
      </c>
      <c r="E852" t="s">
        <v>31</v>
      </c>
      <c r="F852" t="s">
        <v>46</v>
      </c>
      <c r="G852">
        <v>74.099999999999994</v>
      </c>
      <c r="H852">
        <v>1</v>
      </c>
      <c r="I852">
        <v>3.7050000000000001</v>
      </c>
      <c r="J852">
        <v>77.805000000000007</v>
      </c>
      <c r="K852" s="1">
        <v>43490</v>
      </c>
      <c r="L852" s="1" t="str">
        <f>TEXT(Table1[[#This Row],[Date]],"mmm")</f>
        <v>Jan</v>
      </c>
      <c r="M852" s="2">
        <v>0.46180555555555558</v>
      </c>
      <c r="N852" t="s">
        <v>29</v>
      </c>
      <c r="O852">
        <v>74.099999999999994</v>
      </c>
      <c r="P852" s="5">
        <v>4.7619047620000003</v>
      </c>
      <c r="Q852">
        <v>3.7050000000000001</v>
      </c>
      <c r="R852" s="8">
        <v>9</v>
      </c>
    </row>
    <row r="853" spans="1:18" x14ac:dyDescent="0.25">
      <c r="A853" t="s">
        <v>887</v>
      </c>
      <c r="B853" t="s">
        <v>18</v>
      </c>
      <c r="C853" t="s">
        <v>19</v>
      </c>
      <c r="D853" t="s">
        <v>27</v>
      </c>
      <c r="E853" t="s">
        <v>21</v>
      </c>
      <c r="F853" t="s">
        <v>46</v>
      </c>
      <c r="G853">
        <v>98.48</v>
      </c>
      <c r="H853">
        <v>2</v>
      </c>
      <c r="I853">
        <v>9.8480000000000008</v>
      </c>
      <c r="J853">
        <v>206.80799999999999</v>
      </c>
      <c r="K853" s="1">
        <v>43515</v>
      </c>
      <c r="L853" s="1" t="str">
        <f>TEXT(Table1[[#This Row],[Date]],"mmm")</f>
        <v>Feb</v>
      </c>
      <c r="M853" s="2">
        <v>0.42499999999999999</v>
      </c>
      <c r="N853" t="s">
        <v>23</v>
      </c>
      <c r="O853">
        <v>196.96</v>
      </c>
      <c r="P853" s="5">
        <v>4.7619047620000003</v>
      </c>
      <c r="Q853">
        <v>9.8480000000000008</v>
      </c>
      <c r="R853" s="8">
        <v>9</v>
      </c>
    </row>
    <row r="854" spans="1:18" x14ac:dyDescent="0.25">
      <c r="A854" t="s">
        <v>888</v>
      </c>
      <c r="B854" t="s">
        <v>25</v>
      </c>
      <c r="C854" t="s">
        <v>26</v>
      </c>
      <c r="D854" t="s">
        <v>27</v>
      </c>
      <c r="E854" t="s">
        <v>31</v>
      </c>
      <c r="F854" t="s">
        <v>22</v>
      </c>
      <c r="G854">
        <v>53.19</v>
      </c>
      <c r="H854">
        <v>7</v>
      </c>
      <c r="I854">
        <v>18.616499999999998</v>
      </c>
      <c r="J854">
        <v>390.94650000000001</v>
      </c>
      <c r="K854" s="1">
        <v>43479</v>
      </c>
      <c r="L854" s="1" t="str">
        <f>TEXT(Table1[[#This Row],[Date]],"mmm")</f>
        <v>Jan</v>
      </c>
      <c r="M854" s="2">
        <v>0.65416666666666667</v>
      </c>
      <c r="N854" t="s">
        <v>23</v>
      </c>
      <c r="O854">
        <v>372.33</v>
      </c>
      <c r="P854" s="5">
        <v>4.7619047620000003</v>
      </c>
      <c r="Q854">
        <v>18.616499999999998</v>
      </c>
      <c r="R854" s="8">
        <v>5</v>
      </c>
    </row>
    <row r="855" spans="1:18" x14ac:dyDescent="0.25">
      <c r="A855" t="s">
        <v>889</v>
      </c>
      <c r="B855" t="s">
        <v>42</v>
      </c>
      <c r="C855" t="s">
        <v>43</v>
      </c>
      <c r="D855" t="s">
        <v>27</v>
      </c>
      <c r="E855" t="s">
        <v>21</v>
      </c>
      <c r="F855" t="s">
        <v>28</v>
      </c>
      <c r="G855">
        <v>52.79</v>
      </c>
      <c r="H855">
        <v>10</v>
      </c>
      <c r="I855">
        <v>26.395</v>
      </c>
      <c r="J855">
        <v>554.29499999999996</v>
      </c>
      <c r="K855" s="1">
        <v>43521</v>
      </c>
      <c r="L855" s="1" t="str">
        <f>TEXT(Table1[[#This Row],[Date]],"mmm")</f>
        <v>Feb</v>
      </c>
      <c r="M855" s="2">
        <v>0.49861111111111112</v>
      </c>
      <c r="N855" t="s">
        <v>23</v>
      </c>
      <c r="O855">
        <v>527.9</v>
      </c>
      <c r="P855" s="5">
        <v>4.7619047620000003</v>
      </c>
      <c r="Q855">
        <v>26.395</v>
      </c>
      <c r="R855" s="8">
        <v>10</v>
      </c>
    </row>
    <row r="856" spans="1:18" x14ac:dyDescent="0.25">
      <c r="A856" t="s">
        <v>890</v>
      </c>
      <c r="B856" t="s">
        <v>18</v>
      </c>
      <c r="C856" t="s">
        <v>19</v>
      </c>
      <c r="D856" t="s">
        <v>20</v>
      </c>
      <c r="E856" t="s">
        <v>21</v>
      </c>
      <c r="F856" t="s">
        <v>22</v>
      </c>
      <c r="G856">
        <v>95.95</v>
      </c>
      <c r="H856">
        <v>5</v>
      </c>
      <c r="I856">
        <v>23.987500000000001</v>
      </c>
      <c r="J856">
        <v>503.73750000000001</v>
      </c>
      <c r="K856" s="1">
        <v>43488</v>
      </c>
      <c r="L856" s="1" t="str">
        <f>TEXT(Table1[[#This Row],[Date]],"mmm")</f>
        <v>Jan</v>
      </c>
      <c r="M856" s="2">
        <v>0.59791666666666665</v>
      </c>
      <c r="N856" t="s">
        <v>23</v>
      </c>
      <c r="O856">
        <v>479.75</v>
      </c>
      <c r="P856" s="5">
        <v>4.7619047620000003</v>
      </c>
      <c r="Q856">
        <v>23.987500000000001</v>
      </c>
      <c r="R856" s="8">
        <v>9</v>
      </c>
    </row>
    <row r="857" spans="1:18" x14ac:dyDescent="0.25">
      <c r="A857" t="s">
        <v>891</v>
      </c>
      <c r="B857" t="s">
        <v>42</v>
      </c>
      <c r="C857" t="s">
        <v>43</v>
      </c>
      <c r="D857" t="s">
        <v>27</v>
      </c>
      <c r="E857" t="s">
        <v>21</v>
      </c>
      <c r="F857" t="s">
        <v>46</v>
      </c>
      <c r="G857">
        <v>36.51</v>
      </c>
      <c r="H857">
        <v>9</v>
      </c>
      <c r="I857">
        <v>16.429500000000001</v>
      </c>
      <c r="J857">
        <v>345.01949999999999</v>
      </c>
      <c r="K857" s="1">
        <v>43512</v>
      </c>
      <c r="L857" s="1" t="str">
        <f>TEXT(Table1[[#This Row],[Date]],"mmm")</f>
        <v>Feb</v>
      </c>
      <c r="M857" s="2">
        <v>0.45277777777777778</v>
      </c>
      <c r="N857" t="s">
        <v>29</v>
      </c>
      <c r="O857">
        <v>328.59</v>
      </c>
      <c r="P857" s="5">
        <v>4.7619047620000003</v>
      </c>
      <c r="Q857">
        <v>16.429500000000001</v>
      </c>
      <c r="R857" s="8">
        <v>4</v>
      </c>
    </row>
    <row r="858" spans="1:18" x14ac:dyDescent="0.25">
      <c r="A858" t="s">
        <v>892</v>
      </c>
      <c r="B858" t="s">
        <v>42</v>
      </c>
      <c r="C858" t="s">
        <v>43</v>
      </c>
      <c r="D858" t="s">
        <v>27</v>
      </c>
      <c r="E858" t="s">
        <v>31</v>
      </c>
      <c r="F858" t="s">
        <v>44</v>
      </c>
      <c r="G858">
        <v>21.12</v>
      </c>
      <c r="H858">
        <v>8</v>
      </c>
      <c r="I858">
        <v>8.4480000000000004</v>
      </c>
      <c r="J858">
        <v>177.40799999999999</v>
      </c>
      <c r="K858" s="1">
        <v>43466</v>
      </c>
      <c r="L858" s="1" t="str">
        <f>TEXT(Table1[[#This Row],[Date]],"mmm")</f>
        <v>Jan</v>
      </c>
      <c r="M858" s="2">
        <v>0.81319444444444444</v>
      </c>
      <c r="N858" t="s">
        <v>29</v>
      </c>
      <c r="O858">
        <v>168.96</v>
      </c>
      <c r="P858" s="5">
        <v>4.7619047620000003</v>
      </c>
      <c r="Q858">
        <v>8.4480000000000004</v>
      </c>
      <c r="R858" s="8">
        <v>6</v>
      </c>
    </row>
    <row r="859" spans="1:18" x14ac:dyDescent="0.25">
      <c r="A859" t="s">
        <v>893</v>
      </c>
      <c r="B859" t="s">
        <v>18</v>
      </c>
      <c r="C859" t="s">
        <v>19</v>
      </c>
      <c r="D859" t="s">
        <v>20</v>
      </c>
      <c r="E859" t="s">
        <v>21</v>
      </c>
      <c r="F859" t="s">
        <v>32</v>
      </c>
      <c r="G859">
        <v>28.31</v>
      </c>
      <c r="H859">
        <v>4</v>
      </c>
      <c r="I859">
        <v>5.6619999999999999</v>
      </c>
      <c r="J859">
        <v>118.902</v>
      </c>
      <c r="K859" s="1">
        <v>43531</v>
      </c>
      <c r="L859" s="1" t="str">
        <f>TEXT(Table1[[#This Row],[Date]],"mmm")</f>
        <v>Mar</v>
      </c>
      <c r="M859" s="2">
        <v>0.77430555555555547</v>
      </c>
      <c r="N859" t="s">
        <v>29</v>
      </c>
      <c r="O859">
        <v>113.24</v>
      </c>
      <c r="P859" s="5">
        <v>4.7619047620000003</v>
      </c>
      <c r="Q859">
        <v>5.6619999999999999</v>
      </c>
      <c r="R859" s="8">
        <v>8</v>
      </c>
    </row>
    <row r="860" spans="1:18" x14ac:dyDescent="0.25">
      <c r="A860" t="s">
        <v>894</v>
      </c>
      <c r="B860" t="s">
        <v>42</v>
      </c>
      <c r="C860" t="s">
        <v>43</v>
      </c>
      <c r="D860" t="s">
        <v>27</v>
      </c>
      <c r="E860" t="s">
        <v>31</v>
      </c>
      <c r="F860" t="s">
        <v>22</v>
      </c>
      <c r="G860">
        <v>57.59</v>
      </c>
      <c r="H860">
        <v>6</v>
      </c>
      <c r="I860">
        <v>17.277000000000001</v>
      </c>
      <c r="J860">
        <v>362.81700000000001</v>
      </c>
      <c r="K860" s="1">
        <v>43511</v>
      </c>
      <c r="L860" s="1" t="str">
        <f>TEXT(Table1[[#This Row],[Date]],"mmm")</f>
        <v>Feb</v>
      </c>
      <c r="M860" s="2">
        <v>0.57708333333333328</v>
      </c>
      <c r="N860" t="s">
        <v>29</v>
      </c>
      <c r="O860">
        <v>345.54</v>
      </c>
      <c r="P860" s="5">
        <v>4.7619047620000003</v>
      </c>
      <c r="Q860">
        <v>17.277000000000001</v>
      </c>
      <c r="R860" s="8">
        <v>5</v>
      </c>
    </row>
    <row r="861" spans="1:18" x14ac:dyDescent="0.25">
      <c r="A861" t="s">
        <v>895</v>
      </c>
      <c r="B861" t="s">
        <v>18</v>
      </c>
      <c r="C861" t="s">
        <v>19</v>
      </c>
      <c r="D861" t="s">
        <v>20</v>
      </c>
      <c r="E861" t="s">
        <v>21</v>
      </c>
      <c r="F861" t="s">
        <v>44</v>
      </c>
      <c r="G861">
        <v>47.63</v>
      </c>
      <c r="H861">
        <v>9</v>
      </c>
      <c r="I861">
        <v>21.433499999999999</v>
      </c>
      <c r="J861">
        <v>450.1035</v>
      </c>
      <c r="K861" s="1">
        <v>43488</v>
      </c>
      <c r="L861" s="1" t="str">
        <f>TEXT(Table1[[#This Row],[Date]],"mmm")</f>
        <v>Jan</v>
      </c>
      <c r="M861" s="2">
        <v>0.52430555555555558</v>
      </c>
      <c r="N861" t="s">
        <v>29</v>
      </c>
      <c r="O861">
        <v>428.67</v>
      </c>
      <c r="P861" s="5">
        <v>4.7619047620000003</v>
      </c>
      <c r="Q861">
        <v>21.433499999999999</v>
      </c>
      <c r="R861" s="8">
        <v>5</v>
      </c>
    </row>
    <row r="862" spans="1:18" x14ac:dyDescent="0.25">
      <c r="A862" t="s">
        <v>896</v>
      </c>
      <c r="B862" t="s">
        <v>25</v>
      </c>
      <c r="C862" t="s">
        <v>26</v>
      </c>
      <c r="D862" t="s">
        <v>20</v>
      </c>
      <c r="E862" t="s">
        <v>21</v>
      </c>
      <c r="F862" t="s">
        <v>32</v>
      </c>
      <c r="G862">
        <v>86.27</v>
      </c>
      <c r="H862">
        <v>1</v>
      </c>
      <c r="I862">
        <v>4.3135000000000003</v>
      </c>
      <c r="J862">
        <v>90.583500000000001</v>
      </c>
      <c r="K862" s="1">
        <v>43516</v>
      </c>
      <c r="L862" s="1" t="str">
        <f>TEXT(Table1[[#This Row],[Date]],"mmm")</f>
        <v>Feb</v>
      </c>
      <c r="M862" s="2">
        <v>0.55833333333333335</v>
      </c>
      <c r="N862" t="s">
        <v>23</v>
      </c>
      <c r="O862">
        <v>86.27</v>
      </c>
      <c r="P862" s="5">
        <v>4.7619047620000003</v>
      </c>
      <c r="Q862">
        <v>4.3135000000000003</v>
      </c>
      <c r="R862" s="8">
        <v>7</v>
      </c>
    </row>
    <row r="863" spans="1:18" x14ac:dyDescent="0.25">
      <c r="A863" t="s">
        <v>897</v>
      </c>
      <c r="B863" t="s">
        <v>18</v>
      </c>
      <c r="C863" t="s">
        <v>19</v>
      </c>
      <c r="D863" t="s">
        <v>20</v>
      </c>
      <c r="E863" t="s">
        <v>31</v>
      </c>
      <c r="F863" t="s">
        <v>36</v>
      </c>
      <c r="G863">
        <v>12.76</v>
      </c>
      <c r="H863">
        <v>2</v>
      </c>
      <c r="I863">
        <v>1.276</v>
      </c>
      <c r="J863">
        <v>26.795999999999999</v>
      </c>
      <c r="K863" s="1">
        <v>43473</v>
      </c>
      <c r="L863" s="1" t="str">
        <f>TEXT(Table1[[#This Row],[Date]],"mmm")</f>
        <v>Jan</v>
      </c>
      <c r="M863" s="2">
        <v>0.75416666666666676</v>
      </c>
      <c r="N863" t="s">
        <v>23</v>
      </c>
      <c r="O863">
        <v>25.52</v>
      </c>
      <c r="P863" s="5">
        <v>4.7619047620000003</v>
      </c>
      <c r="Q863">
        <v>1.276</v>
      </c>
      <c r="R863" s="8">
        <v>8</v>
      </c>
    </row>
    <row r="864" spans="1:18" x14ac:dyDescent="0.25">
      <c r="A864" t="s">
        <v>898</v>
      </c>
      <c r="B864" t="s">
        <v>42</v>
      </c>
      <c r="C864" t="s">
        <v>43</v>
      </c>
      <c r="D864" t="s">
        <v>27</v>
      </c>
      <c r="E864" t="s">
        <v>21</v>
      </c>
      <c r="F864" t="s">
        <v>32</v>
      </c>
      <c r="G864">
        <v>11.28</v>
      </c>
      <c r="H864">
        <v>9</v>
      </c>
      <c r="I864">
        <v>5.0759999999999996</v>
      </c>
      <c r="J864">
        <v>106.596</v>
      </c>
      <c r="K864" s="1">
        <v>43541</v>
      </c>
      <c r="L864" s="1" t="str">
        <f>TEXT(Table1[[#This Row],[Date]],"mmm")</f>
        <v>Mar</v>
      </c>
      <c r="M864" s="2">
        <v>0.49652777777777773</v>
      </c>
      <c r="N864" t="s">
        <v>33</v>
      </c>
      <c r="O864">
        <v>101.52</v>
      </c>
      <c r="P864" s="5">
        <v>4.7619047620000003</v>
      </c>
      <c r="Q864">
        <v>5.0759999999999996</v>
      </c>
      <c r="R864" s="8">
        <v>4</v>
      </c>
    </row>
    <row r="865" spans="1:18" x14ac:dyDescent="0.25">
      <c r="A865" t="s">
        <v>899</v>
      </c>
      <c r="B865" t="s">
        <v>42</v>
      </c>
      <c r="C865" t="s">
        <v>43</v>
      </c>
      <c r="D865" t="s">
        <v>27</v>
      </c>
      <c r="E865" t="s">
        <v>21</v>
      </c>
      <c r="F865" t="s">
        <v>32</v>
      </c>
      <c r="G865">
        <v>51.07</v>
      </c>
      <c r="H865">
        <v>7</v>
      </c>
      <c r="I865">
        <v>17.874500000000001</v>
      </c>
      <c r="J865">
        <v>375.36450000000002</v>
      </c>
      <c r="K865" s="1">
        <v>43477</v>
      </c>
      <c r="L865" s="1" t="str">
        <f>TEXT(Table1[[#This Row],[Date]],"mmm")</f>
        <v>Jan</v>
      </c>
      <c r="M865" s="2">
        <v>0.48749999999999999</v>
      </c>
      <c r="N865" t="s">
        <v>29</v>
      </c>
      <c r="O865">
        <v>357.49</v>
      </c>
      <c r="P865" s="5">
        <v>4.7619047620000003</v>
      </c>
      <c r="Q865">
        <v>17.874500000000001</v>
      </c>
      <c r="R865" s="8">
        <v>7</v>
      </c>
    </row>
    <row r="866" spans="1:18" x14ac:dyDescent="0.25">
      <c r="A866" t="s">
        <v>900</v>
      </c>
      <c r="B866" t="s">
        <v>18</v>
      </c>
      <c r="C866" t="s">
        <v>19</v>
      </c>
      <c r="D866" t="s">
        <v>20</v>
      </c>
      <c r="E866" t="s">
        <v>21</v>
      </c>
      <c r="F866" t="s">
        <v>28</v>
      </c>
      <c r="G866">
        <v>79.59</v>
      </c>
      <c r="H866">
        <v>3</v>
      </c>
      <c r="I866">
        <v>11.938499999999999</v>
      </c>
      <c r="J866">
        <v>250.70849999999999</v>
      </c>
      <c r="K866" s="1">
        <v>43473</v>
      </c>
      <c r="L866" s="1" t="str">
        <f>TEXT(Table1[[#This Row],[Date]],"mmm")</f>
        <v>Jan</v>
      </c>
      <c r="M866" s="2">
        <v>0.60416666666666663</v>
      </c>
      <c r="N866" t="s">
        <v>29</v>
      </c>
      <c r="O866">
        <v>238.77</v>
      </c>
      <c r="P866" s="5">
        <v>4.7619047620000003</v>
      </c>
      <c r="Q866">
        <v>11.938499999999999</v>
      </c>
      <c r="R866" s="8">
        <v>7</v>
      </c>
    </row>
    <row r="867" spans="1:18" x14ac:dyDescent="0.25">
      <c r="A867" t="s">
        <v>901</v>
      </c>
      <c r="B867" t="s">
        <v>25</v>
      </c>
      <c r="C867" t="s">
        <v>26</v>
      </c>
      <c r="D867" t="s">
        <v>20</v>
      </c>
      <c r="E867" t="s">
        <v>31</v>
      </c>
      <c r="F867" t="s">
        <v>22</v>
      </c>
      <c r="G867">
        <v>33.81</v>
      </c>
      <c r="H867">
        <v>3</v>
      </c>
      <c r="I867">
        <v>5.0715000000000003</v>
      </c>
      <c r="J867">
        <v>106.50149999999999</v>
      </c>
      <c r="K867" s="1">
        <v>43491</v>
      </c>
      <c r="L867" s="1" t="str">
        <f>TEXT(Table1[[#This Row],[Date]],"mmm")</f>
        <v>Jan</v>
      </c>
      <c r="M867" s="2">
        <v>0.63263888888888886</v>
      </c>
      <c r="N867" t="s">
        <v>23</v>
      </c>
      <c r="O867">
        <v>101.43</v>
      </c>
      <c r="P867" s="5">
        <v>4.7619047620000003</v>
      </c>
      <c r="Q867">
        <v>5.0715000000000003</v>
      </c>
      <c r="R867" s="8">
        <v>7</v>
      </c>
    </row>
    <row r="868" spans="1:18" x14ac:dyDescent="0.25">
      <c r="A868" t="s">
        <v>902</v>
      </c>
      <c r="B868" t="s">
        <v>42</v>
      </c>
      <c r="C868" t="s">
        <v>43</v>
      </c>
      <c r="D868" t="s">
        <v>20</v>
      </c>
      <c r="E868" t="s">
        <v>31</v>
      </c>
      <c r="F868" t="s">
        <v>36</v>
      </c>
      <c r="G868">
        <v>90.53</v>
      </c>
      <c r="H868">
        <v>8</v>
      </c>
      <c r="I868">
        <v>36.212000000000003</v>
      </c>
      <c r="J868">
        <v>760.452</v>
      </c>
      <c r="K868" s="1">
        <v>43539</v>
      </c>
      <c r="L868" s="1" t="str">
        <f>TEXT(Table1[[#This Row],[Date]],"mmm")</f>
        <v>Mar</v>
      </c>
      <c r="M868" s="2">
        <v>0.6166666666666667</v>
      </c>
      <c r="N868" t="s">
        <v>33</v>
      </c>
      <c r="O868">
        <v>724.24</v>
      </c>
      <c r="P868" s="5">
        <v>4.7619047620000003</v>
      </c>
      <c r="Q868">
        <v>36.212000000000003</v>
      </c>
      <c r="R868" s="8">
        <v>7</v>
      </c>
    </row>
    <row r="869" spans="1:18" x14ac:dyDescent="0.25">
      <c r="A869" t="s">
        <v>903</v>
      </c>
      <c r="B869" t="s">
        <v>25</v>
      </c>
      <c r="C869" t="s">
        <v>26</v>
      </c>
      <c r="D869" t="s">
        <v>20</v>
      </c>
      <c r="E869" t="s">
        <v>21</v>
      </c>
      <c r="F869" t="s">
        <v>22</v>
      </c>
      <c r="G869">
        <v>62.82</v>
      </c>
      <c r="H869">
        <v>2</v>
      </c>
      <c r="I869">
        <v>6.282</v>
      </c>
      <c r="J869">
        <v>131.922</v>
      </c>
      <c r="K869" s="1">
        <v>43482</v>
      </c>
      <c r="L869" s="1" t="str">
        <f>TEXT(Table1[[#This Row],[Date]],"mmm")</f>
        <v>Jan</v>
      </c>
      <c r="M869" s="2">
        <v>0.52500000000000002</v>
      </c>
      <c r="N869" t="s">
        <v>23</v>
      </c>
      <c r="O869">
        <v>125.64</v>
      </c>
      <c r="P869" s="5">
        <v>4.7619047620000003</v>
      </c>
      <c r="Q869">
        <v>6.282</v>
      </c>
      <c r="R869" s="8">
        <v>5</v>
      </c>
    </row>
    <row r="870" spans="1:18" x14ac:dyDescent="0.25">
      <c r="A870" t="s">
        <v>904</v>
      </c>
      <c r="B870" t="s">
        <v>25</v>
      </c>
      <c r="C870" t="s">
        <v>26</v>
      </c>
      <c r="D870" t="s">
        <v>20</v>
      </c>
      <c r="E870" t="s">
        <v>31</v>
      </c>
      <c r="F870" t="s">
        <v>44</v>
      </c>
      <c r="G870">
        <v>24.31</v>
      </c>
      <c r="H870">
        <v>3</v>
      </c>
      <c r="I870">
        <v>3.6465000000000001</v>
      </c>
      <c r="J870">
        <v>76.576499999999996</v>
      </c>
      <c r="K870" s="1">
        <v>43473</v>
      </c>
      <c r="L870" s="1" t="str">
        <f>TEXT(Table1[[#This Row],[Date]],"mmm")</f>
        <v>Jan</v>
      </c>
      <c r="M870" s="2">
        <v>0.79791666666666661</v>
      </c>
      <c r="N870" t="s">
        <v>33</v>
      </c>
      <c r="O870">
        <v>72.930000000000007</v>
      </c>
      <c r="P870" s="5">
        <v>4.7619047620000003</v>
      </c>
      <c r="Q870">
        <v>3.6465000000000001</v>
      </c>
      <c r="R870" s="8">
        <v>4</v>
      </c>
    </row>
    <row r="871" spans="1:18" x14ac:dyDescent="0.25">
      <c r="A871" t="s">
        <v>905</v>
      </c>
      <c r="B871" t="s">
        <v>18</v>
      </c>
      <c r="C871" t="s">
        <v>19</v>
      </c>
      <c r="D871" t="s">
        <v>27</v>
      </c>
      <c r="E871" t="s">
        <v>31</v>
      </c>
      <c r="F871" t="s">
        <v>36</v>
      </c>
      <c r="G871">
        <v>64.59</v>
      </c>
      <c r="H871">
        <v>4</v>
      </c>
      <c r="I871">
        <v>12.917999999999999</v>
      </c>
      <c r="J871">
        <v>271.27800000000002</v>
      </c>
      <c r="K871" s="1">
        <v>43471</v>
      </c>
      <c r="L871" s="1" t="str">
        <f>TEXT(Table1[[#This Row],[Date]],"mmm")</f>
        <v>Jan</v>
      </c>
      <c r="M871" s="2">
        <v>0.56597222222222221</v>
      </c>
      <c r="N871" t="s">
        <v>23</v>
      </c>
      <c r="O871">
        <v>258.36</v>
      </c>
      <c r="P871" s="5">
        <v>4.7619047620000003</v>
      </c>
      <c r="Q871">
        <v>12.917999999999999</v>
      </c>
      <c r="R871" s="8">
        <v>9</v>
      </c>
    </row>
    <row r="872" spans="1:18" x14ac:dyDescent="0.25">
      <c r="A872" t="s">
        <v>906</v>
      </c>
      <c r="B872" t="s">
        <v>18</v>
      </c>
      <c r="C872" t="s">
        <v>19</v>
      </c>
      <c r="D872" t="s">
        <v>20</v>
      </c>
      <c r="E872" t="s">
        <v>31</v>
      </c>
      <c r="F872" t="s">
        <v>44</v>
      </c>
      <c r="G872">
        <v>24.82</v>
      </c>
      <c r="H872">
        <v>7</v>
      </c>
      <c r="I872">
        <v>8.6869999999999994</v>
      </c>
      <c r="J872">
        <v>182.42699999999999</v>
      </c>
      <c r="K872" s="1">
        <v>43512</v>
      </c>
      <c r="L872" s="1" t="str">
        <f>TEXT(Table1[[#This Row],[Date]],"mmm")</f>
        <v>Feb</v>
      </c>
      <c r="M872" s="2">
        <v>0.43958333333333338</v>
      </c>
      <c r="N872" t="s">
        <v>33</v>
      </c>
      <c r="O872">
        <v>173.74</v>
      </c>
      <c r="P872" s="5">
        <v>4.7619047620000003</v>
      </c>
      <c r="Q872">
        <v>8.6869999999999994</v>
      </c>
      <c r="R872" s="8">
        <v>7</v>
      </c>
    </row>
    <row r="873" spans="1:18" x14ac:dyDescent="0.25">
      <c r="A873" t="s">
        <v>907</v>
      </c>
      <c r="B873" t="s">
        <v>25</v>
      </c>
      <c r="C873" t="s">
        <v>26</v>
      </c>
      <c r="D873" t="s">
        <v>27</v>
      </c>
      <c r="E873" t="s">
        <v>31</v>
      </c>
      <c r="F873" t="s">
        <v>46</v>
      </c>
      <c r="G873">
        <v>56.5</v>
      </c>
      <c r="H873">
        <v>1</v>
      </c>
      <c r="I873">
        <v>2.8250000000000002</v>
      </c>
      <c r="J873">
        <v>59.325000000000003</v>
      </c>
      <c r="K873" s="1">
        <v>43537</v>
      </c>
      <c r="L873" s="1" t="str">
        <f>TEXT(Table1[[#This Row],[Date]],"mmm")</f>
        <v>Mar</v>
      </c>
      <c r="M873" s="2">
        <v>0.65625</v>
      </c>
      <c r="N873" t="s">
        <v>23</v>
      </c>
      <c r="O873">
        <v>56.5</v>
      </c>
      <c r="P873" s="5">
        <v>4.7619047620000003</v>
      </c>
      <c r="Q873">
        <v>2.8250000000000002</v>
      </c>
      <c r="R873" s="8">
        <v>10</v>
      </c>
    </row>
    <row r="874" spans="1:18" x14ac:dyDescent="0.25">
      <c r="A874" t="s">
        <v>908</v>
      </c>
      <c r="B874" t="s">
        <v>42</v>
      </c>
      <c r="C874" t="s">
        <v>43</v>
      </c>
      <c r="D874" t="s">
        <v>20</v>
      </c>
      <c r="E874" t="s">
        <v>21</v>
      </c>
      <c r="F874" t="s">
        <v>28</v>
      </c>
      <c r="G874">
        <v>21.43</v>
      </c>
      <c r="H874">
        <v>10</v>
      </c>
      <c r="I874">
        <v>10.715</v>
      </c>
      <c r="J874">
        <v>225.01499999999999</v>
      </c>
      <c r="K874" s="1">
        <v>43493</v>
      </c>
      <c r="L874" s="1" t="str">
        <f>TEXT(Table1[[#This Row],[Date]],"mmm")</f>
        <v>Jan</v>
      </c>
      <c r="M874" s="2">
        <v>0.49374999999999997</v>
      </c>
      <c r="N874" t="s">
        <v>29</v>
      </c>
      <c r="O874">
        <v>214.3</v>
      </c>
      <c r="P874" s="5">
        <v>4.7619047620000003</v>
      </c>
      <c r="Q874">
        <v>10.715</v>
      </c>
      <c r="R874" s="8">
        <v>6</v>
      </c>
    </row>
    <row r="875" spans="1:18" x14ac:dyDescent="0.25">
      <c r="A875" t="s">
        <v>909</v>
      </c>
      <c r="B875" t="s">
        <v>18</v>
      </c>
      <c r="C875" t="s">
        <v>19</v>
      </c>
      <c r="D875" t="s">
        <v>20</v>
      </c>
      <c r="E875" t="s">
        <v>31</v>
      </c>
      <c r="F875" t="s">
        <v>36</v>
      </c>
      <c r="G875">
        <v>89.06</v>
      </c>
      <c r="H875">
        <v>6</v>
      </c>
      <c r="I875">
        <v>26.718</v>
      </c>
      <c r="J875">
        <v>561.07799999999997</v>
      </c>
      <c r="K875" s="1">
        <v>43483</v>
      </c>
      <c r="L875" s="1" t="str">
        <f>TEXT(Table1[[#This Row],[Date]],"mmm")</f>
        <v>Jan</v>
      </c>
      <c r="M875" s="2">
        <v>0.72638888888888886</v>
      </c>
      <c r="N875" t="s">
        <v>29</v>
      </c>
      <c r="O875">
        <v>534.36</v>
      </c>
      <c r="P875" s="5">
        <v>4.7619047620000003</v>
      </c>
      <c r="Q875">
        <v>26.718</v>
      </c>
      <c r="R875" s="8">
        <v>10</v>
      </c>
    </row>
    <row r="876" spans="1:18" x14ac:dyDescent="0.25">
      <c r="A876" t="s">
        <v>910</v>
      </c>
      <c r="B876" t="s">
        <v>18</v>
      </c>
      <c r="C876" t="s">
        <v>19</v>
      </c>
      <c r="D876" t="s">
        <v>20</v>
      </c>
      <c r="E876" t="s">
        <v>31</v>
      </c>
      <c r="F876" t="s">
        <v>32</v>
      </c>
      <c r="G876">
        <v>23.29</v>
      </c>
      <c r="H876">
        <v>4</v>
      </c>
      <c r="I876">
        <v>4.6580000000000004</v>
      </c>
      <c r="J876">
        <v>97.817999999999998</v>
      </c>
      <c r="K876" s="1">
        <v>43543</v>
      </c>
      <c r="L876" s="1" t="str">
        <f>TEXT(Table1[[#This Row],[Date]],"mmm")</f>
        <v>Mar</v>
      </c>
      <c r="M876" s="2">
        <v>0.49444444444444446</v>
      </c>
      <c r="N876" t="s">
        <v>33</v>
      </c>
      <c r="O876">
        <v>93.16</v>
      </c>
      <c r="P876" s="5">
        <v>4.7619047620000003</v>
      </c>
      <c r="Q876">
        <v>4.6580000000000004</v>
      </c>
      <c r="R876" s="8">
        <v>6</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1" t="str">
        <f>TEXT(Table1[[#This Row],[Date]],"mmm")</f>
        <v>Mar</v>
      </c>
      <c r="M877" s="2">
        <v>0.58611111111111114</v>
      </c>
      <c r="N877" t="s">
        <v>23</v>
      </c>
      <c r="O877">
        <v>522.08000000000004</v>
      </c>
      <c r="P877" s="5">
        <v>4.7619047620000003</v>
      </c>
      <c r="Q877">
        <v>26.103999999999999</v>
      </c>
      <c r="R877" s="8">
        <v>6</v>
      </c>
    </row>
    <row r="878" spans="1:18" x14ac:dyDescent="0.25">
      <c r="A878" t="s">
        <v>912</v>
      </c>
      <c r="B878" t="s">
        <v>25</v>
      </c>
      <c r="C878" t="s">
        <v>26</v>
      </c>
      <c r="D878" t="s">
        <v>20</v>
      </c>
      <c r="E878" t="s">
        <v>31</v>
      </c>
      <c r="F878" t="s">
        <v>46</v>
      </c>
      <c r="G878">
        <v>52.35</v>
      </c>
      <c r="H878">
        <v>1</v>
      </c>
      <c r="I878">
        <v>2.6175000000000002</v>
      </c>
      <c r="J878">
        <v>54.967500000000001</v>
      </c>
      <c r="K878" s="1">
        <v>43508</v>
      </c>
      <c r="L878" s="1" t="str">
        <f>TEXT(Table1[[#This Row],[Date]],"mmm")</f>
        <v>Feb</v>
      </c>
      <c r="M878" s="2">
        <v>0.74236111111111114</v>
      </c>
      <c r="N878" t="s">
        <v>29</v>
      </c>
      <c r="O878">
        <v>52.35</v>
      </c>
      <c r="P878" s="5">
        <v>4.7619047620000003</v>
      </c>
      <c r="Q878">
        <v>2.6175000000000002</v>
      </c>
      <c r="R878" s="8">
        <v>4</v>
      </c>
    </row>
    <row r="879" spans="1:18" x14ac:dyDescent="0.25">
      <c r="A879" t="s">
        <v>913</v>
      </c>
      <c r="B879" t="s">
        <v>42</v>
      </c>
      <c r="C879" t="s">
        <v>43</v>
      </c>
      <c r="D879" t="s">
        <v>20</v>
      </c>
      <c r="E879" t="s">
        <v>31</v>
      </c>
      <c r="F879" t="s">
        <v>28</v>
      </c>
      <c r="G879">
        <v>39.75</v>
      </c>
      <c r="H879">
        <v>1</v>
      </c>
      <c r="I879">
        <v>1.9875</v>
      </c>
      <c r="J879">
        <v>41.737499999999997</v>
      </c>
      <c r="K879" s="1">
        <v>43521</v>
      </c>
      <c r="L879" s="1" t="str">
        <f>TEXT(Table1[[#This Row],[Date]],"mmm")</f>
        <v>Feb</v>
      </c>
      <c r="M879" s="2">
        <v>0.84652777777777777</v>
      </c>
      <c r="N879" t="s">
        <v>29</v>
      </c>
      <c r="O879">
        <v>39.75</v>
      </c>
      <c r="P879" s="5">
        <v>4.7619047620000003</v>
      </c>
      <c r="Q879">
        <v>1.9875</v>
      </c>
      <c r="R879" s="8">
        <v>6</v>
      </c>
    </row>
    <row r="880" spans="1:18" x14ac:dyDescent="0.25">
      <c r="A880" t="s">
        <v>914</v>
      </c>
      <c r="B880" t="s">
        <v>18</v>
      </c>
      <c r="C880" t="s">
        <v>19</v>
      </c>
      <c r="D880" t="s">
        <v>27</v>
      </c>
      <c r="E880" t="s">
        <v>21</v>
      </c>
      <c r="F880" t="s">
        <v>28</v>
      </c>
      <c r="G880">
        <v>90.02</v>
      </c>
      <c r="H880">
        <v>8</v>
      </c>
      <c r="I880">
        <v>36.008000000000003</v>
      </c>
      <c r="J880">
        <v>756.16800000000001</v>
      </c>
      <c r="K880" s="1">
        <v>43545</v>
      </c>
      <c r="L880" s="1" t="str">
        <f>TEXT(Table1[[#This Row],[Date]],"mmm")</f>
        <v>Mar</v>
      </c>
      <c r="M880" s="2">
        <v>0.67222222222222217</v>
      </c>
      <c r="N880" t="s">
        <v>33</v>
      </c>
      <c r="O880">
        <v>720.16</v>
      </c>
      <c r="P880" s="5">
        <v>4.7619047620000003</v>
      </c>
      <c r="Q880">
        <v>36.008000000000003</v>
      </c>
      <c r="R880" s="8">
        <v>5</v>
      </c>
    </row>
    <row r="881" spans="1:18" x14ac:dyDescent="0.25">
      <c r="A881" t="s">
        <v>915</v>
      </c>
      <c r="B881" t="s">
        <v>42</v>
      </c>
      <c r="C881" t="s">
        <v>43</v>
      </c>
      <c r="D881" t="s">
        <v>20</v>
      </c>
      <c r="E881" t="s">
        <v>21</v>
      </c>
      <c r="F881" t="s">
        <v>28</v>
      </c>
      <c r="G881">
        <v>12.1</v>
      </c>
      <c r="H881">
        <v>8</v>
      </c>
      <c r="I881">
        <v>4.84</v>
      </c>
      <c r="J881">
        <v>101.64</v>
      </c>
      <c r="K881" s="1">
        <v>43484</v>
      </c>
      <c r="L881" s="1" t="str">
        <f>TEXT(Table1[[#This Row],[Date]],"mmm")</f>
        <v>Jan</v>
      </c>
      <c r="M881" s="2">
        <v>0.4284722222222222</v>
      </c>
      <c r="N881" t="s">
        <v>23</v>
      </c>
      <c r="O881">
        <v>96.8</v>
      </c>
      <c r="P881" s="5">
        <v>4.7619047620000003</v>
      </c>
      <c r="Q881">
        <v>4.84</v>
      </c>
      <c r="R881" s="8">
        <v>9</v>
      </c>
    </row>
    <row r="882" spans="1:18" x14ac:dyDescent="0.25">
      <c r="A882" t="s">
        <v>916</v>
      </c>
      <c r="B882" t="s">
        <v>42</v>
      </c>
      <c r="C882" t="s">
        <v>43</v>
      </c>
      <c r="D882" t="s">
        <v>20</v>
      </c>
      <c r="E882" t="s">
        <v>21</v>
      </c>
      <c r="F882" t="s">
        <v>44</v>
      </c>
      <c r="G882">
        <v>33.21</v>
      </c>
      <c r="H882">
        <v>10</v>
      </c>
      <c r="I882">
        <v>16.605</v>
      </c>
      <c r="J882">
        <v>348.70499999999998</v>
      </c>
      <c r="K882" s="1">
        <v>43473</v>
      </c>
      <c r="L882" s="1" t="str">
        <f>TEXT(Table1[[#This Row],[Date]],"mmm")</f>
        <v>Jan</v>
      </c>
      <c r="M882" s="2">
        <v>0.60069444444444442</v>
      </c>
      <c r="N882" t="s">
        <v>23</v>
      </c>
      <c r="O882">
        <v>332.1</v>
      </c>
      <c r="P882" s="5">
        <v>4.7619047620000003</v>
      </c>
      <c r="Q882">
        <v>16.605</v>
      </c>
      <c r="R882" s="8">
        <v>6</v>
      </c>
    </row>
    <row r="883" spans="1:18" x14ac:dyDescent="0.25">
      <c r="A883" t="s">
        <v>917</v>
      </c>
      <c r="B883" t="s">
        <v>25</v>
      </c>
      <c r="C883" t="s">
        <v>26</v>
      </c>
      <c r="D883" t="s">
        <v>20</v>
      </c>
      <c r="E883" t="s">
        <v>21</v>
      </c>
      <c r="F883" t="s">
        <v>46</v>
      </c>
      <c r="G883">
        <v>10.18</v>
      </c>
      <c r="H883">
        <v>8</v>
      </c>
      <c r="I883">
        <v>4.0720000000000001</v>
      </c>
      <c r="J883">
        <v>85.512</v>
      </c>
      <c r="K883" s="1">
        <v>43554</v>
      </c>
      <c r="L883" s="1" t="str">
        <f>TEXT(Table1[[#This Row],[Date]],"mmm")</f>
        <v>Mar</v>
      </c>
      <c r="M883" s="2">
        <v>0.53541666666666665</v>
      </c>
      <c r="N883" t="s">
        <v>33</v>
      </c>
      <c r="O883">
        <v>81.44</v>
      </c>
      <c r="P883" s="5">
        <v>4.7619047620000003</v>
      </c>
      <c r="Q883">
        <v>4.0720000000000001</v>
      </c>
      <c r="R883" s="8">
        <v>10</v>
      </c>
    </row>
    <row r="884" spans="1:18" x14ac:dyDescent="0.25">
      <c r="A884" t="s">
        <v>918</v>
      </c>
      <c r="B884" t="s">
        <v>42</v>
      </c>
      <c r="C884" t="s">
        <v>43</v>
      </c>
      <c r="D884" t="s">
        <v>20</v>
      </c>
      <c r="E884" t="s">
        <v>31</v>
      </c>
      <c r="F884" t="s">
        <v>36</v>
      </c>
      <c r="G884">
        <v>31.99</v>
      </c>
      <c r="H884">
        <v>10</v>
      </c>
      <c r="I884">
        <v>15.994999999999999</v>
      </c>
      <c r="J884">
        <v>335.89499999999998</v>
      </c>
      <c r="K884" s="1">
        <v>43516</v>
      </c>
      <c r="L884" s="1" t="str">
        <f>TEXT(Table1[[#This Row],[Date]],"mmm")</f>
        <v>Feb</v>
      </c>
      <c r="M884" s="2">
        <v>0.63750000000000007</v>
      </c>
      <c r="N884" t="s">
        <v>33</v>
      </c>
      <c r="O884">
        <v>319.89999999999998</v>
      </c>
      <c r="P884" s="5">
        <v>4.7619047620000003</v>
      </c>
      <c r="Q884">
        <v>15.994999999999999</v>
      </c>
      <c r="R884" s="8">
        <v>10</v>
      </c>
    </row>
    <row r="885" spans="1:18" x14ac:dyDescent="0.25">
      <c r="A885" t="s">
        <v>919</v>
      </c>
      <c r="B885" t="s">
        <v>18</v>
      </c>
      <c r="C885" t="s">
        <v>19</v>
      </c>
      <c r="D885" t="s">
        <v>20</v>
      </c>
      <c r="E885" t="s">
        <v>21</v>
      </c>
      <c r="F885" t="s">
        <v>32</v>
      </c>
      <c r="G885">
        <v>34.42</v>
      </c>
      <c r="H885">
        <v>6</v>
      </c>
      <c r="I885">
        <v>10.326000000000001</v>
      </c>
      <c r="J885">
        <v>216.846</v>
      </c>
      <c r="K885" s="1">
        <v>43554</v>
      </c>
      <c r="L885" s="1" t="str">
        <f>TEXT(Table1[[#This Row],[Date]],"mmm")</f>
        <v>Mar</v>
      </c>
      <c r="M885" s="2">
        <v>0.53125</v>
      </c>
      <c r="N885" t="s">
        <v>23</v>
      </c>
      <c r="O885">
        <v>206.52</v>
      </c>
      <c r="P885" s="5">
        <v>4.7619047620000003</v>
      </c>
      <c r="Q885">
        <v>10.326000000000001</v>
      </c>
      <c r="R885" s="8">
        <v>8</v>
      </c>
    </row>
    <row r="886" spans="1:18" x14ac:dyDescent="0.25">
      <c r="A886" t="s">
        <v>920</v>
      </c>
      <c r="B886" t="s">
        <v>18</v>
      </c>
      <c r="C886" t="s">
        <v>19</v>
      </c>
      <c r="D886" t="s">
        <v>20</v>
      </c>
      <c r="E886" t="s">
        <v>21</v>
      </c>
      <c r="F886" t="s">
        <v>44</v>
      </c>
      <c r="G886">
        <v>83.34</v>
      </c>
      <c r="H886">
        <v>2</v>
      </c>
      <c r="I886">
        <v>8.3339999999999996</v>
      </c>
      <c r="J886">
        <v>175.01400000000001</v>
      </c>
      <c r="K886" s="1">
        <v>43543</v>
      </c>
      <c r="L886" s="1" t="str">
        <f>TEXT(Table1[[#This Row],[Date]],"mmm")</f>
        <v>Mar</v>
      </c>
      <c r="M886" s="2">
        <v>0.56736111111111109</v>
      </c>
      <c r="N886" t="s">
        <v>29</v>
      </c>
      <c r="O886">
        <v>166.68</v>
      </c>
      <c r="P886" s="5">
        <v>4.7619047620000003</v>
      </c>
      <c r="Q886">
        <v>8.3339999999999996</v>
      </c>
      <c r="R886" s="8">
        <v>8</v>
      </c>
    </row>
    <row r="887" spans="1:18" x14ac:dyDescent="0.25">
      <c r="A887" t="s">
        <v>921</v>
      </c>
      <c r="B887" t="s">
        <v>18</v>
      </c>
      <c r="C887" t="s">
        <v>19</v>
      </c>
      <c r="D887" t="s">
        <v>27</v>
      </c>
      <c r="E887" t="s">
        <v>31</v>
      </c>
      <c r="F887" t="s">
        <v>36</v>
      </c>
      <c r="G887">
        <v>45.58</v>
      </c>
      <c r="H887">
        <v>7</v>
      </c>
      <c r="I887">
        <v>15.952999999999999</v>
      </c>
      <c r="J887">
        <v>335.01299999999998</v>
      </c>
      <c r="K887" s="1">
        <v>43478</v>
      </c>
      <c r="L887" s="1" t="str">
        <f>TEXT(Table1[[#This Row],[Date]],"mmm")</f>
        <v>Jan</v>
      </c>
      <c r="M887" s="2">
        <v>0.41875000000000001</v>
      </c>
      <c r="N887" t="s">
        <v>29</v>
      </c>
      <c r="O887">
        <v>319.06</v>
      </c>
      <c r="P887" s="5">
        <v>4.7619047620000003</v>
      </c>
      <c r="Q887">
        <v>15.952999999999999</v>
      </c>
      <c r="R887" s="8">
        <v>5</v>
      </c>
    </row>
    <row r="888" spans="1:18" x14ac:dyDescent="0.25">
      <c r="A888" t="s">
        <v>922</v>
      </c>
      <c r="B888" t="s">
        <v>18</v>
      </c>
      <c r="C888" t="s">
        <v>19</v>
      </c>
      <c r="D888" t="s">
        <v>20</v>
      </c>
      <c r="E888" t="s">
        <v>31</v>
      </c>
      <c r="F888" t="s">
        <v>44</v>
      </c>
      <c r="G888">
        <v>87.9</v>
      </c>
      <c r="H888">
        <v>1</v>
      </c>
      <c r="I888">
        <v>4.3949999999999996</v>
      </c>
      <c r="J888">
        <v>92.295000000000002</v>
      </c>
      <c r="K888" s="1">
        <v>43501</v>
      </c>
      <c r="L888" s="1" t="str">
        <f>TEXT(Table1[[#This Row],[Date]],"mmm")</f>
        <v>Feb</v>
      </c>
      <c r="M888" s="2">
        <v>0.8208333333333333</v>
      </c>
      <c r="N888" t="s">
        <v>23</v>
      </c>
      <c r="O888">
        <v>87.9</v>
      </c>
      <c r="P888" s="5">
        <v>4.7619047620000003</v>
      </c>
      <c r="Q888">
        <v>4.3949999999999996</v>
      </c>
      <c r="R888" s="8">
        <v>7</v>
      </c>
    </row>
    <row r="889" spans="1:18" x14ac:dyDescent="0.25">
      <c r="A889" t="s">
        <v>923</v>
      </c>
      <c r="B889" t="s">
        <v>18</v>
      </c>
      <c r="C889" t="s">
        <v>19</v>
      </c>
      <c r="D889" t="s">
        <v>20</v>
      </c>
      <c r="E889" t="s">
        <v>21</v>
      </c>
      <c r="F889" t="s">
        <v>28</v>
      </c>
      <c r="G889">
        <v>73.47</v>
      </c>
      <c r="H889">
        <v>10</v>
      </c>
      <c r="I889">
        <v>36.734999999999999</v>
      </c>
      <c r="J889">
        <v>771.43499999999995</v>
      </c>
      <c r="K889" s="1">
        <v>43547</v>
      </c>
      <c r="L889" s="1" t="str">
        <f>TEXT(Table1[[#This Row],[Date]],"mmm")</f>
        <v>Mar</v>
      </c>
      <c r="M889" s="2">
        <v>0.55138888888888882</v>
      </c>
      <c r="N889" t="s">
        <v>23</v>
      </c>
      <c r="O889">
        <v>734.7</v>
      </c>
      <c r="P889" s="5">
        <v>4.7619047620000003</v>
      </c>
      <c r="Q889">
        <v>36.734999999999999</v>
      </c>
      <c r="R889" s="8">
        <v>10</v>
      </c>
    </row>
    <row r="890" spans="1:18" x14ac:dyDescent="0.25">
      <c r="A890" t="s">
        <v>924</v>
      </c>
      <c r="B890" t="s">
        <v>25</v>
      </c>
      <c r="C890" t="s">
        <v>26</v>
      </c>
      <c r="D890" t="s">
        <v>27</v>
      </c>
      <c r="E890" t="s">
        <v>21</v>
      </c>
      <c r="F890" t="s">
        <v>46</v>
      </c>
      <c r="G890">
        <v>12.19</v>
      </c>
      <c r="H890">
        <v>8</v>
      </c>
      <c r="I890">
        <v>4.8760000000000003</v>
      </c>
      <c r="J890">
        <v>102.396</v>
      </c>
      <c r="K890" s="1">
        <v>43537</v>
      </c>
      <c r="L890" s="1" t="str">
        <f>TEXT(Table1[[#This Row],[Date]],"mmm")</f>
        <v>Mar</v>
      </c>
      <c r="M890" s="2">
        <v>0.53263888888888888</v>
      </c>
      <c r="N890" t="s">
        <v>23</v>
      </c>
      <c r="O890">
        <v>97.52</v>
      </c>
      <c r="P890" s="5">
        <v>4.7619047620000003</v>
      </c>
      <c r="Q890">
        <v>4.8760000000000003</v>
      </c>
      <c r="R890" s="8">
        <v>7</v>
      </c>
    </row>
    <row r="891" spans="1:18" x14ac:dyDescent="0.25">
      <c r="A891" t="s">
        <v>925</v>
      </c>
      <c r="B891" t="s">
        <v>18</v>
      </c>
      <c r="C891" t="s">
        <v>19</v>
      </c>
      <c r="D891" t="s">
        <v>20</v>
      </c>
      <c r="E891" t="s">
        <v>31</v>
      </c>
      <c r="F891" t="s">
        <v>36</v>
      </c>
      <c r="G891">
        <v>76.92</v>
      </c>
      <c r="H891">
        <v>10</v>
      </c>
      <c r="I891">
        <v>38.46</v>
      </c>
      <c r="J891">
        <v>807.66</v>
      </c>
      <c r="K891" s="1">
        <v>43541</v>
      </c>
      <c r="L891" s="1" t="str">
        <f>TEXT(Table1[[#This Row],[Date]],"mmm")</f>
        <v>Mar</v>
      </c>
      <c r="M891" s="2">
        <v>0.82847222222222217</v>
      </c>
      <c r="N891" t="s">
        <v>23</v>
      </c>
      <c r="O891">
        <v>769.2</v>
      </c>
      <c r="P891" s="5">
        <v>4.7619047620000003</v>
      </c>
      <c r="Q891">
        <v>38.46</v>
      </c>
      <c r="R891" s="8">
        <v>6</v>
      </c>
    </row>
    <row r="892" spans="1:18" x14ac:dyDescent="0.25">
      <c r="A892" t="s">
        <v>926</v>
      </c>
      <c r="B892" t="s">
        <v>25</v>
      </c>
      <c r="C892" t="s">
        <v>26</v>
      </c>
      <c r="D892" t="s">
        <v>27</v>
      </c>
      <c r="E892" t="s">
        <v>21</v>
      </c>
      <c r="F892" t="s">
        <v>22</v>
      </c>
      <c r="G892">
        <v>83.66</v>
      </c>
      <c r="H892">
        <v>5</v>
      </c>
      <c r="I892">
        <v>20.914999999999999</v>
      </c>
      <c r="J892">
        <v>439.21499999999997</v>
      </c>
      <c r="K892" s="1">
        <v>43517</v>
      </c>
      <c r="L892" s="1" t="str">
        <f>TEXT(Table1[[#This Row],[Date]],"mmm")</f>
        <v>Feb</v>
      </c>
      <c r="M892" s="2">
        <v>0.43472222222222223</v>
      </c>
      <c r="N892" t="s">
        <v>29</v>
      </c>
      <c r="O892">
        <v>418.3</v>
      </c>
      <c r="P892" s="5">
        <v>4.7619047620000003</v>
      </c>
      <c r="Q892">
        <v>20.914999999999999</v>
      </c>
      <c r="R892" s="8">
        <v>7</v>
      </c>
    </row>
    <row r="893" spans="1:18" x14ac:dyDescent="0.25">
      <c r="A893" t="s">
        <v>927</v>
      </c>
      <c r="B893" t="s">
        <v>42</v>
      </c>
      <c r="C893" t="s">
        <v>43</v>
      </c>
      <c r="D893" t="s">
        <v>27</v>
      </c>
      <c r="E893" t="s">
        <v>21</v>
      </c>
      <c r="F893" t="s">
        <v>28</v>
      </c>
      <c r="G893">
        <v>57.91</v>
      </c>
      <c r="H893">
        <v>8</v>
      </c>
      <c r="I893">
        <v>23.164000000000001</v>
      </c>
      <c r="J893">
        <v>486.44400000000002</v>
      </c>
      <c r="K893" s="1">
        <v>43503</v>
      </c>
      <c r="L893" s="1" t="str">
        <f>TEXT(Table1[[#This Row],[Date]],"mmm")</f>
        <v>Feb</v>
      </c>
      <c r="M893" s="2">
        <v>0.62916666666666665</v>
      </c>
      <c r="N893" t="s">
        <v>29</v>
      </c>
      <c r="O893">
        <v>463.28</v>
      </c>
      <c r="P893" s="5">
        <v>4.7619047620000003</v>
      </c>
      <c r="Q893">
        <v>23.164000000000001</v>
      </c>
      <c r="R893" s="8">
        <v>8</v>
      </c>
    </row>
    <row r="894" spans="1:18" x14ac:dyDescent="0.25">
      <c r="A894" t="s">
        <v>928</v>
      </c>
      <c r="B894" t="s">
        <v>25</v>
      </c>
      <c r="C894" t="s">
        <v>26</v>
      </c>
      <c r="D894" t="s">
        <v>20</v>
      </c>
      <c r="E894" t="s">
        <v>21</v>
      </c>
      <c r="F894" t="s">
        <v>46</v>
      </c>
      <c r="G894">
        <v>92.49</v>
      </c>
      <c r="H894">
        <v>5</v>
      </c>
      <c r="I894">
        <v>23.122499999999999</v>
      </c>
      <c r="J894">
        <v>485.57249999999999</v>
      </c>
      <c r="K894" s="1">
        <v>43526</v>
      </c>
      <c r="L894" s="1" t="str">
        <f>TEXT(Table1[[#This Row],[Date]],"mmm")</f>
        <v>Mar</v>
      </c>
      <c r="M894" s="2">
        <v>0.69097222222222221</v>
      </c>
      <c r="N894" t="s">
        <v>33</v>
      </c>
      <c r="O894">
        <v>462.45</v>
      </c>
      <c r="P894" s="5">
        <v>4.7619047620000003</v>
      </c>
      <c r="Q894">
        <v>23.122499999999999</v>
      </c>
      <c r="R894" s="8">
        <v>9</v>
      </c>
    </row>
    <row r="895" spans="1:18" x14ac:dyDescent="0.25">
      <c r="A895" t="s">
        <v>929</v>
      </c>
      <c r="B895" t="s">
        <v>42</v>
      </c>
      <c r="C895" t="s">
        <v>43</v>
      </c>
      <c r="D895" t="s">
        <v>27</v>
      </c>
      <c r="E895" t="s">
        <v>31</v>
      </c>
      <c r="F895" t="s">
        <v>28</v>
      </c>
      <c r="G895">
        <v>28.38</v>
      </c>
      <c r="H895">
        <v>5</v>
      </c>
      <c r="I895">
        <v>7.0949999999999998</v>
      </c>
      <c r="J895">
        <v>148.995</v>
      </c>
      <c r="K895" s="1">
        <v>43530</v>
      </c>
      <c r="L895" s="1" t="str">
        <f>TEXT(Table1[[#This Row],[Date]],"mmm")</f>
        <v>Mar</v>
      </c>
      <c r="M895" s="2">
        <v>0.87291666666666667</v>
      </c>
      <c r="N895" t="s">
        <v>29</v>
      </c>
      <c r="O895">
        <v>141.9</v>
      </c>
      <c r="P895" s="5">
        <v>4.7619047620000003</v>
      </c>
      <c r="Q895">
        <v>7.0949999999999998</v>
      </c>
      <c r="R895" s="8">
        <v>9</v>
      </c>
    </row>
    <row r="896" spans="1:18" x14ac:dyDescent="0.25">
      <c r="A896" t="s">
        <v>930</v>
      </c>
      <c r="B896" t="s">
        <v>42</v>
      </c>
      <c r="C896" t="s">
        <v>43</v>
      </c>
      <c r="D896" t="s">
        <v>20</v>
      </c>
      <c r="E896" t="s">
        <v>31</v>
      </c>
      <c r="F896" t="s">
        <v>28</v>
      </c>
      <c r="G896">
        <v>50.45</v>
      </c>
      <c r="H896">
        <v>6</v>
      </c>
      <c r="I896">
        <v>15.135</v>
      </c>
      <c r="J896">
        <v>317.83499999999998</v>
      </c>
      <c r="K896" s="1">
        <v>43502</v>
      </c>
      <c r="L896" s="1" t="str">
        <f>TEXT(Table1[[#This Row],[Date]],"mmm")</f>
        <v>Feb</v>
      </c>
      <c r="M896" s="2">
        <v>0.63611111111111118</v>
      </c>
      <c r="N896" t="s">
        <v>33</v>
      </c>
      <c r="O896">
        <v>302.7</v>
      </c>
      <c r="P896" s="5">
        <v>4.7619047620000003</v>
      </c>
      <c r="Q896">
        <v>15.135</v>
      </c>
      <c r="R896" s="8">
        <v>9</v>
      </c>
    </row>
    <row r="897" spans="1:18" x14ac:dyDescent="0.25">
      <c r="A897" t="s">
        <v>931</v>
      </c>
      <c r="B897" t="s">
        <v>42</v>
      </c>
      <c r="C897" t="s">
        <v>43</v>
      </c>
      <c r="D897" t="s">
        <v>27</v>
      </c>
      <c r="E897" t="s">
        <v>31</v>
      </c>
      <c r="F897" t="s">
        <v>22</v>
      </c>
      <c r="G897">
        <v>99.16</v>
      </c>
      <c r="H897">
        <v>8</v>
      </c>
      <c r="I897">
        <v>39.664000000000001</v>
      </c>
      <c r="J897">
        <v>832.94399999999996</v>
      </c>
      <c r="K897" s="1">
        <v>43493</v>
      </c>
      <c r="L897" s="1" t="str">
        <f>TEXT(Table1[[#This Row],[Date]],"mmm")</f>
        <v>Jan</v>
      </c>
      <c r="M897" s="2">
        <v>0.74097222222222225</v>
      </c>
      <c r="N897" t="s">
        <v>33</v>
      </c>
      <c r="O897">
        <v>793.28</v>
      </c>
      <c r="P897" s="5">
        <v>4.7619047620000003</v>
      </c>
      <c r="Q897">
        <v>39.664000000000001</v>
      </c>
      <c r="R897" s="8">
        <v>4</v>
      </c>
    </row>
    <row r="898" spans="1:18" x14ac:dyDescent="0.25">
      <c r="A898" t="s">
        <v>932</v>
      </c>
      <c r="B898" t="s">
        <v>25</v>
      </c>
      <c r="C898" t="s">
        <v>26</v>
      </c>
      <c r="D898" t="s">
        <v>27</v>
      </c>
      <c r="E898" t="s">
        <v>31</v>
      </c>
      <c r="F898" t="s">
        <v>46</v>
      </c>
      <c r="G898">
        <v>60.74</v>
      </c>
      <c r="H898">
        <v>7</v>
      </c>
      <c r="I898">
        <v>21.259</v>
      </c>
      <c r="J898">
        <v>446.43900000000002</v>
      </c>
      <c r="K898" s="1">
        <v>43483</v>
      </c>
      <c r="L898" s="1" t="str">
        <f>TEXT(Table1[[#This Row],[Date]],"mmm")</f>
        <v>Jan</v>
      </c>
      <c r="M898" s="2">
        <v>0.68263888888888891</v>
      </c>
      <c r="N898" t="s">
        <v>23</v>
      </c>
      <c r="O898">
        <v>425.18</v>
      </c>
      <c r="P898" s="5">
        <v>4.7619047620000003</v>
      </c>
      <c r="Q898">
        <v>21.259</v>
      </c>
      <c r="R898" s="8">
        <v>5</v>
      </c>
    </row>
    <row r="899" spans="1:18" x14ac:dyDescent="0.25">
      <c r="A899" t="s">
        <v>933</v>
      </c>
      <c r="B899" t="s">
        <v>25</v>
      </c>
      <c r="C899" t="s">
        <v>26</v>
      </c>
      <c r="D899" t="s">
        <v>20</v>
      </c>
      <c r="E899" t="s">
        <v>21</v>
      </c>
      <c r="F899" t="s">
        <v>44</v>
      </c>
      <c r="G899">
        <v>47.27</v>
      </c>
      <c r="H899">
        <v>6</v>
      </c>
      <c r="I899">
        <v>14.180999999999999</v>
      </c>
      <c r="J899">
        <v>297.80099999999999</v>
      </c>
      <c r="K899" s="1">
        <v>43501</v>
      </c>
      <c r="L899" s="1" t="str">
        <f>TEXT(Table1[[#This Row],[Date]],"mmm")</f>
        <v>Feb</v>
      </c>
      <c r="M899" s="2">
        <v>0.4284722222222222</v>
      </c>
      <c r="N899" t="s">
        <v>29</v>
      </c>
      <c r="O899">
        <v>283.62</v>
      </c>
      <c r="P899" s="5">
        <v>4.7619047620000003</v>
      </c>
      <c r="Q899">
        <v>14.180999999999999</v>
      </c>
      <c r="R899" s="8">
        <v>9</v>
      </c>
    </row>
    <row r="900" spans="1:18" x14ac:dyDescent="0.25">
      <c r="A900" t="s">
        <v>934</v>
      </c>
      <c r="B900" t="s">
        <v>25</v>
      </c>
      <c r="C900" t="s">
        <v>26</v>
      </c>
      <c r="D900" t="s">
        <v>20</v>
      </c>
      <c r="E900" t="s">
        <v>31</v>
      </c>
      <c r="F900" t="s">
        <v>22</v>
      </c>
      <c r="G900">
        <v>85.6</v>
      </c>
      <c r="H900">
        <v>7</v>
      </c>
      <c r="I900">
        <v>29.96</v>
      </c>
      <c r="J900">
        <v>629.16</v>
      </c>
      <c r="K900" s="1">
        <v>43526</v>
      </c>
      <c r="L900" s="1" t="str">
        <f>TEXT(Table1[[#This Row],[Date]],"mmm")</f>
        <v>Mar</v>
      </c>
      <c r="M900" s="2">
        <v>0.57638888888888895</v>
      </c>
      <c r="N900" t="s">
        <v>29</v>
      </c>
      <c r="O900">
        <v>599.20000000000005</v>
      </c>
      <c r="P900" s="5">
        <v>4.7619047620000003</v>
      </c>
      <c r="Q900">
        <v>29.96</v>
      </c>
      <c r="R900" s="8">
        <v>5</v>
      </c>
    </row>
    <row r="901" spans="1:18" x14ac:dyDescent="0.25">
      <c r="A901" t="s">
        <v>935</v>
      </c>
      <c r="B901" t="s">
        <v>18</v>
      </c>
      <c r="C901" t="s">
        <v>19</v>
      </c>
      <c r="D901" t="s">
        <v>20</v>
      </c>
      <c r="E901" t="s">
        <v>31</v>
      </c>
      <c r="F901" t="s">
        <v>44</v>
      </c>
      <c r="G901">
        <v>35.04</v>
      </c>
      <c r="H901">
        <v>9</v>
      </c>
      <c r="I901">
        <v>15.768000000000001</v>
      </c>
      <c r="J901">
        <v>331.12799999999999</v>
      </c>
      <c r="K901" s="1">
        <v>43505</v>
      </c>
      <c r="L901" s="1" t="str">
        <f>TEXT(Table1[[#This Row],[Date]],"mmm")</f>
        <v>Feb</v>
      </c>
      <c r="M901" s="2">
        <v>0.80347222222222225</v>
      </c>
      <c r="N901" t="s">
        <v>23</v>
      </c>
      <c r="O901">
        <v>315.36</v>
      </c>
      <c r="P901" s="5">
        <v>4.7619047620000003</v>
      </c>
      <c r="Q901">
        <v>15.768000000000001</v>
      </c>
      <c r="R901" s="8">
        <v>5</v>
      </c>
    </row>
    <row r="902" spans="1:18" x14ac:dyDescent="0.25">
      <c r="A902" t="s">
        <v>936</v>
      </c>
      <c r="B902" t="s">
        <v>25</v>
      </c>
      <c r="C902" t="s">
        <v>26</v>
      </c>
      <c r="D902" t="s">
        <v>20</v>
      </c>
      <c r="E902" t="s">
        <v>21</v>
      </c>
      <c r="F902" t="s">
        <v>28</v>
      </c>
      <c r="G902">
        <v>44.84</v>
      </c>
      <c r="H902">
        <v>9</v>
      </c>
      <c r="I902">
        <v>20.178000000000001</v>
      </c>
      <c r="J902">
        <v>423.738</v>
      </c>
      <c r="K902" s="1">
        <v>43479</v>
      </c>
      <c r="L902" s="1" t="str">
        <f>TEXT(Table1[[#This Row],[Date]],"mmm")</f>
        <v>Jan</v>
      </c>
      <c r="M902" s="2">
        <v>0.58333333333333337</v>
      </c>
      <c r="N902" t="s">
        <v>33</v>
      </c>
      <c r="O902">
        <v>403.56</v>
      </c>
      <c r="P902" s="5">
        <v>4.7619047620000003</v>
      </c>
      <c r="Q902">
        <v>20.178000000000001</v>
      </c>
      <c r="R902" s="8">
        <v>8</v>
      </c>
    </row>
    <row r="903" spans="1:18" x14ac:dyDescent="0.25">
      <c r="A903" t="s">
        <v>937</v>
      </c>
      <c r="B903" t="s">
        <v>42</v>
      </c>
      <c r="C903" t="s">
        <v>43</v>
      </c>
      <c r="D903" t="s">
        <v>27</v>
      </c>
      <c r="E903" t="s">
        <v>31</v>
      </c>
      <c r="F903" t="s">
        <v>32</v>
      </c>
      <c r="G903">
        <v>45.97</v>
      </c>
      <c r="H903">
        <v>4</v>
      </c>
      <c r="I903">
        <v>9.1940000000000008</v>
      </c>
      <c r="J903">
        <v>193.07400000000001</v>
      </c>
      <c r="K903" s="1">
        <v>43505</v>
      </c>
      <c r="L903" s="1" t="str">
        <f>TEXT(Table1[[#This Row],[Date]],"mmm")</f>
        <v>Feb</v>
      </c>
      <c r="M903" s="2">
        <v>0.50138888888888888</v>
      </c>
      <c r="N903" t="s">
        <v>23</v>
      </c>
      <c r="O903">
        <v>183.88</v>
      </c>
      <c r="P903" s="5">
        <v>4.7619047620000003</v>
      </c>
      <c r="Q903">
        <v>9.1940000000000008</v>
      </c>
      <c r="R903" s="8">
        <v>5</v>
      </c>
    </row>
    <row r="904" spans="1:18" x14ac:dyDescent="0.25">
      <c r="A904" t="s">
        <v>938</v>
      </c>
      <c r="B904" t="s">
        <v>18</v>
      </c>
      <c r="C904" t="s">
        <v>19</v>
      </c>
      <c r="D904" t="s">
        <v>20</v>
      </c>
      <c r="E904" t="s">
        <v>21</v>
      </c>
      <c r="F904" t="s">
        <v>22</v>
      </c>
      <c r="G904">
        <v>27.73</v>
      </c>
      <c r="H904">
        <v>5</v>
      </c>
      <c r="I904">
        <v>6.9325000000000001</v>
      </c>
      <c r="J904">
        <v>145.58250000000001</v>
      </c>
      <c r="K904" s="1">
        <v>43550</v>
      </c>
      <c r="L904" s="1" t="str">
        <f>TEXT(Table1[[#This Row],[Date]],"mmm")</f>
        <v>Mar</v>
      </c>
      <c r="M904" s="2">
        <v>0.84791666666666676</v>
      </c>
      <c r="N904" t="s">
        <v>33</v>
      </c>
      <c r="O904">
        <v>138.65</v>
      </c>
      <c r="P904" s="5">
        <v>4.7619047620000003</v>
      </c>
      <c r="Q904">
        <v>6.9325000000000001</v>
      </c>
      <c r="R904" s="8">
        <v>4</v>
      </c>
    </row>
    <row r="905" spans="1:18" x14ac:dyDescent="0.25">
      <c r="A905" t="s">
        <v>939</v>
      </c>
      <c r="B905" t="s">
        <v>18</v>
      </c>
      <c r="C905" t="s">
        <v>19</v>
      </c>
      <c r="D905" t="s">
        <v>27</v>
      </c>
      <c r="E905" t="s">
        <v>31</v>
      </c>
      <c r="F905" t="s">
        <v>44</v>
      </c>
      <c r="G905">
        <v>11.53</v>
      </c>
      <c r="H905">
        <v>7</v>
      </c>
      <c r="I905">
        <v>4.0354999999999999</v>
      </c>
      <c r="J905">
        <v>84.745500000000007</v>
      </c>
      <c r="K905" s="1">
        <v>43493</v>
      </c>
      <c r="L905" s="1" t="str">
        <f>TEXT(Table1[[#This Row],[Date]],"mmm")</f>
        <v>Jan</v>
      </c>
      <c r="M905" s="2">
        <v>0.73263888888888884</v>
      </c>
      <c r="N905" t="s">
        <v>29</v>
      </c>
      <c r="O905">
        <v>80.709999999999994</v>
      </c>
      <c r="P905" s="5">
        <v>4.7619047620000003</v>
      </c>
      <c r="Q905">
        <v>4.0354999999999999</v>
      </c>
      <c r="R905" s="8">
        <v>8</v>
      </c>
    </row>
    <row r="906" spans="1:18" x14ac:dyDescent="0.25">
      <c r="A906" t="s">
        <v>940</v>
      </c>
      <c r="B906" t="s">
        <v>25</v>
      </c>
      <c r="C906" t="s">
        <v>26</v>
      </c>
      <c r="D906" t="s">
        <v>27</v>
      </c>
      <c r="E906" t="s">
        <v>21</v>
      </c>
      <c r="F906" t="s">
        <v>22</v>
      </c>
      <c r="G906">
        <v>58.32</v>
      </c>
      <c r="H906">
        <v>2</v>
      </c>
      <c r="I906">
        <v>5.8319999999999999</v>
      </c>
      <c r="J906">
        <v>122.47199999999999</v>
      </c>
      <c r="K906" s="1">
        <v>43510</v>
      </c>
      <c r="L906" s="1" t="str">
        <f>TEXT(Table1[[#This Row],[Date]],"mmm")</f>
        <v>Feb</v>
      </c>
      <c r="M906" s="2">
        <v>0.52916666666666667</v>
      </c>
      <c r="N906" t="s">
        <v>23</v>
      </c>
      <c r="O906">
        <v>116.64</v>
      </c>
      <c r="P906" s="5">
        <v>4.7619047620000003</v>
      </c>
      <c r="Q906">
        <v>5.8319999999999999</v>
      </c>
      <c r="R906" s="8">
        <v>6</v>
      </c>
    </row>
    <row r="907" spans="1:18" x14ac:dyDescent="0.25">
      <c r="A907" t="s">
        <v>941</v>
      </c>
      <c r="B907" t="s">
        <v>25</v>
      </c>
      <c r="C907" t="s">
        <v>26</v>
      </c>
      <c r="D907" t="s">
        <v>20</v>
      </c>
      <c r="E907" t="s">
        <v>21</v>
      </c>
      <c r="F907" t="s">
        <v>32</v>
      </c>
      <c r="G907">
        <v>78.38</v>
      </c>
      <c r="H907">
        <v>4</v>
      </c>
      <c r="I907">
        <v>15.676</v>
      </c>
      <c r="J907">
        <v>329.19600000000003</v>
      </c>
      <c r="K907" s="1">
        <v>43548</v>
      </c>
      <c r="L907" s="1" t="str">
        <f>TEXT(Table1[[#This Row],[Date]],"mmm")</f>
        <v>Mar</v>
      </c>
      <c r="M907" s="2">
        <v>0.74722222222222223</v>
      </c>
      <c r="N907" t="s">
        <v>29</v>
      </c>
      <c r="O907">
        <v>313.52</v>
      </c>
      <c r="P907" s="5">
        <v>4.7619047620000003</v>
      </c>
      <c r="Q907">
        <v>15.676</v>
      </c>
      <c r="R907" s="8">
        <v>8</v>
      </c>
    </row>
    <row r="908" spans="1:18" x14ac:dyDescent="0.25">
      <c r="A908" t="s">
        <v>942</v>
      </c>
      <c r="B908" t="s">
        <v>25</v>
      </c>
      <c r="C908" t="s">
        <v>26</v>
      </c>
      <c r="D908" t="s">
        <v>27</v>
      </c>
      <c r="E908" t="s">
        <v>31</v>
      </c>
      <c r="F908" t="s">
        <v>22</v>
      </c>
      <c r="G908">
        <v>84.61</v>
      </c>
      <c r="H908">
        <v>10</v>
      </c>
      <c r="I908">
        <v>42.305</v>
      </c>
      <c r="J908">
        <v>888.40499999999997</v>
      </c>
      <c r="K908" s="1">
        <v>43505</v>
      </c>
      <c r="L908" s="1" t="str">
        <f>TEXT(Table1[[#This Row],[Date]],"mmm")</f>
        <v>Feb</v>
      </c>
      <c r="M908" s="2">
        <v>0.79027777777777775</v>
      </c>
      <c r="N908" t="s">
        <v>33</v>
      </c>
      <c r="O908">
        <v>846.1</v>
      </c>
      <c r="P908" s="5">
        <v>4.7619047620000003</v>
      </c>
      <c r="Q908">
        <v>42.305</v>
      </c>
      <c r="R908" s="8">
        <v>9</v>
      </c>
    </row>
    <row r="909" spans="1:18" x14ac:dyDescent="0.25">
      <c r="A909" t="s">
        <v>943</v>
      </c>
      <c r="B909" t="s">
        <v>42</v>
      </c>
      <c r="C909" t="s">
        <v>43</v>
      </c>
      <c r="D909" t="s">
        <v>27</v>
      </c>
      <c r="E909" t="s">
        <v>21</v>
      </c>
      <c r="F909" t="s">
        <v>22</v>
      </c>
      <c r="G909">
        <v>82.88</v>
      </c>
      <c r="H909">
        <v>5</v>
      </c>
      <c r="I909">
        <v>20.72</v>
      </c>
      <c r="J909">
        <v>435.12</v>
      </c>
      <c r="K909" s="1">
        <v>43548</v>
      </c>
      <c r="L909" s="1" t="str">
        <f>TEXT(Table1[[#This Row],[Date]],"mmm")</f>
        <v>Mar</v>
      </c>
      <c r="M909" s="2">
        <v>0.58888888888888891</v>
      </c>
      <c r="N909" t="s">
        <v>33</v>
      </c>
      <c r="O909">
        <v>414.4</v>
      </c>
      <c r="P909" s="5">
        <v>4.7619047620000003</v>
      </c>
      <c r="Q909">
        <v>20.72</v>
      </c>
      <c r="R909" s="8">
        <v>7</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1" t="str">
        <f>TEXT(Table1[[#This Row],[Date]],"mmm")</f>
        <v>Mar</v>
      </c>
      <c r="M910" s="2">
        <v>0.6875</v>
      </c>
      <c r="N910" t="s">
        <v>23</v>
      </c>
      <c r="O910">
        <v>159.08000000000001</v>
      </c>
      <c r="P910" s="5">
        <v>4.7619047620000003</v>
      </c>
      <c r="Q910">
        <v>7.9539999999999997</v>
      </c>
      <c r="R910" s="8">
        <v>6</v>
      </c>
    </row>
    <row r="911" spans="1:18" x14ac:dyDescent="0.25">
      <c r="A911" t="s">
        <v>945</v>
      </c>
      <c r="B911" t="s">
        <v>42</v>
      </c>
      <c r="C911" t="s">
        <v>43</v>
      </c>
      <c r="D911" t="s">
        <v>27</v>
      </c>
      <c r="E911" t="s">
        <v>21</v>
      </c>
      <c r="F911" t="s">
        <v>32</v>
      </c>
      <c r="G911">
        <v>49.01</v>
      </c>
      <c r="H911">
        <v>10</v>
      </c>
      <c r="I911">
        <v>24.504999999999999</v>
      </c>
      <c r="J911">
        <v>514.60500000000002</v>
      </c>
      <c r="K911" s="1">
        <v>43492</v>
      </c>
      <c r="L911" s="1" t="str">
        <f>TEXT(Table1[[#This Row],[Date]],"mmm")</f>
        <v>Jan</v>
      </c>
      <c r="M911" s="2">
        <v>0.44722222222222219</v>
      </c>
      <c r="N911" t="s">
        <v>33</v>
      </c>
      <c r="O911">
        <v>490.1</v>
      </c>
      <c r="P911" s="5">
        <v>4.7619047620000003</v>
      </c>
      <c r="Q911">
        <v>24.504999999999999</v>
      </c>
      <c r="R911" s="8">
        <v>4</v>
      </c>
    </row>
    <row r="912" spans="1:18" x14ac:dyDescent="0.25">
      <c r="A912" t="s">
        <v>946</v>
      </c>
      <c r="B912" t="s">
        <v>42</v>
      </c>
      <c r="C912" t="s">
        <v>43</v>
      </c>
      <c r="D912" t="s">
        <v>20</v>
      </c>
      <c r="E912" t="s">
        <v>21</v>
      </c>
      <c r="F912" t="s">
        <v>44</v>
      </c>
      <c r="G912">
        <v>29.15</v>
      </c>
      <c r="H912">
        <v>3</v>
      </c>
      <c r="I912">
        <v>4.3724999999999996</v>
      </c>
      <c r="J912">
        <v>91.822500000000005</v>
      </c>
      <c r="K912" s="1">
        <v>43551</v>
      </c>
      <c r="L912" s="1" t="str">
        <f>TEXT(Table1[[#This Row],[Date]],"mmm")</f>
        <v>Mar</v>
      </c>
      <c r="M912" s="2">
        <v>0.8534722222222223</v>
      </c>
      <c r="N912" t="s">
        <v>33</v>
      </c>
      <c r="O912">
        <v>87.45</v>
      </c>
      <c r="P912" s="5">
        <v>4.7619047620000003</v>
      </c>
      <c r="Q912">
        <v>4.3724999999999996</v>
      </c>
      <c r="R912" s="8">
        <v>7</v>
      </c>
    </row>
    <row r="913" spans="1:18" x14ac:dyDescent="0.25">
      <c r="A913" t="s">
        <v>947</v>
      </c>
      <c r="B913" t="s">
        <v>25</v>
      </c>
      <c r="C913" t="s">
        <v>26</v>
      </c>
      <c r="D913" t="s">
        <v>27</v>
      </c>
      <c r="E913" t="s">
        <v>21</v>
      </c>
      <c r="F913" t="s">
        <v>28</v>
      </c>
      <c r="G913">
        <v>56.13</v>
      </c>
      <c r="H913">
        <v>4</v>
      </c>
      <c r="I913">
        <v>11.226000000000001</v>
      </c>
      <c r="J913">
        <v>235.74600000000001</v>
      </c>
      <c r="K913" s="1">
        <v>43484</v>
      </c>
      <c r="L913" s="1" t="str">
        <f>TEXT(Table1[[#This Row],[Date]],"mmm")</f>
        <v>Jan</v>
      </c>
      <c r="M913" s="2">
        <v>0.48819444444444443</v>
      </c>
      <c r="N913" t="s">
        <v>23</v>
      </c>
      <c r="O913">
        <v>224.52</v>
      </c>
      <c r="P913" s="5">
        <v>4.7619047620000003</v>
      </c>
      <c r="Q913">
        <v>11.226000000000001</v>
      </c>
      <c r="R913" s="8">
        <v>9</v>
      </c>
    </row>
    <row r="914" spans="1:18" x14ac:dyDescent="0.25">
      <c r="A914" t="s">
        <v>948</v>
      </c>
      <c r="B914" t="s">
        <v>18</v>
      </c>
      <c r="C914" t="s">
        <v>19</v>
      </c>
      <c r="D914" t="s">
        <v>27</v>
      </c>
      <c r="E914" t="s">
        <v>21</v>
      </c>
      <c r="F914" t="s">
        <v>32</v>
      </c>
      <c r="G914">
        <v>93.12</v>
      </c>
      <c r="H914">
        <v>8</v>
      </c>
      <c r="I914">
        <v>37.247999999999998</v>
      </c>
      <c r="J914">
        <v>782.20799999999997</v>
      </c>
      <c r="K914" s="1">
        <v>43503</v>
      </c>
      <c r="L914" s="1" t="str">
        <f>TEXT(Table1[[#This Row],[Date]],"mmm")</f>
        <v>Feb</v>
      </c>
      <c r="M914" s="2">
        <v>0.42291666666666666</v>
      </c>
      <c r="N914" t="s">
        <v>29</v>
      </c>
      <c r="O914">
        <v>744.96</v>
      </c>
      <c r="P914" s="5">
        <v>4.7619047620000003</v>
      </c>
      <c r="Q914">
        <v>37.247999999999998</v>
      </c>
      <c r="R914" s="8">
        <v>7</v>
      </c>
    </row>
    <row r="915" spans="1:18" x14ac:dyDescent="0.25">
      <c r="A915" t="s">
        <v>949</v>
      </c>
      <c r="B915" t="s">
        <v>18</v>
      </c>
      <c r="C915" t="s">
        <v>19</v>
      </c>
      <c r="D915" t="s">
        <v>20</v>
      </c>
      <c r="E915" t="s">
        <v>31</v>
      </c>
      <c r="F915" t="s">
        <v>46</v>
      </c>
      <c r="G915">
        <v>51.34</v>
      </c>
      <c r="H915">
        <v>8</v>
      </c>
      <c r="I915">
        <v>20.536000000000001</v>
      </c>
      <c r="J915">
        <v>431.25599999999997</v>
      </c>
      <c r="K915" s="1">
        <v>43496</v>
      </c>
      <c r="L915" s="1" t="str">
        <f>TEXT(Table1[[#This Row],[Date]],"mmm")</f>
        <v>Jan</v>
      </c>
      <c r="M915" s="2">
        <v>0.41666666666666669</v>
      </c>
      <c r="N915" t="s">
        <v>23</v>
      </c>
      <c r="O915">
        <v>410.72</v>
      </c>
      <c r="P915" s="5">
        <v>4.7619047620000003</v>
      </c>
      <c r="Q915">
        <v>20.536000000000001</v>
      </c>
      <c r="R915" s="8">
        <v>8</v>
      </c>
    </row>
    <row r="916" spans="1:18" x14ac:dyDescent="0.25">
      <c r="A916" t="s">
        <v>950</v>
      </c>
      <c r="B916" t="s">
        <v>18</v>
      </c>
      <c r="C916" t="s">
        <v>19</v>
      </c>
      <c r="D916" t="s">
        <v>20</v>
      </c>
      <c r="E916" t="s">
        <v>21</v>
      </c>
      <c r="F916" t="s">
        <v>44</v>
      </c>
      <c r="G916">
        <v>99.6</v>
      </c>
      <c r="H916">
        <v>3</v>
      </c>
      <c r="I916">
        <v>14.94</v>
      </c>
      <c r="J916">
        <v>313.74</v>
      </c>
      <c r="K916" s="1">
        <v>43521</v>
      </c>
      <c r="L916" s="1" t="str">
        <f>TEXT(Table1[[#This Row],[Date]],"mmm")</f>
        <v>Feb</v>
      </c>
      <c r="M916" s="2">
        <v>0.78125</v>
      </c>
      <c r="N916" t="s">
        <v>29</v>
      </c>
      <c r="O916">
        <v>298.8</v>
      </c>
      <c r="P916" s="5">
        <v>4.7619047620000003</v>
      </c>
      <c r="Q916">
        <v>14.94</v>
      </c>
      <c r="R916" s="8">
        <v>6</v>
      </c>
    </row>
    <row r="917" spans="1:18" x14ac:dyDescent="0.25">
      <c r="A917" t="s">
        <v>951</v>
      </c>
      <c r="B917" t="s">
        <v>25</v>
      </c>
      <c r="C917" t="s">
        <v>26</v>
      </c>
      <c r="D917" t="s">
        <v>27</v>
      </c>
      <c r="E917" t="s">
        <v>21</v>
      </c>
      <c r="F917" t="s">
        <v>28</v>
      </c>
      <c r="G917">
        <v>35.49</v>
      </c>
      <c r="H917">
        <v>6</v>
      </c>
      <c r="I917">
        <v>10.647</v>
      </c>
      <c r="J917">
        <v>223.58699999999999</v>
      </c>
      <c r="K917" s="1">
        <v>43498</v>
      </c>
      <c r="L917" s="1" t="str">
        <f>TEXT(Table1[[#This Row],[Date]],"mmm")</f>
        <v>Feb</v>
      </c>
      <c r="M917" s="2">
        <v>0.52777777777777779</v>
      </c>
      <c r="N917" t="s">
        <v>29</v>
      </c>
      <c r="O917">
        <v>212.94</v>
      </c>
      <c r="P917" s="5">
        <v>4.7619047620000003</v>
      </c>
      <c r="Q917">
        <v>10.647</v>
      </c>
      <c r="R917" s="8">
        <v>4</v>
      </c>
    </row>
    <row r="918" spans="1:18" x14ac:dyDescent="0.25">
      <c r="A918" t="s">
        <v>952</v>
      </c>
      <c r="B918" t="s">
        <v>25</v>
      </c>
      <c r="C918" t="s">
        <v>26</v>
      </c>
      <c r="D918" t="s">
        <v>20</v>
      </c>
      <c r="E918" t="s">
        <v>31</v>
      </c>
      <c r="F918" t="s">
        <v>36</v>
      </c>
      <c r="G918">
        <v>42.85</v>
      </c>
      <c r="H918">
        <v>1</v>
      </c>
      <c r="I918">
        <v>2.1425000000000001</v>
      </c>
      <c r="J918">
        <v>44.9925</v>
      </c>
      <c r="K918" s="1">
        <v>43538</v>
      </c>
      <c r="L918" s="1" t="str">
        <f>TEXT(Table1[[#This Row],[Date]],"mmm")</f>
        <v>Mar</v>
      </c>
      <c r="M918" s="2">
        <v>0.65</v>
      </c>
      <c r="N918" t="s">
        <v>33</v>
      </c>
      <c r="O918">
        <v>42.85</v>
      </c>
      <c r="P918" s="5">
        <v>4.7619047620000003</v>
      </c>
      <c r="Q918">
        <v>2.1425000000000001</v>
      </c>
      <c r="R918" s="8">
        <v>9</v>
      </c>
    </row>
    <row r="919" spans="1:18" x14ac:dyDescent="0.25">
      <c r="A919" t="s">
        <v>953</v>
      </c>
      <c r="B919" t="s">
        <v>18</v>
      </c>
      <c r="C919" t="s">
        <v>19</v>
      </c>
      <c r="D919" t="s">
        <v>27</v>
      </c>
      <c r="E919" t="s">
        <v>21</v>
      </c>
      <c r="F919" t="s">
        <v>46</v>
      </c>
      <c r="G919">
        <v>94.67</v>
      </c>
      <c r="H919">
        <v>4</v>
      </c>
      <c r="I919">
        <v>18.934000000000001</v>
      </c>
      <c r="J919">
        <v>397.61399999999998</v>
      </c>
      <c r="K919" s="1">
        <v>43535</v>
      </c>
      <c r="L919" s="1" t="str">
        <f>TEXT(Table1[[#This Row],[Date]],"mmm")</f>
        <v>Mar</v>
      </c>
      <c r="M919" s="2">
        <v>0.50277777777777777</v>
      </c>
      <c r="N919" t="s">
        <v>29</v>
      </c>
      <c r="O919">
        <v>378.68</v>
      </c>
      <c r="P919" s="5">
        <v>4.7619047620000003</v>
      </c>
      <c r="Q919">
        <v>18.934000000000001</v>
      </c>
      <c r="R919" s="8">
        <v>7</v>
      </c>
    </row>
    <row r="920" spans="1:18" x14ac:dyDescent="0.25">
      <c r="A920" t="s">
        <v>954</v>
      </c>
      <c r="B920" t="s">
        <v>42</v>
      </c>
      <c r="C920" t="s">
        <v>43</v>
      </c>
      <c r="D920" t="s">
        <v>27</v>
      </c>
      <c r="E920" t="s">
        <v>31</v>
      </c>
      <c r="F920" t="s">
        <v>32</v>
      </c>
      <c r="G920">
        <v>68.97</v>
      </c>
      <c r="H920">
        <v>3</v>
      </c>
      <c r="I920">
        <v>10.345499999999999</v>
      </c>
      <c r="J920">
        <v>217.25550000000001</v>
      </c>
      <c r="K920" s="1">
        <v>43518</v>
      </c>
      <c r="L920" s="1" t="str">
        <f>TEXT(Table1[[#This Row],[Date]],"mmm")</f>
        <v>Feb</v>
      </c>
      <c r="M920" s="2">
        <v>0.47638888888888892</v>
      </c>
      <c r="N920" t="s">
        <v>23</v>
      </c>
      <c r="O920">
        <v>206.91</v>
      </c>
      <c r="P920" s="5">
        <v>4.7619047620000003</v>
      </c>
      <c r="Q920">
        <v>10.345499999999999</v>
      </c>
      <c r="R920" s="8">
        <v>9</v>
      </c>
    </row>
    <row r="921" spans="1:18" x14ac:dyDescent="0.25">
      <c r="A921" t="s">
        <v>955</v>
      </c>
      <c r="B921" t="s">
        <v>42</v>
      </c>
      <c r="C921" t="s">
        <v>43</v>
      </c>
      <c r="D921" t="s">
        <v>20</v>
      </c>
      <c r="E921" t="s">
        <v>21</v>
      </c>
      <c r="F921" t="s">
        <v>28</v>
      </c>
      <c r="G921">
        <v>26.26</v>
      </c>
      <c r="H921">
        <v>3</v>
      </c>
      <c r="I921">
        <v>3.9390000000000001</v>
      </c>
      <c r="J921">
        <v>82.718999999999994</v>
      </c>
      <c r="K921" s="1">
        <v>43526</v>
      </c>
      <c r="L921" s="1" t="str">
        <f>TEXT(Table1[[#This Row],[Date]],"mmm")</f>
        <v>Mar</v>
      </c>
      <c r="M921" s="2">
        <v>0.52500000000000002</v>
      </c>
      <c r="N921" t="s">
        <v>23</v>
      </c>
      <c r="O921">
        <v>78.78</v>
      </c>
      <c r="P921" s="5">
        <v>4.7619047620000003</v>
      </c>
      <c r="Q921">
        <v>3.9390000000000001</v>
      </c>
      <c r="R921" s="8">
        <v>6</v>
      </c>
    </row>
    <row r="922" spans="1:18" x14ac:dyDescent="0.25">
      <c r="A922" t="s">
        <v>956</v>
      </c>
      <c r="B922" t="s">
        <v>25</v>
      </c>
      <c r="C922" t="s">
        <v>26</v>
      </c>
      <c r="D922" t="s">
        <v>20</v>
      </c>
      <c r="E922" t="s">
        <v>21</v>
      </c>
      <c r="F922" t="s">
        <v>32</v>
      </c>
      <c r="G922">
        <v>35.79</v>
      </c>
      <c r="H922">
        <v>9</v>
      </c>
      <c r="I922">
        <v>16.105499999999999</v>
      </c>
      <c r="J922">
        <v>338.21550000000002</v>
      </c>
      <c r="K922" s="1">
        <v>43534</v>
      </c>
      <c r="L922" s="1" t="str">
        <f>TEXT(Table1[[#This Row],[Date]],"mmm")</f>
        <v>Mar</v>
      </c>
      <c r="M922" s="2">
        <v>0.62916666666666665</v>
      </c>
      <c r="N922" t="s">
        <v>33</v>
      </c>
      <c r="O922">
        <v>322.11</v>
      </c>
      <c r="P922" s="5">
        <v>4.7619047620000003</v>
      </c>
      <c r="Q922">
        <v>16.105499999999999</v>
      </c>
      <c r="R922" s="8">
        <v>5</v>
      </c>
    </row>
    <row r="923" spans="1:18" x14ac:dyDescent="0.25">
      <c r="A923" t="s">
        <v>957</v>
      </c>
      <c r="B923" t="s">
        <v>42</v>
      </c>
      <c r="C923" t="s">
        <v>43</v>
      </c>
      <c r="D923" t="s">
        <v>27</v>
      </c>
      <c r="E923" t="s">
        <v>21</v>
      </c>
      <c r="F923" t="s">
        <v>32</v>
      </c>
      <c r="G923">
        <v>16.37</v>
      </c>
      <c r="H923">
        <v>6</v>
      </c>
      <c r="I923">
        <v>4.9109999999999996</v>
      </c>
      <c r="J923">
        <v>103.131</v>
      </c>
      <c r="K923" s="1">
        <v>43504</v>
      </c>
      <c r="L923" s="1" t="str">
        <f>TEXT(Table1[[#This Row],[Date]],"mmm")</f>
        <v>Feb</v>
      </c>
      <c r="M923" s="2">
        <v>0.45694444444444443</v>
      </c>
      <c r="N923" t="s">
        <v>29</v>
      </c>
      <c r="O923">
        <v>98.22</v>
      </c>
      <c r="P923" s="5">
        <v>4.7619047620000003</v>
      </c>
      <c r="Q923">
        <v>4.9109999999999996</v>
      </c>
      <c r="R923" s="8">
        <v>7</v>
      </c>
    </row>
    <row r="924" spans="1:18" x14ac:dyDescent="0.25">
      <c r="A924" t="s">
        <v>958</v>
      </c>
      <c r="B924" t="s">
        <v>25</v>
      </c>
      <c r="C924" t="s">
        <v>26</v>
      </c>
      <c r="D924" t="s">
        <v>20</v>
      </c>
      <c r="E924" t="s">
        <v>21</v>
      </c>
      <c r="F924" t="s">
        <v>32</v>
      </c>
      <c r="G924">
        <v>12.73</v>
      </c>
      <c r="H924">
        <v>2</v>
      </c>
      <c r="I924">
        <v>1.2729999999999999</v>
      </c>
      <c r="J924">
        <v>26.733000000000001</v>
      </c>
      <c r="K924" s="1">
        <v>43518</v>
      </c>
      <c r="L924" s="1" t="str">
        <f>TEXT(Table1[[#This Row],[Date]],"mmm")</f>
        <v>Feb</v>
      </c>
      <c r="M924" s="2">
        <v>0.50694444444444442</v>
      </c>
      <c r="N924" t="s">
        <v>33</v>
      </c>
      <c r="O924">
        <v>25.46</v>
      </c>
      <c r="P924" s="5">
        <v>4.7619047620000003</v>
      </c>
      <c r="Q924">
        <v>1.2729999999999999</v>
      </c>
      <c r="R924" s="8">
        <v>5</v>
      </c>
    </row>
    <row r="925" spans="1:18" x14ac:dyDescent="0.25">
      <c r="A925" t="s">
        <v>959</v>
      </c>
      <c r="B925" t="s">
        <v>25</v>
      </c>
      <c r="C925" t="s">
        <v>26</v>
      </c>
      <c r="D925" t="s">
        <v>27</v>
      </c>
      <c r="E925" t="s">
        <v>21</v>
      </c>
      <c r="F925" t="s">
        <v>36</v>
      </c>
      <c r="G925">
        <v>83.14</v>
      </c>
      <c r="H925">
        <v>7</v>
      </c>
      <c r="I925">
        <v>29.099</v>
      </c>
      <c r="J925">
        <v>611.07899999999995</v>
      </c>
      <c r="K925" s="1">
        <v>43475</v>
      </c>
      <c r="L925" s="1" t="str">
        <f>TEXT(Table1[[#This Row],[Date]],"mmm")</f>
        <v>Jan</v>
      </c>
      <c r="M925" s="2">
        <v>0.4381944444444445</v>
      </c>
      <c r="N925" t="s">
        <v>33</v>
      </c>
      <c r="O925">
        <v>581.98</v>
      </c>
      <c r="P925" s="5">
        <v>4.7619047620000003</v>
      </c>
      <c r="Q925">
        <v>29.099</v>
      </c>
      <c r="R925" s="8">
        <v>7</v>
      </c>
    </row>
    <row r="926" spans="1:18" x14ac:dyDescent="0.25">
      <c r="A926" t="s">
        <v>960</v>
      </c>
      <c r="B926" t="s">
        <v>25</v>
      </c>
      <c r="C926" t="s">
        <v>26</v>
      </c>
      <c r="D926" t="s">
        <v>20</v>
      </c>
      <c r="E926" t="s">
        <v>21</v>
      </c>
      <c r="F926" t="s">
        <v>36</v>
      </c>
      <c r="G926">
        <v>35.22</v>
      </c>
      <c r="H926">
        <v>6</v>
      </c>
      <c r="I926">
        <v>10.566000000000001</v>
      </c>
      <c r="J926">
        <v>221.886</v>
      </c>
      <c r="K926" s="1">
        <v>43538</v>
      </c>
      <c r="L926" s="1" t="str">
        <f>TEXT(Table1[[#This Row],[Date]],"mmm")</f>
        <v>Mar</v>
      </c>
      <c r="M926" s="2">
        <v>0.5756944444444444</v>
      </c>
      <c r="N926" t="s">
        <v>23</v>
      </c>
      <c r="O926">
        <v>211.32</v>
      </c>
      <c r="P926" s="5">
        <v>4.7619047620000003</v>
      </c>
      <c r="Q926">
        <v>10.566000000000001</v>
      </c>
      <c r="R926" s="8">
        <v>7</v>
      </c>
    </row>
    <row r="927" spans="1:18" x14ac:dyDescent="0.25">
      <c r="A927" t="s">
        <v>961</v>
      </c>
      <c r="B927" t="s">
        <v>42</v>
      </c>
      <c r="C927" t="s">
        <v>43</v>
      </c>
      <c r="D927" t="s">
        <v>27</v>
      </c>
      <c r="E927" t="s">
        <v>21</v>
      </c>
      <c r="F927" t="s">
        <v>28</v>
      </c>
      <c r="G927">
        <v>13.78</v>
      </c>
      <c r="H927">
        <v>4</v>
      </c>
      <c r="I927">
        <v>2.7559999999999998</v>
      </c>
      <c r="J927">
        <v>57.875999999999998</v>
      </c>
      <c r="K927" s="1">
        <v>43475</v>
      </c>
      <c r="L927" s="1" t="str">
        <f>TEXT(Table1[[#This Row],[Date]],"mmm")</f>
        <v>Jan</v>
      </c>
      <c r="M927" s="2">
        <v>0.46527777777777773</v>
      </c>
      <c r="N927" t="s">
        <v>23</v>
      </c>
      <c r="O927">
        <v>55.12</v>
      </c>
      <c r="P927" s="5">
        <v>4.7619047620000003</v>
      </c>
      <c r="Q927">
        <v>2.7559999999999998</v>
      </c>
      <c r="R927" s="8">
        <v>9</v>
      </c>
    </row>
    <row r="928" spans="1:18" x14ac:dyDescent="0.25">
      <c r="A928" t="s">
        <v>962</v>
      </c>
      <c r="B928" t="s">
        <v>42</v>
      </c>
      <c r="C928" t="s">
        <v>43</v>
      </c>
      <c r="D928" t="s">
        <v>20</v>
      </c>
      <c r="E928" t="s">
        <v>31</v>
      </c>
      <c r="F928" t="s">
        <v>36</v>
      </c>
      <c r="G928">
        <v>88.31</v>
      </c>
      <c r="H928">
        <v>1</v>
      </c>
      <c r="I928">
        <v>4.4154999999999998</v>
      </c>
      <c r="J928">
        <v>92.725499999999997</v>
      </c>
      <c r="K928" s="1">
        <v>43511</v>
      </c>
      <c r="L928" s="1" t="str">
        <f>TEXT(Table1[[#This Row],[Date]],"mmm")</f>
        <v>Feb</v>
      </c>
      <c r="M928" s="2">
        <v>0.73472222222222217</v>
      </c>
      <c r="N928" t="s">
        <v>33</v>
      </c>
      <c r="O928">
        <v>88.31</v>
      </c>
      <c r="P928" s="5">
        <v>4.7619047620000003</v>
      </c>
      <c r="Q928">
        <v>4.4154999999999998</v>
      </c>
      <c r="R928" s="8">
        <v>5</v>
      </c>
    </row>
    <row r="929" spans="1:18" x14ac:dyDescent="0.25">
      <c r="A929" t="s">
        <v>963</v>
      </c>
      <c r="B929" t="s">
        <v>18</v>
      </c>
      <c r="C929" t="s">
        <v>19</v>
      </c>
      <c r="D929" t="s">
        <v>20</v>
      </c>
      <c r="E929" t="s">
        <v>21</v>
      </c>
      <c r="F929" t="s">
        <v>22</v>
      </c>
      <c r="G929">
        <v>39.619999999999997</v>
      </c>
      <c r="H929">
        <v>9</v>
      </c>
      <c r="I929">
        <v>17.829000000000001</v>
      </c>
      <c r="J929">
        <v>374.40899999999999</v>
      </c>
      <c r="K929" s="1">
        <v>43478</v>
      </c>
      <c r="L929" s="1" t="str">
        <f>TEXT(Table1[[#This Row],[Date]],"mmm")</f>
        <v>Jan</v>
      </c>
      <c r="M929" s="2">
        <v>0.74583333333333324</v>
      </c>
      <c r="N929" t="s">
        <v>33</v>
      </c>
      <c r="O929">
        <v>356.58</v>
      </c>
      <c r="P929" s="5">
        <v>4.7619047620000003</v>
      </c>
      <c r="Q929">
        <v>17.829000000000001</v>
      </c>
      <c r="R929" s="8">
        <v>7</v>
      </c>
    </row>
    <row r="930" spans="1:18" x14ac:dyDescent="0.25">
      <c r="A930" t="s">
        <v>964</v>
      </c>
      <c r="B930" t="s">
        <v>42</v>
      </c>
      <c r="C930" t="s">
        <v>43</v>
      </c>
      <c r="D930" t="s">
        <v>27</v>
      </c>
      <c r="E930" t="s">
        <v>21</v>
      </c>
      <c r="F930" t="s">
        <v>28</v>
      </c>
      <c r="G930">
        <v>88.25</v>
      </c>
      <c r="H930">
        <v>9</v>
      </c>
      <c r="I930">
        <v>39.712499999999999</v>
      </c>
      <c r="J930">
        <v>833.96249999999998</v>
      </c>
      <c r="K930" s="1">
        <v>43511</v>
      </c>
      <c r="L930" s="1" t="str">
        <f>TEXT(Table1[[#This Row],[Date]],"mmm")</f>
        <v>Feb</v>
      </c>
      <c r="M930" s="2">
        <v>0.86875000000000002</v>
      </c>
      <c r="N930" t="s">
        <v>33</v>
      </c>
      <c r="O930">
        <v>794.25</v>
      </c>
      <c r="P930" s="5">
        <v>4.7619047620000003</v>
      </c>
      <c r="Q930">
        <v>39.712499999999999</v>
      </c>
      <c r="R930" s="8">
        <v>8</v>
      </c>
    </row>
    <row r="931" spans="1:18" x14ac:dyDescent="0.25">
      <c r="A931" t="s">
        <v>965</v>
      </c>
      <c r="B931" t="s">
        <v>42</v>
      </c>
      <c r="C931" t="s">
        <v>43</v>
      </c>
      <c r="D931" t="s">
        <v>27</v>
      </c>
      <c r="E931" t="s">
        <v>31</v>
      </c>
      <c r="F931" t="s">
        <v>36</v>
      </c>
      <c r="G931">
        <v>25.31</v>
      </c>
      <c r="H931">
        <v>2</v>
      </c>
      <c r="I931">
        <v>2.5310000000000001</v>
      </c>
      <c r="J931">
        <v>53.151000000000003</v>
      </c>
      <c r="K931" s="1">
        <v>43526</v>
      </c>
      <c r="L931" s="1" t="str">
        <f>TEXT(Table1[[#This Row],[Date]],"mmm")</f>
        <v>Mar</v>
      </c>
      <c r="M931" s="2">
        <v>0.80972222222222223</v>
      </c>
      <c r="N931" t="s">
        <v>23</v>
      </c>
      <c r="O931">
        <v>50.62</v>
      </c>
      <c r="P931" s="5">
        <v>4.7619047620000003</v>
      </c>
      <c r="Q931">
        <v>2.5310000000000001</v>
      </c>
      <c r="R931" s="8">
        <v>7</v>
      </c>
    </row>
    <row r="932" spans="1:18" x14ac:dyDescent="0.25">
      <c r="A932" t="s">
        <v>966</v>
      </c>
      <c r="B932" t="s">
        <v>42</v>
      </c>
      <c r="C932" t="s">
        <v>43</v>
      </c>
      <c r="D932" t="s">
        <v>27</v>
      </c>
      <c r="E932" t="s">
        <v>31</v>
      </c>
      <c r="F932" t="s">
        <v>32</v>
      </c>
      <c r="G932">
        <v>99.92</v>
      </c>
      <c r="H932">
        <v>6</v>
      </c>
      <c r="I932">
        <v>29.975999999999999</v>
      </c>
      <c r="J932">
        <v>629.49599999999998</v>
      </c>
      <c r="K932" s="1">
        <v>43548</v>
      </c>
      <c r="L932" s="1" t="str">
        <f>TEXT(Table1[[#This Row],[Date]],"mmm")</f>
        <v>Mar</v>
      </c>
      <c r="M932" s="2">
        <v>0.56458333333333333</v>
      </c>
      <c r="N932" t="s">
        <v>23</v>
      </c>
      <c r="O932">
        <v>599.52</v>
      </c>
      <c r="P932" s="5">
        <v>4.7619047620000003</v>
      </c>
      <c r="Q932">
        <v>29.975999999999999</v>
      </c>
      <c r="R932" s="8">
        <v>7</v>
      </c>
    </row>
    <row r="933" spans="1:18" x14ac:dyDescent="0.25">
      <c r="A933" t="s">
        <v>967</v>
      </c>
      <c r="B933" t="s">
        <v>25</v>
      </c>
      <c r="C933" t="s">
        <v>26</v>
      </c>
      <c r="D933" t="s">
        <v>20</v>
      </c>
      <c r="E933" t="s">
        <v>21</v>
      </c>
      <c r="F933" t="s">
        <v>46</v>
      </c>
      <c r="G933">
        <v>83.35</v>
      </c>
      <c r="H933">
        <v>2</v>
      </c>
      <c r="I933">
        <v>8.3350000000000009</v>
      </c>
      <c r="J933">
        <v>175.035</v>
      </c>
      <c r="K933" s="1">
        <v>43498</v>
      </c>
      <c r="L933" s="1" t="str">
        <f>TEXT(Table1[[#This Row],[Date]],"mmm")</f>
        <v>Feb</v>
      </c>
      <c r="M933" s="2">
        <v>0.58680555555555558</v>
      </c>
      <c r="N933" t="s">
        <v>33</v>
      </c>
      <c r="O933">
        <v>166.7</v>
      </c>
      <c r="P933" s="5">
        <v>4.7619047620000003</v>
      </c>
      <c r="Q933">
        <v>8.3350000000000009</v>
      </c>
      <c r="R933" s="8">
        <v>10</v>
      </c>
    </row>
    <row r="934" spans="1:18" x14ac:dyDescent="0.25">
      <c r="A934" t="s">
        <v>968</v>
      </c>
      <c r="B934" t="s">
        <v>18</v>
      </c>
      <c r="C934" t="s">
        <v>19</v>
      </c>
      <c r="D934" t="s">
        <v>27</v>
      </c>
      <c r="E934" t="s">
        <v>21</v>
      </c>
      <c r="F934" t="s">
        <v>44</v>
      </c>
      <c r="G934">
        <v>74.44</v>
      </c>
      <c r="H934">
        <v>10</v>
      </c>
      <c r="I934">
        <v>37.22</v>
      </c>
      <c r="J934">
        <v>781.62</v>
      </c>
      <c r="K934" s="1">
        <v>43523</v>
      </c>
      <c r="L934" s="1" t="str">
        <f>TEXT(Table1[[#This Row],[Date]],"mmm")</f>
        <v>Feb</v>
      </c>
      <c r="M934" s="2">
        <v>0.4861111111111111</v>
      </c>
      <c r="N934" t="s">
        <v>23</v>
      </c>
      <c r="O934">
        <v>744.4</v>
      </c>
      <c r="P934" s="5">
        <v>4.7619047620000003</v>
      </c>
      <c r="Q934">
        <v>37.22</v>
      </c>
      <c r="R934" s="8">
        <v>5</v>
      </c>
    </row>
    <row r="935" spans="1:18" x14ac:dyDescent="0.25">
      <c r="A935" t="s">
        <v>969</v>
      </c>
      <c r="B935" t="s">
        <v>25</v>
      </c>
      <c r="C935" t="s">
        <v>26</v>
      </c>
      <c r="D935" t="s">
        <v>27</v>
      </c>
      <c r="E935" t="s">
        <v>31</v>
      </c>
      <c r="F935" t="s">
        <v>22</v>
      </c>
      <c r="G935">
        <v>64.08</v>
      </c>
      <c r="H935">
        <v>7</v>
      </c>
      <c r="I935">
        <v>22.428000000000001</v>
      </c>
      <c r="J935">
        <v>470.988</v>
      </c>
      <c r="K935" s="1">
        <v>43485</v>
      </c>
      <c r="L935" s="1" t="str">
        <f>TEXT(Table1[[#This Row],[Date]],"mmm")</f>
        <v>Jan</v>
      </c>
      <c r="M935" s="2">
        <v>0.51874999999999993</v>
      </c>
      <c r="N935" t="s">
        <v>23</v>
      </c>
      <c r="O935">
        <v>448.56</v>
      </c>
      <c r="P935" s="5">
        <v>4.7619047620000003</v>
      </c>
      <c r="Q935">
        <v>22.428000000000001</v>
      </c>
      <c r="R935" s="8">
        <v>8</v>
      </c>
    </row>
    <row r="936" spans="1:18" x14ac:dyDescent="0.25">
      <c r="A936" t="s">
        <v>970</v>
      </c>
      <c r="B936" t="s">
        <v>42</v>
      </c>
      <c r="C936" t="s">
        <v>43</v>
      </c>
      <c r="D936" t="s">
        <v>27</v>
      </c>
      <c r="E936" t="s">
        <v>21</v>
      </c>
      <c r="F936" t="s">
        <v>32</v>
      </c>
      <c r="G936">
        <v>63.15</v>
      </c>
      <c r="H936">
        <v>6</v>
      </c>
      <c r="I936">
        <v>18.945</v>
      </c>
      <c r="J936">
        <v>397.84500000000003</v>
      </c>
      <c r="K936" s="1">
        <v>43468</v>
      </c>
      <c r="L936" s="1" t="str">
        <f>TEXT(Table1[[#This Row],[Date]],"mmm")</f>
        <v>Jan</v>
      </c>
      <c r="M936" s="2">
        <v>0.85</v>
      </c>
      <c r="N936" t="s">
        <v>23</v>
      </c>
      <c r="O936">
        <v>378.9</v>
      </c>
      <c r="P936" s="5">
        <v>4.7619047620000003</v>
      </c>
      <c r="Q936">
        <v>18.945</v>
      </c>
      <c r="R936" s="8">
        <v>10</v>
      </c>
    </row>
    <row r="937" spans="1:18" x14ac:dyDescent="0.25">
      <c r="A937" t="s">
        <v>971</v>
      </c>
      <c r="B937" t="s">
        <v>25</v>
      </c>
      <c r="C937" t="s">
        <v>26</v>
      </c>
      <c r="D937" t="s">
        <v>20</v>
      </c>
      <c r="E937" t="s">
        <v>31</v>
      </c>
      <c r="F937" t="s">
        <v>32</v>
      </c>
      <c r="G937">
        <v>85.72</v>
      </c>
      <c r="H937">
        <v>3</v>
      </c>
      <c r="I937">
        <v>12.858000000000001</v>
      </c>
      <c r="J937">
        <v>270.01799999999997</v>
      </c>
      <c r="K937" s="1">
        <v>43489</v>
      </c>
      <c r="L937" s="1" t="str">
        <f>TEXT(Table1[[#This Row],[Date]],"mmm")</f>
        <v>Jan</v>
      </c>
      <c r="M937" s="2">
        <v>0.87430555555555556</v>
      </c>
      <c r="N937" t="s">
        <v>23</v>
      </c>
      <c r="O937">
        <v>257.16000000000003</v>
      </c>
      <c r="P937" s="5">
        <v>4.7619047620000003</v>
      </c>
      <c r="Q937">
        <v>12.858000000000001</v>
      </c>
      <c r="R937" s="8">
        <v>5</v>
      </c>
    </row>
    <row r="938" spans="1:18" x14ac:dyDescent="0.25">
      <c r="A938" t="s">
        <v>972</v>
      </c>
      <c r="B938" t="s">
        <v>25</v>
      </c>
      <c r="C938" t="s">
        <v>26</v>
      </c>
      <c r="D938" t="s">
        <v>27</v>
      </c>
      <c r="E938" t="s">
        <v>21</v>
      </c>
      <c r="F938" t="s">
        <v>22</v>
      </c>
      <c r="G938">
        <v>78.89</v>
      </c>
      <c r="H938">
        <v>7</v>
      </c>
      <c r="I938">
        <v>27.611499999999999</v>
      </c>
      <c r="J938">
        <v>579.8415</v>
      </c>
      <c r="K938" s="1">
        <v>43470</v>
      </c>
      <c r="L938" s="1" t="str">
        <f>TEXT(Table1[[#This Row],[Date]],"mmm")</f>
        <v>Jan</v>
      </c>
      <c r="M938" s="2">
        <v>0.82500000000000007</v>
      </c>
      <c r="N938" t="s">
        <v>23</v>
      </c>
      <c r="O938">
        <v>552.23</v>
      </c>
      <c r="P938" s="5">
        <v>4.7619047620000003</v>
      </c>
      <c r="Q938">
        <v>27.611499999999999</v>
      </c>
      <c r="R938" s="8">
        <v>8</v>
      </c>
    </row>
    <row r="939" spans="1:18" x14ac:dyDescent="0.25">
      <c r="A939" t="s">
        <v>973</v>
      </c>
      <c r="B939" t="s">
        <v>18</v>
      </c>
      <c r="C939" t="s">
        <v>19</v>
      </c>
      <c r="D939" t="s">
        <v>27</v>
      </c>
      <c r="E939" t="s">
        <v>21</v>
      </c>
      <c r="F939" t="s">
        <v>36</v>
      </c>
      <c r="G939">
        <v>89.48</v>
      </c>
      <c r="H939">
        <v>5</v>
      </c>
      <c r="I939">
        <v>22.37</v>
      </c>
      <c r="J939">
        <v>469.77</v>
      </c>
      <c r="K939" s="1">
        <v>43554</v>
      </c>
      <c r="L939" s="1" t="str">
        <f>TEXT(Table1[[#This Row],[Date]],"mmm")</f>
        <v>Mar</v>
      </c>
      <c r="M939" s="2">
        <v>0.4291666666666667</v>
      </c>
      <c r="N939" t="s">
        <v>29</v>
      </c>
      <c r="O939">
        <v>447.4</v>
      </c>
      <c r="P939" s="5">
        <v>4.7619047620000003</v>
      </c>
      <c r="Q939">
        <v>22.37</v>
      </c>
      <c r="R939" s="8">
        <v>7</v>
      </c>
    </row>
    <row r="940" spans="1:18" x14ac:dyDescent="0.25">
      <c r="A940" t="s">
        <v>974</v>
      </c>
      <c r="B940" t="s">
        <v>18</v>
      </c>
      <c r="C940" t="s">
        <v>19</v>
      </c>
      <c r="D940" t="s">
        <v>20</v>
      </c>
      <c r="E940" t="s">
        <v>21</v>
      </c>
      <c r="F940" t="s">
        <v>22</v>
      </c>
      <c r="G940">
        <v>92.09</v>
      </c>
      <c r="H940">
        <v>3</v>
      </c>
      <c r="I940">
        <v>13.813499999999999</v>
      </c>
      <c r="J940">
        <v>290.08350000000002</v>
      </c>
      <c r="K940" s="1">
        <v>43513</v>
      </c>
      <c r="L940" s="1" t="str">
        <f>TEXT(Table1[[#This Row],[Date]],"mmm")</f>
        <v>Feb</v>
      </c>
      <c r="M940" s="2">
        <v>0.68541666666666667</v>
      </c>
      <c r="N940" t="s">
        <v>29</v>
      </c>
      <c r="O940">
        <v>276.27</v>
      </c>
      <c r="P940" s="5">
        <v>4.7619047620000003</v>
      </c>
      <c r="Q940">
        <v>13.813499999999999</v>
      </c>
      <c r="R940" s="8">
        <v>4</v>
      </c>
    </row>
    <row r="941" spans="1:18" x14ac:dyDescent="0.25">
      <c r="A941" t="s">
        <v>975</v>
      </c>
      <c r="B941" t="s">
        <v>25</v>
      </c>
      <c r="C941" t="s">
        <v>26</v>
      </c>
      <c r="D941" t="s">
        <v>27</v>
      </c>
      <c r="E941" t="s">
        <v>21</v>
      </c>
      <c r="F941" t="s">
        <v>44</v>
      </c>
      <c r="G941">
        <v>57.29</v>
      </c>
      <c r="H941">
        <v>6</v>
      </c>
      <c r="I941">
        <v>17.187000000000001</v>
      </c>
      <c r="J941">
        <v>360.92700000000002</v>
      </c>
      <c r="K941" s="1">
        <v>43545</v>
      </c>
      <c r="L941" s="1" t="str">
        <f>TEXT(Table1[[#This Row],[Date]],"mmm")</f>
        <v>Mar</v>
      </c>
      <c r="M941" s="2">
        <v>0.71111111111111114</v>
      </c>
      <c r="N941" t="s">
        <v>23</v>
      </c>
      <c r="O941">
        <v>343.74</v>
      </c>
      <c r="P941" s="5">
        <v>4.7619047620000003</v>
      </c>
      <c r="Q941">
        <v>17.187000000000001</v>
      </c>
      <c r="R941" s="8">
        <v>6</v>
      </c>
    </row>
    <row r="942" spans="1:18" x14ac:dyDescent="0.25">
      <c r="A942" t="s">
        <v>976</v>
      </c>
      <c r="B942" t="s">
        <v>18</v>
      </c>
      <c r="C942" t="s">
        <v>19</v>
      </c>
      <c r="D942" t="s">
        <v>27</v>
      </c>
      <c r="E942" t="s">
        <v>31</v>
      </c>
      <c r="F942" t="s">
        <v>44</v>
      </c>
      <c r="G942">
        <v>66.52</v>
      </c>
      <c r="H942">
        <v>4</v>
      </c>
      <c r="I942">
        <v>13.304</v>
      </c>
      <c r="J942">
        <v>279.38400000000001</v>
      </c>
      <c r="K942" s="1">
        <v>43526</v>
      </c>
      <c r="L942" s="1" t="str">
        <f>TEXT(Table1[[#This Row],[Date]],"mmm")</f>
        <v>Mar</v>
      </c>
      <c r="M942" s="2">
        <v>0.7597222222222223</v>
      </c>
      <c r="N942" t="s">
        <v>23</v>
      </c>
      <c r="O942">
        <v>266.08</v>
      </c>
      <c r="P942" s="5">
        <v>4.7619047620000003</v>
      </c>
      <c r="Q942">
        <v>13.304</v>
      </c>
      <c r="R942" s="8">
        <v>7</v>
      </c>
    </row>
    <row r="943" spans="1:18" x14ac:dyDescent="0.25">
      <c r="A943" t="s">
        <v>977</v>
      </c>
      <c r="B943" t="s">
        <v>25</v>
      </c>
      <c r="C943" t="s">
        <v>26</v>
      </c>
      <c r="D943" t="s">
        <v>20</v>
      </c>
      <c r="E943" t="s">
        <v>31</v>
      </c>
      <c r="F943" t="s">
        <v>46</v>
      </c>
      <c r="G943">
        <v>99.82</v>
      </c>
      <c r="H943">
        <v>9</v>
      </c>
      <c r="I943">
        <v>44.918999999999997</v>
      </c>
      <c r="J943">
        <v>943.29899999999998</v>
      </c>
      <c r="K943" s="1">
        <v>43551</v>
      </c>
      <c r="L943" s="1" t="str">
        <f>TEXT(Table1[[#This Row],[Date]],"mmm")</f>
        <v>Mar</v>
      </c>
      <c r="M943" s="2">
        <v>0.4465277777777778</v>
      </c>
      <c r="N943" t="s">
        <v>29</v>
      </c>
      <c r="O943">
        <v>898.38</v>
      </c>
      <c r="P943" s="5">
        <v>4.7619047620000003</v>
      </c>
      <c r="Q943">
        <v>44.918999999999997</v>
      </c>
      <c r="R943" s="8">
        <v>7</v>
      </c>
    </row>
    <row r="944" spans="1:18" x14ac:dyDescent="0.25">
      <c r="A944" t="s">
        <v>978</v>
      </c>
      <c r="B944" t="s">
        <v>18</v>
      </c>
      <c r="C944" t="s">
        <v>19</v>
      </c>
      <c r="D944" t="s">
        <v>27</v>
      </c>
      <c r="E944" t="s">
        <v>21</v>
      </c>
      <c r="F944" t="s">
        <v>32</v>
      </c>
      <c r="G944">
        <v>45.68</v>
      </c>
      <c r="H944">
        <v>10</v>
      </c>
      <c r="I944">
        <v>22.84</v>
      </c>
      <c r="J944">
        <v>479.64</v>
      </c>
      <c r="K944" s="1">
        <v>43484</v>
      </c>
      <c r="L944" s="1" t="str">
        <f>TEXT(Table1[[#This Row],[Date]],"mmm")</f>
        <v>Jan</v>
      </c>
      <c r="M944" s="2">
        <v>0.8125</v>
      </c>
      <c r="N944" t="s">
        <v>23</v>
      </c>
      <c r="O944">
        <v>456.8</v>
      </c>
      <c r="P944" s="5">
        <v>4.7619047620000003</v>
      </c>
      <c r="Q944">
        <v>22.84</v>
      </c>
      <c r="R944" s="8">
        <v>6</v>
      </c>
    </row>
    <row r="945" spans="1:18" x14ac:dyDescent="0.25">
      <c r="A945" t="s">
        <v>979</v>
      </c>
      <c r="B945" t="s">
        <v>18</v>
      </c>
      <c r="C945" t="s">
        <v>19</v>
      </c>
      <c r="D945" t="s">
        <v>27</v>
      </c>
      <c r="E945" t="s">
        <v>31</v>
      </c>
      <c r="F945" t="s">
        <v>22</v>
      </c>
      <c r="G945">
        <v>50.79</v>
      </c>
      <c r="H945">
        <v>5</v>
      </c>
      <c r="I945">
        <v>12.6975</v>
      </c>
      <c r="J945">
        <v>266.64749999999998</v>
      </c>
      <c r="K945" s="1">
        <v>43515</v>
      </c>
      <c r="L945" s="1" t="str">
        <f>TEXT(Table1[[#This Row],[Date]],"mmm")</f>
        <v>Feb</v>
      </c>
      <c r="M945" s="2">
        <v>0.62013888888888891</v>
      </c>
      <c r="N945" t="s">
        <v>33</v>
      </c>
      <c r="O945">
        <v>253.95</v>
      </c>
      <c r="P945" s="5">
        <v>4.7619047620000003</v>
      </c>
      <c r="Q945">
        <v>12.6975</v>
      </c>
      <c r="R945" s="8">
        <v>5</v>
      </c>
    </row>
    <row r="946" spans="1:18" x14ac:dyDescent="0.25">
      <c r="A946" t="s">
        <v>980</v>
      </c>
      <c r="B946" t="s">
        <v>18</v>
      </c>
      <c r="C946" t="s">
        <v>19</v>
      </c>
      <c r="D946" t="s">
        <v>20</v>
      </c>
      <c r="E946" t="s">
        <v>31</v>
      </c>
      <c r="F946" t="s">
        <v>22</v>
      </c>
      <c r="G946">
        <v>10.08</v>
      </c>
      <c r="H946">
        <v>7</v>
      </c>
      <c r="I946">
        <v>3.528</v>
      </c>
      <c r="J946">
        <v>74.087999999999994</v>
      </c>
      <c r="K946" s="1">
        <v>43552</v>
      </c>
      <c r="L946" s="1" t="str">
        <f>TEXT(Table1[[#This Row],[Date]],"mmm")</f>
        <v>Mar</v>
      </c>
      <c r="M946" s="2">
        <v>0.84305555555555556</v>
      </c>
      <c r="N946" t="s">
        <v>29</v>
      </c>
      <c r="O946">
        <v>70.56</v>
      </c>
      <c r="P946" s="5">
        <v>4.7619047620000003</v>
      </c>
      <c r="Q946">
        <v>3.528</v>
      </c>
      <c r="R946" s="8">
        <v>4</v>
      </c>
    </row>
    <row r="947" spans="1:18" x14ac:dyDescent="0.25">
      <c r="A947" t="s">
        <v>981</v>
      </c>
      <c r="B947" t="s">
        <v>18</v>
      </c>
      <c r="C947" t="s">
        <v>19</v>
      </c>
      <c r="D947" t="s">
        <v>27</v>
      </c>
      <c r="E947" t="s">
        <v>21</v>
      </c>
      <c r="F947" t="s">
        <v>28</v>
      </c>
      <c r="G947">
        <v>93.88</v>
      </c>
      <c r="H947">
        <v>7</v>
      </c>
      <c r="I947">
        <v>32.857999999999997</v>
      </c>
      <c r="J947">
        <v>690.01800000000003</v>
      </c>
      <c r="K947" s="1">
        <v>43470</v>
      </c>
      <c r="L947" s="1" t="str">
        <f>TEXT(Table1[[#This Row],[Date]],"mmm")</f>
        <v>Jan</v>
      </c>
      <c r="M947" s="2">
        <v>0.49374999999999997</v>
      </c>
      <c r="N947" t="s">
        <v>33</v>
      </c>
      <c r="O947">
        <v>657.16</v>
      </c>
      <c r="P947" s="5">
        <v>4.7619047620000003</v>
      </c>
      <c r="Q947">
        <v>32.857999999999997</v>
      </c>
      <c r="R947" s="8">
        <v>7</v>
      </c>
    </row>
    <row r="948" spans="1:18" x14ac:dyDescent="0.25">
      <c r="A948" t="s">
        <v>982</v>
      </c>
      <c r="B948" t="s">
        <v>25</v>
      </c>
      <c r="C948" t="s">
        <v>26</v>
      </c>
      <c r="D948" t="s">
        <v>20</v>
      </c>
      <c r="E948" t="s">
        <v>31</v>
      </c>
      <c r="F948" t="s">
        <v>28</v>
      </c>
      <c r="G948">
        <v>84.25</v>
      </c>
      <c r="H948">
        <v>2</v>
      </c>
      <c r="I948">
        <v>8.4250000000000007</v>
      </c>
      <c r="J948">
        <v>176.92500000000001</v>
      </c>
      <c r="K948" s="1">
        <v>43550</v>
      </c>
      <c r="L948" s="1" t="str">
        <f>TEXT(Table1[[#This Row],[Date]],"mmm")</f>
        <v>Mar</v>
      </c>
      <c r="M948" s="2">
        <v>0.59236111111111112</v>
      </c>
      <c r="N948" t="s">
        <v>33</v>
      </c>
      <c r="O948">
        <v>168.5</v>
      </c>
      <c r="P948" s="5">
        <v>4.7619047620000003</v>
      </c>
      <c r="Q948">
        <v>8.4250000000000007</v>
      </c>
      <c r="R948" s="8">
        <v>5</v>
      </c>
    </row>
    <row r="949" spans="1:18" x14ac:dyDescent="0.25">
      <c r="A949" t="s">
        <v>983</v>
      </c>
      <c r="B949" t="s">
        <v>42</v>
      </c>
      <c r="C949" t="s">
        <v>43</v>
      </c>
      <c r="D949" t="s">
        <v>20</v>
      </c>
      <c r="E949" t="s">
        <v>31</v>
      </c>
      <c r="F949" t="s">
        <v>46</v>
      </c>
      <c r="G949">
        <v>53.78</v>
      </c>
      <c r="H949">
        <v>1</v>
      </c>
      <c r="I949">
        <v>2.6890000000000001</v>
      </c>
      <c r="J949">
        <v>56.469000000000001</v>
      </c>
      <c r="K949" s="1">
        <v>43499</v>
      </c>
      <c r="L949" s="1" t="str">
        <f>TEXT(Table1[[#This Row],[Date]],"mmm")</f>
        <v>Feb</v>
      </c>
      <c r="M949" s="2">
        <v>0.84236111111111101</v>
      </c>
      <c r="N949" t="s">
        <v>23</v>
      </c>
      <c r="O949">
        <v>53.78</v>
      </c>
      <c r="P949" s="5">
        <v>4.7619047620000003</v>
      </c>
      <c r="Q949">
        <v>2.6890000000000001</v>
      </c>
      <c r="R949" s="8">
        <v>5</v>
      </c>
    </row>
    <row r="950" spans="1:18" x14ac:dyDescent="0.25">
      <c r="A950" t="s">
        <v>984</v>
      </c>
      <c r="B950" t="s">
        <v>25</v>
      </c>
      <c r="C950" t="s">
        <v>26</v>
      </c>
      <c r="D950" t="s">
        <v>20</v>
      </c>
      <c r="E950" t="s">
        <v>31</v>
      </c>
      <c r="F950" t="s">
        <v>32</v>
      </c>
      <c r="G950">
        <v>35.81</v>
      </c>
      <c r="H950">
        <v>5</v>
      </c>
      <c r="I950">
        <v>8.9525000000000006</v>
      </c>
      <c r="J950">
        <v>188.0025</v>
      </c>
      <c r="K950" s="1">
        <v>43502</v>
      </c>
      <c r="L950" s="1" t="str">
        <f>TEXT(Table1[[#This Row],[Date]],"mmm")</f>
        <v>Feb</v>
      </c>
      <c r="M950" s="2">
        <v>0.78055555555555556</v>
      </c>
      <c r="N950" t="s">
        <v>23</v>
      </c>
      <c r="O950">
        <v>179.05</v>
      </c>
      <c r="P950" s="5">
        <v>4.7619047620000003</v>
      </c>
      <c r="Q950">
        <v>8.9525000000000006</v>
      </c>
      <c r="R950" s="8">
        <v>8</v>
      </c>
    </row>
    <row r="951" spans="1:18" x14ac:dyDescent="0.25">
      <c r="A951" t="s">
        <v>985</v>
      </c>
      <c r="B951" t="s">
        <v>42</v>
      </c>
      <c r="C951" t="s">
        <v>43</v>
      </c>
      <c r="D951" t="s">
        <v>27</v>
      </c>
      <c r="E951" t="s">
        <v>21</v>
      </c>
      <c r="F951" t="s">
        <v>44</v>
      </c>
      <c r="G951">
        <v>26.43</v>
      </c>
      <c r="H951">
        <v>8</v>
      </c>
      <c r="I951">
        <v>10.571999999999999</v>
      </c>
      <c r="J951">
        <v>222.012</v>
      </c>
      <c r="K951" s="1">
        <v>43520</v>
      </c>
      <c r="L951" s="1" t="str">
        <f>TEXT(Table1[[#This Row],[Date]],"mmm")</f>
        <v>Feb</v>
      </c>
      <c r="M951" s="2">
        <v>0.60138888888888886</v>
      </c>
      <c r="N951" t="s">
        <v>23</v>
      </c>
      <c r="O951">
        <v>211.44</v>
      </c>
      <c r="P951" s="5">
        <v>4.7619047620000003</v>
      </c>
      <c r="Q951">
        <v>10.571999999999999</v>
      </c>
      <c r="R951" s="8">
        <v>9</v>
      </c>
    </row>
    <row r="952" spans="1:18" x14ac:dyDescent="0.25">
      <c r="A952" t="s">
        <v>986</v>
      </c>
      <c r="B952" t="s">
        <v>42</v>
      </c>
      <c r="C952" t="s">
        <v>43</v>
      </c>
      <c r="D952" t="s">
        <v>20</v>
      </c>
      <c r="E952" t="s">
        <v>31</v>
      </c>
      <c r="F952" t="s">
        <v>22</v>
      </c>
      <c r="G952">
        <v>39.909999999999997</v>
      </c>
      <c r="H952">
        <v>3</v>
      </c>
      <c r="I952">
        <v>5.9865000000000004</v>
      </c>
      <c r="J952">
        <v>125.7165</v>
      </c>
      <c r="K952" s="1">
        <v>43517</v>
      </c>
      <c r="L952" s="1" t="str">
        <f>TEXT(Table1[[#This Row],[Date]],"mmm")</f>
        <v>Feb</v>
      </c>
      <c r="M952" s="2">
        <v>0.52777777777777779</v>
      </c>
      <c r="N952" t="s">
        <v>23</v>
      </c>
      <c r="O952">
        <v>119.73</v>
      </c>
      <c r="P952" s="5">
        <v>4.7619047620000003</v>
      </c>
      <c r="Q952">
        <v>5.9865000000000004</v>
      </c>
      <c r="R952" s="8">
        <v>9</v>
      </c>
    </row>
    <row r="953" spans="1:18" x14ac:dyDescent="0.25">
      <c r="A953" t="s">
        <v>987</v>
      </c>
      <c r="B953" t="s">
        <v>42</v>
      </c>
      <c r="C953" t="s">
        <v>43</v>
      </c>
      <c r="D953" t="s">
        <v>20</v>
      </c>
      <c r="E953" t="s">
        <v>21</v>
      </c>
      <c r="F953" t="s">
        <v>32</v>
      </c>
      <c r="G953">
        <v>21.9</v>
      </c>
      <c r="H953">
        <v>3</v>
      </c>
      <c r="I953">
        <v>3.2850000000000001</v>
      </c>
      <c r="J953">
        <v>68.984999999999999</v>
      </c>
      <c r="K953" s="1">
        <v>43474</v>
      </c>
      <c r="L953" s="1" t="str">
        <f>TEXT(Table1[[#This Row],[Date]],"mmm")</f>
        <v>Jan</v>
      </c>
      <c r="M953" s="2">
        <v>0.77986111111111101</v>
      </c>
      <c r="N953" t="s">
        <v>23</v>
      </c>
      <c r="O953">
        <v>65.7</v>
      </c>
      <c r="P953" s="5">
        <v>4.7619047620000003</v>
      </c>
      <c r="Q953">
        <v>3.2850000000000001</v>
      </c>
      <c r="R953" s="8">
        <v>5</v>
      </c>
    </row>
    <row r="954" spans="1:18" x14ac:dyDescent="0.25">
      <c r="A954" t="s">
        <v>988</v>
      </c>
      <c r="B954" t="s">
        <v>42</v>
      </c>
      <c r="C954" t="s">
        <v>43</v>
      </c>
      <c r="D954" t="s">
        <v>20</v>
      </c>
      <c r="E954" t="s">
        <v>21</v>
      </c>
      <c r="F954" t="s">
        <v>44</v>
      </c>
      <c r="G954">
        <v>62.85</v>
      </c>
      <c r="H954">
        <v>4</v>
      </c>
      <c r="I954">
        <v>12.57</v>
      </c>
      <c r="J954">
        <v>263.97000000000003</v>
      </c>
      <c r="K954" s="1">
        <v>43521</v>
      </c>
      <c r="L954" s="1" t="str">
        <f>TEXT(Table1[[#This Row],[Date]],"mmm")</f>
        <v>Feb</v>
      </c>
      <c r="M954" s="2">
        <v>0.55694444444444446</v>
      </c>
      <c r="N954" t="s">
        <v>23</v>
      </c>
      <c r="O954">
        <v>251.4</v>
      </c>
      <c r="P954" s="5">
        <v>4.7619047620000003</v>
      </c>
      <c r="Q954">
        <v>12.57</v>
      </c>
      <c r="R954" s="8">
        <v>9</v>
      </c>
    </row>
    <row r="955" spans="1:18" x14ac:dyDescent="0.25">
      <c r="A955" t="s">
        <v>989</v>
      </c>
      <c r="B955" t="s">
        <v>25</v>
      </c>
      <c r="C955" t="s">
        <v>26</v>
      </c>
      <c r="D955" t="s">
        <v>20</v>
      </c>
      <c r="E955" t="s">
        <v>21</v>
      </c>
      <c r="F955" t="s">
        <v>44</v>
      </c>
      <c r="G955">
        <v>21.04</v>
      </c>
      <c r="H955">
        <v>4</v>
      </c>
      <c r="I955">
        <v>4.2080000000000002</v>
      </c>
      <c r="J955">
        <v>88.367999999999995</v>
      </c>
      <c r="K955" s="1">
        <v>43478</v>
      </c>
      <c r="L955" s="1" t="str">
        <f>TEXT(Table1[[#This Row],[Date]],"mmm")</f>
        <v>Jan</v>
      </c>
      <c r="M955" s="2">
        <v>0.58194444444444449</v>
      </c>
      <c r="N955" t="s">
        <v>29</v>
      </c>
      <c r="O955">
        <v>84.16</v>
      </c>
      <c r="P955" s="5">
        <v>4.7619047620000003</v>
      </c>
      <c r="Q955">
        <v>4.2080000000000002</v>
      </c>
      <c r="R955" s="8">
        <v>8</v>
      </c>
    </row>
    <row r="956" spans="1:18" x14ac:dyDescent="0.25">
      <c r="A956" t="s">
        <v>990</v>
      </c>
      <c r="B956" t="s">
        <v>42</v>
      </c>
      <c r="C956" t="s">
        <v>43</v>
      </c>
      <c r="D956" t="s">
        <v>20</v>
      </c>
      <c r="E956" t="s">
        <v>31</v>
      </c>
      <c r="F956" t="s">
        <v>32</v>
      </c>
      <c r="G956">
        <v>65.91</v>
      </c>
      <c r="H956">
        <v>6</v>
      </c>
      <c r="I956">
        <v>19.773</v>
      </c>
      <c r="J956">
        <v>415.233</v>
      </c>
      <c r="K956" s="1">
        <v>43505</v>
      </c>
      <c r="L956" s="1" t="str">
        <f>TEXT(Table1[[#This Row],[Date]],"mmm")</f>
        <v>Feb</v>
      </c>
      <c r="M956" s="2">
        <v>0.48958333333333331</v>
      </c>
      <c r="N956" t="s">
        <v>29</v>
      </c>
      <c r="O956">
        <v>395.46</v>
      </c>
      <c r="P956" s="5">
        <v>4.7619047620000003</v>
      </c>
      <c r="Q956">
        <v>19.773</v>
      </c>
      <c r="R956" s="8">
        <v>6</v>
      </c>
    </row>
    <row r="957" spans="1:18" x14ac:dyDescent="0.25">
      <c r="A957" t="s">
        <v>991</v>
      </c>
      <c r="B957" t="s">
        <v>18</v>
      </c>
      <c r="C957" t="s">
        <v>19</v>
      </c>
      <c r="D957" t="s">
        <v>27</v>
      </c>
      <c r="E957" t="s">
        <v>21</v>
      </c>
      <c r="F957" t="s">
        <v>46</v>
      </c>
      <c r="G957">
        <v>42.57</v>
      </c>
      <c r="H957">
        <v>7</v>
      </c>
      <c r="I957">
        <v>14.8995</v>
      </c>
      <c r="J957">
        <v>312.8895</v>
      </c>
      <c r="K957" s="1">
        <v>43471</v>
      </c>
      <c r="L957" s="1" t="str">
        <f>TEXT(Table1[[#This Row],[Date]],"mmm")</f>
        <v>Jan</v>
      </c>
      <c r="M957" s="2">
        <v>0.49374999999999997</v>
      </c>
      <c r="N957" t="s">
        <v>29</v>
      </c>
      <c r="O957">
        <v>297.99</v>
      </c>
      <c r="P957" s="5">
        <v>4.7619047620000003</v>
      </c>
      <c r="Q957">
        <v>14.8995</v>
      </c>
      <c r="R957" s="8">
        <v>7</v>
      </c>
    </row>
    <row r="958" spans="1:18" x14ac:dyDescent="0.25">
      <c r="A958" t="s">
        <v>992</v>
      </c>
      <c r="B958" t="s">
        <v>25</v>
      </c>
      <c r="C958" t="s">
        <v>26</v>
      </c>
      <c r="D958" t="s">
        <v>20</v>
      </c>
      <c r="E958" t="s">
        <v>31</v>
      </c>
      <c r="F958" t="s">
        <v>44</v>
      </c>
      <c r="G958">
        <v>50.49</v>
      </c>
      <c r="H958">
        <v>9</v>
      </c>
      <c r="I958">
        <v>22.720500000000001</v>
      </c>
      <c r="J958">
        <v>477.13049999999998</v>
      </c>
      <c r="K958" s="1">
        <v>43475</v>
      </c>
      <c r="L958" s="1" t="str">
        <f>TEXT(Table1[[#This Row],[Date]],"mmm")</f>
        <v>Jan</v>
      </c>
      <c r="M958" s="2">
        <v>0.71944444444444444</v>
      </c>
      <c r="N958" t="s">
        <v>29</v>
      </c>
      <c r="O958">
        <v>454.41</v>
      </c>
      <c r="P958" s="5">
        <v>4.7619047620000003</v>
      </c>
      <c r="Q958">
        <v>22.720500000000001</v>
      </c>
      <c r="R958" s="8">
        <v>5</v>
      </c>
    </row>
    <row r="959" spans="1:18" x14ac:dyDescent="0.25">
      <c r="A959" t="s">
        <v>993</v>
      </c>
      <c r="B959" t="s">
        <v>42</v>
      </c>
      <c r="C959" t="s">
        <v>43</v>
      </c>
      <c r="D959" t="s">
        <v>27</v>
      </c>
      <c r="E959" t="s">
        <v>31</v>
      </c>
      <c r="F959" t="s">
        <v>28</v>
      </c>
      <c r="G959">
        <v>46.02</v>
      </c>
      <c r="H959">
        <v>6</v>
      </c>
      <c r="I959">
        <v>13.805999999999999</v>
      </c>
      <c r="J959">
        <v>289.92599999999999</v>
      </c>
      <c r="K959" s="1">
        <v>43503</v>
      </c>
      <c r="L959" s="1" t="str">
        <f>TEXT(Table1[[#This Row],[Date]],"mmm")</f>
        <v>Feb</v>
      </c>
      <c r="M959" s="2">
        <v>0.66319444444444442</v>
      </c>
      <c r="N959" t="s">
        <v>29</v>
      </c>
      <c r="O959">
        <v>276.12</v>
      </c>
      <c r="P959" s="5">
        <v>4.7619047620000003</v>
      </c>
      <c r="Q959">
        <v>13.805999999999999</v>
      </c>
      <c r="R959" s="8">
        <v>7</v>
      </c>
    </row>
    <row r="960" spans="1:18" x14ac:dyDescent="0.25">
      <c r="A960" t="s">
        <v>994</v>
      </c>
      <c r="B960" t="s">
        <v>25</v>
      </c>
      <c r="C960" t="s">
        <v>26</v>
      </c>
      <c r="D960" t="s">
        <v>27</v>
      </c>
      <c r="E960" t="s">
        <v>21</v>
      </c>
      <c r="F960" t="s">
        <v>32</v>
      </c>
      <c r="G960">
        <v>15.8</v>
      </c>
      <c r="H960">
        <v>10</v>
      </c>
      <c r="I960">
        <v>7.9</v>
      </c>
      <c r="J960">
        <v>165.9</v>
      </c>
      <c r="K960" s="1">
        <v>43474</v>
      </c>
      <c r="L960" s="1" t="str">
        <f>TEXT(Table1[[#This Row],[Date]],"mmm")</f>
        <v>Jan</v>
      </c>
      <c r="M960" s="2">
        <v>0.50486111111111109</v>
      </c>
      <c r="N960" t="s">
        <v>29</v>
      </c>
      <c r="O960">
        <v>158</v>
      </c>
      <c r="P960" s="5">
        <v>4.7619047620000003</v>
      </c>
      <c r="Q960">
        <v>7.9</v>
      </c>
      <c r="R960" s="8">
        <v>8</v>
      </c>
    </row>
    <row r="961" spans="1:18" x14ac:dyDescent="0.25">
      <c r="A961" t="s">
        <v>995</v>
      </c>
      <c r="B961" t="s">
        <v>18</v>
      </c>
      <c r="C961" t="s">
        <v>19</v>
      </c>
      <c r="D961" t="s">
        <v>20</v>
      </c>
      <c r="E961" t="s">
        <v>21</v>
      </c>
      <c r="F961" t="s">
        <v>44</v>
      </c>
      <c r="G961">
        <v>98.66</v>
      </c>
      <c r="H961">
        <v>9</v>
      </c>
      <c r="I961">
        <v>44.396999999999998</v>
      </c>
      <c r="J961">
        <v>932.33699999999999</v>
      </c>
      <c r="K961" s="1">
        <v>43515</v>
      </c>
      <c r="L961" s="1" t="str">
        <f>TEXT(Table1[[#This Row],[Date]],"mmm")</f>
        <v>Feb</v>
      </c>
      <c r="M961" s="2">
        <v>0.62986111111111109</v>
      </c>
      <c r="N961" t="s">
        <v>29</v>
      </c>
      <c r="O961">
        <v>887.94</v>
      </c>
      <c r="P961" s="5">
        <v>4.7619047620000003</v>
      </c>
      <c r="Q961">
        <v>44.396999999999998</v>
      </c>
      <c r="R961" s="8">
        <v>8</v>
      </c>
    </row>
    <row r="962" spans="1:18" x14ac:dyDescent="0.25">
      <c r="A962" t="s">
        <v>996</v>
      </c>
      <c r="B962" t="s">
        <v>25</v>
      </c>
      <c r="C962" t="s">
        <v>26</v>
      </c>
      <c r="D962" t="s">
        <v>20</v>
      </c>
      <c r="E962" t="s">
        <v>31</v>
      </c>
      <c r="F962" t="s">
        <v>46</v>
      </c>
      <c r="G962">
        <v>91.98</v>
      </c>
      <c r="H962">
        <v>1</v>
      </c>
      <c r="I962">
        <v>4.5990000000000002</v>
      </c>
      <c r="J962">
        <v>96.578999999999994</v>
      </c>
      <c r="K962" s="1">
        <v>43542</v>
      </c>
      <c r="L962" s="1" t="str">
        <f>TEXT(Table1[[#This Row],[Date]],"mmm")</f>
        <v>Mar</v>
      </c>
      <c r="M962" s="2">
        <v>0.64513888888888882</v>
      </c>
      <c r="N962" t="s">
        <v>29</v>
      </c>
      <c r="O962">
        <v>91.98</v>
      </c>
      <c r="P962" s="5">
        <v>4.7619047620000003</v>
      </c>
      <c r="Q962">
        <v>4.5990000000000002</v>
      </c>
      <c r="R962" s="8">
        <v>10</v>
      </c>
    </row>
    <row r="963" spans="1:18" x14ac:dyDescent="0.25">
      <c r="A963" t="s">
        <v>997</v>
      </c>
      <c r="B963" t="s">
        <v>18</v>
      </c>
      <c r="C963" t="s">
        <v>19</v>
      </c>
      <c r="D963" t="s">
        <v>20</v>
      </c>
      <c r="E963" t="s">
        <v>31</v>
      </c>
      <c r="F963" t="s">
        <v>28</v>
      </c>
      <c r="G963">
        <v>20.89</v>
      </c>
      <c r="H963">
        <v>2</v>
      </c>
      <c r="I963">
        <v>2.089</v>
      </c>
      <c r="J963">
        <v>43.869</v>
      </c>
      <c r="K963" s="1">
        <v>43501</v>
      </c>
      <c r="L963" s="1" t="str">
        <f>TEXT(Table1[[#This Row],[Date]],"mmm")</f>
        <v>Feb</v>
      </c>
      <c r="M963" s="2">
        <v>0.78125</v>
      </c>
      <c r="N963" t="s">
        <v>29</v>
      </c>
      <c r="O963">
        <v>41.78</v>
      </c>
      <c r="P963" s="5">
        <v>4.7619047620000003</v>
      </c>
      <c r="Q963">
        <v>2.089</v>
      </c>
      <c r="R963" s="8">
        <v>10</v>
      </c>
    </row>
    <row r="964" spans="1:18" x14ac:dyDescent="0.25">
      <c r="A964" t="s">
        <v>998</v>
      </c>
      <c r="B964" t="s">
        <v>18</v>
      </c>
      <c r="C964" t="s">
        <v>19</v>
      </c>
      <c r="D964" t="s">
        <v>27</v>
      </c>
      <c r="E964" t="s">
        <v>21</v>
      </c>
      <c r="F964" t="s">
        <v>46</v>
      </c>
      <c r="G964">
        <v>15.5</v>
      </c>
      <c r="H964">
        <v>1</v>
      </c>
      <c r="I964">
        <v>0.77500000000000002</v>
      </c>
      <c r="J964">
        <v>16.274999999999999</v>
      </c>
      <c r="K964" s="1">
        <v>43543</v>
      </c>
      <c r="L964" s="1" t="str">
        <f>TEXT(Table1[[#This Row],[Date]],"mmm")</f>
        <v>Mar</v>
      </c>
      <c r="M964" s="2">
        <v>0.64097222222222217</v>
      </c>
      <c r="N964" t="s">
        <v>33</v>
      </c>
      <c r="O964">
        <v>15.5</v>
      </c>
      <c r="P964" s="5">
        <v>4.7619047620000003</v>
      </c>
      <c r="Q964">
        <v>0.77500000000000002</v>
      </c>
      <c r="R964" s="8">
        <v>7</v>
      </c>
    </row>
    <row r="965" spans="1:18" x14ac:dyDescent="0.25">
      <c r="A965" t="s">
        <v>999</v>
      </c>
      <c r="B965" t="s">
        <v>25</v>
      </c>
      <c r="C965" t="s">
        <v>26</v>
      </c>
      <c r="D965" t="s">
        <v>20</v>
      </c>
      <c r="E965" t="s">
        <v>31</v>
      </c>
      <c r="F965" t="s">
        <v>28</v>
      </c>
      <c r="G965">
        <v>96.82</v>
      </c>
      <c r="H965">
        <v>3</v>
      </c>
      <c r="I965">
        <v>14.523</v>
      </c>
      <c r="J965">
        <v>304.983</v>
      </c>
      <c r="K965" s="1">
        <v>43554</v>
      </c>
      <c r="L965" s="1" t="str">
        <f>TEXT(Table1[[#This Row],[Date]],"mmm")</f>
        <v>Mar</v>
      </c>
      <c r="M965" s="2">
        <v>0.85902777777777783</v>
      </c>
      <c r="N965" t="s">
        <v>29</v>
      </c>
      <c r="O965">
        <v>290.45999999999998</v>
      </c>
      <c r="P965" s="5">
        <v>4.7619047620000003</v>
      </c>
      <c r="Q965">
        <v>14.523</v>
      </c>
      <c r="R965" s="8">
        <v>7</v>
      </c>
    </row>
    <row r="966" spans="1:18" x14ac:dyDescent="0.25">
      <c r="A966" t="s">
        <v>1000</v>
      </c>
      <c r="B966" t="s">
        <v>42</v>
      </c>
      <c r="C966" t="s">
        <v>43</v>
      </c>
      <c r="D966" t="s">
        <v>27</v>
      </c>
      <c r="E966" t="s">
        <v>31</v>
      </c>
      <c r="F966" t="s">
        <v>44</v>
      </c>
      <c r="G966">
        <v>33.33</v>
      </c>
      <c r="H966">
        <v>2</v>
      </c>
      <c r="I966">
        <v>3.3330000000000002</v>
      </c>
      <c r="J966">
        <v>69.992999999999995</v>
      </c>
      <c r="K966" s="1">
        <v>43491</v>
      </c>
      <c r="L966" s="1" t="str">
        <f>TEXT(Table1[[#This Row],[Date]],"mmm")</f>
        <v>Jan</v>
      </c>
      <c r="M966" s="2">
        <v>0.6118055555555556</v>
      </c>
      <c r="N966" t="s">
        <v>33</v>
      </c>
      <c r="O966">
        <v>66.66</v>
      </c>
      <c r="P966" s="5">
        <v>4.7619047620000003</v>
      </c>
      <c r="Q966">
        <v>3.3330000000000002</v>
      </c>
      <c r="R966" s="8">
        <v>6</v>
      </c>
    </row>
    <row r="967" spans="1:18" x14ac:dyDescent="0.25">
      <c r="A967" t="s">
        <v>1001</v>
      </c>
      <c r="B967" t="s">
        <v>42</v>
      </c>
      <c r="C967" t="s">
        <v>43</v>
      </c>
      <c r="D967" t="s">
        <v>27</v>
      </c>
      <c r="E967" t="s">
        <v>21</v>
      </c>
      <c r="F967" t="s">
        <v>28</v>
      </c>
      <c r="G967">
        <v>38.270000000000003</v>
      </c>
      <c r="H967">
        <v>2</v>
      </c>
      <c r="I967">
        <v>3.827</v>
      </c>
      <c r="J967">
        <v>80.367000000000004</v>
      </c>
      <c r="K967" s="1">
        <v>43526</v>
      </c>
      <c r="L967" s="1" t="str">
        <f>TEXT(Table1[[#This Row],[Date]],"mmm")</f>
        <v>Mar</v>
      </c>
      <c r="M967" s="2">
        <v>0.76250000000000007</v>
      </c>
      <c r="N967" t="s">
        <v>33</v>
      </c>
      <c r="O967">
        <v>76.540000000000006</v>
      </c>
      <c r="P967" s="5">
        <v>4.7619047620000003</v>
      </c>
      <c r="Q967">
        <v>3.827</v>
      </c>
      <c r="R967" s="8">
        <v>6</v>
      </c>
    </row>
    <row r="968" spans="1:18" x14ac:dyDescent="0.25">
      <c r="A968" t="s">
        <v>1002</v>
      </c>
      <c r="B968" t="s">
        <v>18</v>
      </c>
      <c r="C968" t="s">
        <v>19</v>
      </c>
      <c r="D968" t="s">
        <v>27</v>
      </c>
      <c r="E968" t="s">
        <v>21</v>
      </c>
      <c r="F968" t="s">
        <v>32</v>
      </c>
      <c r="G968">
        <v>33.299999999999997</v>
      </c>
      <c r="H968">
        <v>9</v>
      </c>
      <c r="I968">
        <v>14.984999999999999</v>
      </c>
      <c r="J968">
        <v>314.685</v>
      </c>
      <c r="K968" s="1">
        <v>43528</v>
      </c>
      <c r="L968" s="1" t="str">
        <f>TEXT(Table1[[#This Row],[Date]],"mmm")</f>
        <v>Mar</v>
      </c>
      <c r="M968" s="2">
        <v>0.64374999999999993</v>
      </c>
      <c r="N968" t="s">
        <v>23</v>
      </c>
      <c r="O968">
        <v>299.7</v>
      </c>
      <c r="P968" s="5">
        <v>4.7619047620000003</v>
      </c>
      <c r="Q968">
        <v>14.984999999999999</v>
      </c>
      <c r="R968" s="8">
        <v>7</v>
      </c>
    </row>
    <row r="969" spans="1:18" x14ac:dyDescent="0.25">
      <c r="A969" t="s">
        <v>1003</v>
      </c>
      <c r="B969" t="s">
        <v>18</v>
      </c>
      <c r="C969" t="s">
        <v>19</v>
      </c>
      <c r="D969" t="s">
        <v>20</v>
      </c>
      <c r="E969" t="s">
        <v>31</v>
      </c>
      <c r="F969" t="s">
        <v>32</v>
      </c>
      <c r="G969">
        <v>81.010000000000005</v>
      </c>
      <c r="H969">
        <v>3</v>
      </c>
      <c r="I969">
        <v>12.1515</v>
      </c>
      <c r="J969">
        <v>255.1815</v>
      </c>
      <c r="K969" s="1">
        <v>43478</v>
      </c>
      <c r="L969" s="1" t="str">
        <f>TEXT(Table1[[#This Row],[Date]],"mmm")</f>
        <v>Jan</v>
      </c>
      <c r="M969" s="2">
        <v>0.53819444444444442</v>
      </c>
      <c r="N969" t="s">
        <v>33</v>
      </c>
      <c r="O969">
        <v>243.03</v>
      </c>
      <c r="P969" s="5">
        <v>4.7619047620000003</v>
      </c>
      <c r="Q969">
        <v>12.1515</v>
      </c>
      <c r="R969" s="8">
        <v>9</v>
      </c>
    </row>
    <row r="970" spans="1:18" x14ac:dyDescent="0.25">
      <c r="A970" t="s">
        <v>1004</v>
      </c>
      <c r="B970" t="s">
        <v>18</v>
      </c>
      <c r="C970" t="s">
        <v>19</v>
      </c>
      <c r="D970" t="s">
        <v>27</v>
      </c>
      <c r="E970" t="s">
        <v>21</v>
      </c>
      <c r="F970" t="s">
        <v>22</v>
      </c>
      <c r="G970">
        <v>15.8</v>
      </c>
      <c r="H970">
        <v>3</v>
      </c>
      <c r="I970">
        <v>2.37</v>
      </c>
      <c r="J970">
        <v>49.77</v>
      </c>
      <c r="K970" s="1">
        <v>43549</v>
      </c>
      <c r="L970" s="1" t="str">
        <f>TEXT(Table1[[#This Row],[Date]],"mmm")</f>
        <v>Mar</v>
      </c>
      <c r="M970" s="2">
        <v>0.75138888888888899</v>
      </c>
      <c r="N970" t="s">
        <v>29</v>
      </c>
      <c r="O970">
        <v>47.4</v>
      </c>
      <c r="P970" s="5">
        <v>4.7619047620000003</v>
      </c>
      <c r="Q970">
        <v>2.37</v>
      </c>
      <c r="R970" s="8">
        <v>10</v>
      </c>
    </row>
    <row r="971" spans="1:18" x14ac:dyDescent="0.25">
      <c r="A971" t="s">
        <v>1005</v>
      </c>
      <c r="B971" t="s">
        <v>42</v>
      </c>
      <c r="C971" t="s">
        <v>43</v>
      </c>
      <c r="D971" t="s">
        <v>20</v>
      </c>
      <c r="E971" t="s">
        <v>21</v>
      </c>
      <c r="F971" t="s">
        <v>28</v>
      </c>
      <c r="G971">
        <v>34.49</v>
      </c>
      <c r="H971">
        <v>5</v>
      </c>
      <c r="I971">
        <v>8.6225000000000005</v>
      </c>
      <c r="J971">
        <v>181.07249999999999</v>
      </c>
      <c r="K971" s="1">
        <v>43535</v>
      </c>
      <c r="L971" s="1" t="str">
        <f>TEXT(Table1[[#This Row],[Date]],"mmm")</f>
        <v>Mar</v>
      </c>
      <c r="M971" s="2">
        <v>0.8222222222222223</v>
      </c>
      <c r="N971" t="s">
        <v>33</v>
      </c>
      <c r="O971">
        <v>172.45</v>
      </c>
      <c r="P971" s="5">
        <v>4.7619047620000003</v>
      </c>
      <c r="Q971">
        <v>8.6225000000000005</v>
      </c>
      <c r="R971" s="8">
        <v>9</v>
      </c>
    </row>
    <row r="972" spans="1:18" x14ac:dyDescent="0.25">
      <c r="A972" t="s">
        <v>1006</v>
      </c>
      <c r="B972" t="s">
        <v>42</v>
      </c>
      <c r="C972" t="s">
        <v>43</v>
      </c>
      <c r="D972" t="s">
        <v>20</v>
      </c>
      <c r="E972" t="s">
        <v>21</v>
      </c>
      <c r="F972" t="s">
        <v>44</v>
      </c>
      <c r="G972">
        <v>84.63</v>
      </c>
      <c r="H972">
        <v>10</v>
      </c>
      <c r="I972">
        <v>42.314999999999998</v>
      </c>
      <c r="J972">
        <v>888.61500000000001</v>
      </c>
      <c r="K972" s="1">
        <v>43466</v>
      </c>
      <c r="L972" s="1" t="str">
        <f>TEXT(Table1[[#This Row],[Date]],"mmm")</f>
        <v>Jan</v>
      </c>
      <c r="M972" s="2">
        <v>0.48333333333333334</v>
      </c>
      <c r="N972" t="s">
        <v>33</v>
      </c>
      <c r="O972">
        <v>846.3</v>
      </c>
      <c r="P972" s="5">
        <v>4.7619047620000003</v>
      </c>
      <c r="Q972">
        <v>42.314999999999998</v>
      </c>
      <c r="R972" s="8">
        <v>9</v>
      </c>
    </row>
    <row r="973" spans="1:18" x14ac:dyDescent="0.25">
      <c r="A973" t="s">
        <v>1007</v>
      </c>
      <c r="B973" t="s">
        <v>42</v>
      </c>
      <c r="C973" t="s">
        <v>43</v>
      </c>
      <c r="D973" t="s">
        <v>20</v>
      </c>
      <c r="E973" t="s">
        <v>31</v>
      </c>
      <c r="F973" t="s">
        <v>32</v>
      </c>
      <c r="G973">
        <v>36.909999999999997</v>
      </c>
      <c r="H973">
        <v>7</v>
      </c>
      <c r="I973">
        <v>12.9185</v>
      </c>
      <c r="J973">
        <v>271.2885</v>
      </c>
      <c r="K973" s="1">
        <v>43506</v>
      </c>
      <c r="L973" s="1" t="str">
        <f>TEXT(Table1[[#This Row],[Date]],"mmm")</f>
        <v>Feb</v>
      </c>
      <c r="M973" s="2">
        <v>0.57708333333333328</v>
      </c>
      <c r="N973" t="s">
        <v>23</v>
      </c>
      <c r="O973">
        <v>258.37</v>
      </c>
      <c r="P973" s="5">
        <v>4.7619047620000003</v>
      </c>
      <c r="Q973">
        <v>12.9185</v>
      </c>
      <c r="R973" s="8">
        <v>7</v>
      </c>
    </row>
    <row r="974" spans="1:18" x14ac:dyDescent="0.25">
      <c r="A974" t="s">
        <v>1008</v>
      </c>
      <c r="B974" t="s">
        <v>42</v>
      </c>
      <c r="C974" t="s">
        <v>43</v>
      </c>
      <c r="D974" t="s">
        <v>27</v>
      </c>
      <c r="E974" t="s">
        <v>31</v>
      </c>
      <c r="F974" t="s">
        <v>28</v>
      </c>
      <c r="G974">
        <v>87.08</v>
      </c>
      <c r="H974">
        <v>7</v>
      </c>
      <c r="I974">
        <v>30.478000000000002</v>
      </c>
      <c r="J974">
        <v>640.03800000000001</v>
      </c>
      <c r="K974" s="1">
        <v>43491</v>
      </c>
      <c r="L974" s="1" t="str">
        <f>TEXT(Table1[[#This Row],[Date]],"mmm")</f>
        <v>Jan</v>
      </c>
      <c r="M974" s="2">
        <v>0.63680555555555551</v>
      </c>
      <c r="N974" t="s">
        <v>29</v>
      </c>
      <c r="O974">
        <v>609.55999999999995</v>
      </c>
      <c r="P974" s="5">
        <v>4.7619047620000003</v>
      </c>
      <c r="Q974">
        <v>30.478000000000002</v>
      </c>
      <c r="R974" s="8">
        <v>6</v>
      </c>
    </row>
    <row r="975" spans="1:18" x14ac:dyDescent="0.25">
      <c r="A975" t="s">
        <v>1009</v>
      </c>
      <c r="B975" t="s">
        <v>18</v>
      </c>
      <c r="C975" t="s">
        <v>19</v>
      </c>
      <c r="D975" t="s">
        <v>27</v>
      </c>
      <c r="E975" t="s">
        <v>31</v>
      </c>
      <c r="F975" t="s">
        <v>32</v>
      </c>
      <c r="G975">
        <v>80.08</v>
      </c>
      <c r="H975">
        <v>3</v>
      </c>
      <c r="I975">
        <v>12.012</v>
      </c>
      <c r="J975">
        <v>252.25200000000001</v>
      </c>
      <c r="K975" s="1">
        <v>43507</v>
      </c>
      <c r="L975" s="1" t="str">
        <f>TEXT(Table1[[#This Row],[Date]],"mmm")</f>
        <v>Feb</v>
      </c>
      <c r="M975" s="2">
        <v>0.64513888888888882</v>
      </c>
      <c r="N975" t="s">
        <v>29</v>
      </c>
      <c r="O975">
        <v>240.24</v>
      </c>
      <c r="P975" s="5">
        <v>4.7619047620000003</v>
      </c>
      <c r="Q975">
        <v>12.012</v>
      </c>
      <c r="R975" s="8">
        <v>5</v>
      </c>
    </row>
    <row r="976" spans="1:18" x14ac:dyDescent="0.25">
      <c r="A976" t="s">
        <v>1010</v>
      </c>
      <c r="B976" t="s">
        <v>25</v>
      </c>
      <c r="C976" t="s">
        <v>26</v>
      </c>
      <c r="D976" t="s">
        <v>27</v>
      </c>
      <c r="E976" t="s">
        <v>31</v>
      </c>
      <c r="F976" t="s">
        <v>46</v>
      </c>
      <c r="G976">
        <v>86.13</v>
      </c>
      <c r="H976">
        <v>2</v>
      </c>
      <c r="I976">
        <v>8.6129999999999995</v>
      </c>
      <c r="J976">
        <v>180.87299999999999</v>
      </c>
      <c r="K976" s="1">
        <v>43503</v>
      </c>
      <c r="L976" s="1" t="str">
        <f>TEXT(Table1[[#This Row],[Date]],"mmm")</f>
        <v>Feb</v>
      </c>
      <c r="M976" s="2">
        <v>0.74930555555555556</v>
      </c>
      <c r="N976" t="s">
        <v>29</v>
      </c>
      <c r="O976">
        <v>172.26</v>
      </c>
      <c r="P976" s="5">
        <v>4.7619047620000003</v>
      </c>
      <c r="Q976">
        <v>8.6129999999999995</v>
      </c>
      <c r="R976" s="8">
        <v>8</v>
      </c>
    </row>
    <row r="977" spans="1:18" x14ac:dyDescent="0.25">
      <c r="A977" t="s">
        <v>1011</v>
      </c>
      <c r="B977" t="s">
        <v>42</v>
      </c>
      <c r="C977" t="s">
        <v>43</v>
      </c>
      <c r="D977" t="s">
        <v>20</v>
      </c>
      <c r="E977" t="s">
        <v>31</v>
      </c>
      <c r="F977" t="s">
        <v>46</v>
      </c>
      <c r="G977">
        <v>49.92</v>
      </c>
      <c r="H977">
        <v>2</v>
      </c>
      <c r="I977">
        <v>4.992</v>
      </c>
      <c r="J977">
        <v>104.83199999999999</v>
      </c>
      <c r="K977" s="1">
        <v>43530</v>
      </c>
      <c r="L977" s="1" t="str">
        <f>TEXT(Table1[[#This Row],[Date]],"mmm")</f>
        <v>Mar</v>
      </c>
      <c r="M977" s="2">
        <v>0.49652777777777773</v>
      </c>
      <c r="N977" t="s">
        <v>33</v>
      </c>
      <c r="O977">
        <v>99.84</v>
      </c>
      <c r="P977" s="5">
        <v>4.7619047620000003</v>
      </c>
      <c r="Q977">
        <v>4.992</v>
      </c>
      <c r="R977" s="8">
        <v>7</v>
      </c>
    </row>
    <row r="978" spans="1:18" x14ac:dyDescent="0.25">
      <c r="A978" t="s">
        <v>1012</v>
      </c>
      <c r="B978" t="s">
        <v>18</v>
      </c>
      <c r="C978" t="s">
        <v>19</v>
      </c>
      <c r="D978" t="s">
        <v>27</v>
      </c>
      <c r="E978" t="s">
        <v>21</v>
      </c>
      <c r="F978" t="s">
        <v>44</v>
      </c>
      <c r="G978">
        <v>74.66</v>
      </c>
      <c r="H978">
        <v>4</v>
      </c>
      <c r="I978">
        <v>14.932</v>
      </c>
      <c r="J978">
        <v>313.572</v>
      </c>
      <c r="K978" s="1">
        <v>43528</v>
      </c>
      <c r="L978" s="1" t="str">
        <f>TEXT(Table1[[#This Row],[Date]],"mmm")</f>
        <v>Mar</v>
      </c>
      <c r="M978" s="2">
        <v>0.44375000000000003</v>
      </c>
      <c r="N978" t="s">
        <v>29</v>
      </c>
      <c r="O978">
        <v>298.64</v>
      </c>
      <c r="P978" s="5">
        <v>4.7619047620000003</v>
      </c>
      <c r="Q978">
        <v>14.932</v>
      </c>
      <c r="R978" s="8">
        <v>9</v>
      </c>
    </row>
    <row r="979" spans="1:18" x14ac:dyDescent="0.25">
      <c r="A979" t="s">
        <v>1013</v>
      </c>
      <c r="B979" t="s">
        <v>42</v>
      </c>
      <c r="C979" t="s">
        <v>43</v>
      </c>
      <c r="D979" t="s">
        <v>20</v>
      </c>
      <c r="E979" t="s">
        <v>31</v>
      </c>
      <c r="F979" t="s">
        <v>44</v>
      </c>
      <c r="G979">
        <v>26.6</v>
      </c>
      <c r="H979">
        <v>6</v>
      </c>
      <c r="I979">
        <v>7.98</v>
      </c>
      <c r="J979">
        <v>167.58</v>
      </c>
      <c r="K979" s="1">
        <v>43522</v>
      </c>
      <c r="L979" s="1" t="str">
        <f>TEXT(Table1[[#This Row],[Date]],"mmm")</f>
        <v>Feb</v>
      </c>
      <c r="M979" s="2">
        <v>0.63194444444444442</v>
      </c>
      <c r="N979" t="s">
        <v>23</v>
      </c>
      <c r="O979">
        <v>159.6</v>
      </c>
      <c r="P979" s="5">
        <v>4.7619047620000003</v>
      </c>
      <c r="Q979">
        <v>7.98</v>
      </c>
      <c r="R979" s="8">
        <v>5</v>
      </c>
    </row>
    <row r="980" spans="1:18" x14ac:dyDescent="0.25">
      <c r="A980" t="s">
        <v>1014</v>
      </c>
      <c r="B980" t="s">
        <v>42</v>
      </c>
      <c r="C980" t="s">
        <v>43</v>
      </c>
      <c r="D980" t="s">
        <v>27</v>
      </c>
      <c r="E980" t="s">
        <v>21</v>
      </c>
      <c r="F980" t="s">
        <v>28</v>
      </c>
      <c r="G980">
        <v>25.45</v>
      </c>
      <c r="H980">
        <v>1</v>
      </c>
      <c r="I980">
        <v>1.2725</v>
      </c>
      <c r="J980">
        <v>26.7225</v>
      </c>
      <c r="K980" s="1">
        <v>43534</v>
      </c>
      <c r="L980" s="1" t="str">
        <f>TEXT(Table1[[#This Row],[Date]],"mmm")</f>
        <v>Mar</v>
      </c>
      <c r="M980" s="2">
        <v>0.75694444444444453</v>
      </c>
      <c r="N980" t="s">
        <v>33</v>
      </c>
      <c r="O980">
        <v>25.45</v>
      </c>
      <c r="P980" s="5">
        <v>4.7619047620000003</v>
      </c>
      <c r="Q980">
        <v>1.2725</v>
      </c>
      <c r="R980" s="8">
        <v>5</v>
      </c>
    </row>
    <row r="981" spans="1:18" x14ac:dyDescent="0.25">
      <c r="A981" t="s">
        <v>1015</v>
      </c>
      <c r="B981" t="s">
        <v>42</v>
      </c>
      <c r="C981" t="s">
        <v>43</v>
      </c>
      <c r="D981" t="s">
        <v>27</v>
      </c>
      <c r="E981" t="s">
        <v>21</v>
      </c>
      <c r="F981" t="s">
        <v>44</v>
      </c>
      <c r="G981">
        <v>67.77</v>
      </c>
      <c r="H981">
        <v>1</v>
      </c>
      <c r="I981">
        <v>3.3885000000000001</v>
      </c>
      <c r="J981">
        <v>71.158500000000004</v>
      </c>
      <c r="K981" s="1">
        <v>43500</v>
      </c>
      <c r="L981" s="1" t="str">
        <f>TEXT(Table1[[#This Row],[Date]],"mmm")</f>
        <v>Feb</v>
      </c>
      <c r="M981" s="2">
        <v>0.86319444444444438</v>
      </c>
      <c r="N981" t="s">
        <v>33</v>
      </c>
      <c r="O981">
        <v>67.77</v>
      </c>
      <c r="P981" s="5">
        <v>4.7619047620000003</v>
      </c>
      <c r="Q981">
        <v>3.3885000000000001</v>
      </c>
      <c r="R981" s="8">
        <v>7</v>
      </c>
    </row>
    <row r="982" spans="1:18" x14ac:dyDescent="0.25">
      <c r="A982" t="s">
        <v>1016</v>
      </c>
      <c r="B982" t="s">
        <v>25</v>
      </c>
      <c r="C982" t="s">
        <v>26</v>
      </c>
      <c r="D982" t="s">
        <v>20</v>
      </c>
      <c r="E982" t="s">
        <v>31</v>
      </c>
      <c r="F982" t="s">
        <v>44</v>
      </c>
      <c r="G982">
        <v>59.59</v>
      </c>
      <c r="H982">
        <v>4</v>
      </c>
      <c r="I982">
        <v>11.917999999999999</v>
      </c>
      <c r="J982">
        <v>250.27799999999999</v>
      </c>
      <c r="K982" s="1">
        <v>43484</v>
      </c>
      <c r="L982" s="1" t="str">
        <f>TEXT(Table1[[#This Row],[Date]],"mmm")</f>
        <v>Jan</v>
      </c>
      <c r="M982" s="2">
        <v>0.53194444444444444</v>
      </c>
      <c r="N982" t="s">
        <v>29</v>
      </c>
      <c r="O982">
        <v>238.36</v>
      </c>
      <c r="P982" s="5">
        <v>4.7619047620000003</v>
      </c>
      <c r="Q982">
        <v>11.917999999999999</v>
      </c>
      <c r="R982" s="8">
        <v>10</v>
      </c>
    </row>
    <row r="983" spans="1:18" x14ac:dyDescent="0.25">
      <c r="A983" t="s">
        <v>1017</v>
      </c>
      <c r="B983" t="s">
        <v>18</v>
      </c>
      <c r="C983" t="s">
        <v>19</v>
      </c>
      <c r="D983" t="s">
        <v>27</v>
      </c>
      <c r="E983" t="s">
        <v>31</v>
      </c>
      <c r="F983" t="s">
        <v>22</v>
      </c>
      <c r="G983">
        <v>58.15</v>
      </c>
      <c r="H983">
        <v>4</v>
      </c>
      <c r="I983">
        <v>11.63</v>
      </c>
      <c r="J983">
        <v>244.23</v>
      </c>
      <c r="K983" s="1">
        <v>43488</v>
      </c>
      <c r="L983" s="1" t="str">
        <f>TEXT(Table1[[#This Row],[Date]],"mmm")</f>
        <v>Jan</v>
      </c>
      <c r="M983" s="2">
        <v>0.73888888888888893</v>
      </c>
      <c r="N983" t="s">
        <v>29</v>
      </c>
      <c r="O983">
        <v>232.6</v>
      </c>
      <c r="P983" s="5">
        <v>4.7619047620000003</v>
      </c>
      <c r="Q983">
        <v>11.63</v>
      </c>
      <c r="R983" s="8">
        <v>8</v>
      </c>
    </row>
    <row r="984" spans="1:18" x14ac:dyDescent="0.25">
      <c r="A984" t="s">
        <v>1018</v>
      </c>
      <c r="B984" t="s">
        <v>18</v>
      </c>
      <c r="C984" t="s">
        <v>19</v>
      </c>
      <c r="D984" t="s">
        <v>20</v>
      </c>
      <c r="E984" t="s">
        <v>21</v>
      </c>
      <c r="F984" t="s">
        <v>36</v>
      </c>
      <c r="G984">
        <v>97.48</v>
      </c>
      <c r="H984">
        <v>9</v>
      </c>
      <c r="I984">
        <v>43.866</v>
      </c>
      <c r="J984">
        <v>921.18600000000004</v>
      </c>
      <c r="K984" s="1">
        <v>43538</v>
      </c>
      <c r="L984" s="1" t="str">
        <f>TEXT(Table1[[#This Row],[Date]],"mmm")</f>
        <v>Mar</v>
      </c>
      <c r="M984" s="2">
        <v>0.59652777777777777</v>
      </c>
      <c r="N984" t="s">
        <v>23</v>
      </c>
      <c r="O984">
        <v>877.32</v>
      </c>
      <c r="P984" s="5">
        <v>4.7619047620000003</v>
      </c>
      <c r="Q984">
        <v>43.866</v>
      </c>
      <c r="R984" s="8">
        <v>7</v>
      </c>
    </row>
    <row r="985" spans="1:18" x14ac:dyDescent="0.25">
      <c r="A985" t="s">
        <v>1019</v>
      </c>
      <c r="B985" t="s">
        <v>25</v>
      </c>
      <c r="C985" t="s">
        <v>26</v>
      </c>
      <c r="D985" t="s">
        <v>27</v>
      </c>
      <c r="E985" t="s">
        <v>31</v>
      </c>
      <c r="F985" t="s">
        <v>22</v>
      </c>
      <c r="G985">
        <v>99.96</v>
      </c>
      <c r="H985">
        <v>7</v>
      </c>
      <c r="I985">
        <v>34.985999999999997</v>
      </c>
      <c r="J985">
        <v>734.70600000000002</v>
      </c>
      <c r="K985" s="1">
        <v>43488</v>
      </c>
      <c r="L985" s="1" t="str">
        <f>TEXT(Table1[[#This Row],[Date]],"mmm")</f>
        <v>Jan</v>
      </c>
      <c r="M985" s="2">
        <v>0.43958333333333338</v>
      </c>
      <c r="N985" t="s">
        <v>29</v>
      </c>
      <c r="O985">
        <v>699.72</v>
      </c>
      <c r="P985" s="5">
        <v>4.7619047620000003</v>
      </c>
      <c r="Q985">
        <v>34.985999999999997</v>
      </c>
      <c r="R985" s="8">
        <v>6</v>
      </c>
    </row>
    <row r="986" spans="1:18" x14ac:dyDescent="0.25">
      <c r="A986" t="s">
        <v>1020</v>
      </c>
      <c r="B986" t="s">
        <v>25</v>
      </c>
      <c r="C986" t="s">
        <v>26</v>
      </c>
      <c r="D986" t="s">
        <v>27</v>
      </c>
      <c r="E986" t="s">
        <v>31</v>
      </c>
      <c r="F986" t="s">
        <v>28</v>
      </c>
      <c r="G986">
        <v>96.37</v>
      </c>
      <c r="H986">
        <v>7</v>
      </c>
      <c r="I986">
        <v>33.729500000000002</v>
      </c>
      <c r="J986">
        <v>708.31949999999995</v>
      </c>
      <c r="K986" s="1">
        <v>43474</v>
      </c>
      <c r="L986" s="1" t="str">
        <f>TEXT(Table1[[#This Row],[Date]],"mmm")</f>
        <v>Jan</v>
      </c>
      <c r="M986" s="2">
        <v>0.4861111111111111</v>
      </c>
      <c r="N986" t="s">
        <v>29</v>
      </c>
      <c r="O986">
        <v>674.59</v>
      </c>
      <c r="P986" s="5">
        <v>4.7619047620000003</v>
      </c>
      <c r="Q986">
        <v>33.729500000000002</v>
      </c>
      <c r="R986" s="8">
        <v>6</v>
      </c>
    </row>
    <row r="987" spans="1:18" x14ac:dyDescent="0.25">
      <c r="A987" t="s">
        <v>1021</v>
      </c>
      <c r="B987" t="s">
        <v>42</v>
      </c>
      <c r="C987" t="s">
        <v>43</v>
      </c>
      <c r="D987" t="s">
        <v>27</v>
      </c>
      <c r="E987" t="s">
        <v>21</v>
      </c>
      <c r="F987" t="s">
        <v>46</v>
      </c>
      <c r="G987">
        <v>63.71</v>
      </c>
      <c r="H987">
        <v>5</v>
      </c>
      <c r="I987">
        <v>15.9275</v>
      </c>
      <c r="J987">
        <v>334.47750000000002</v>
      </c>
      <c r="K987" s="1">
        <v>43503</v>
      </c>
      <c r="L987" s="1" t="str">
        <f>TEXT(Table1[[#This Row],[Date]],"mmm")</f>
        <v>Feb</v>
      </c>
      <c r="M987" s="2">
        <v>0.8125</v>
      </c>
      <c r="N987" t="s">
        <v>23</v>
      </c>
      <c r="O987">
        <v>318.55</v>
      </c>
      <c r="P987" s="5">
        <v>4.7619047620000003</v>
      </c>
      <c r="Q987">
        <v>15.9275</v>
      </c>
      <c r="R987" s="8">
        <v>9</v>
      </c>
    </row>
    <row r="988" spans="1:18" x14ac:dyDescent="0.25">
      <c r="A988" t="s">
        <v>1022</v>
      </c>
      <c r="B988" t="s">
        <v>42</v>
      </c>
      <c r="C988" t="s">
        <v>43</v>
      </c>
      <c r="D988" t="s">
        <v>27</v>
      </c>
      <c r="E988" t="s">
        <v>21</v>
      </c>
      <c r="F988" t="s">
        <v>22</v>
      </c>
      <c r="G988">
        <v>14.76</v>
      </c>
      <c r="H988">
        <v>2</v>
      </c>
      <c r="I988">
        <v>1.476</v>
      </c>
      <c r="J988">
        <v>30.995999999999999</v>
      </c>
      <c r="K988" s="1">
        <v>43514</v>
      </c>
      <c r="L988" s="1" t="str">
        <f>TEXT(Table1[[#This Row],[Date]],"mmm")</f>
        <v>Feb</v>
      </c>
      <c r="M988" s="2">
        <v>0.61249999999999993</v>
      </c>
      <c r="N988" t="s">
        <v>23</v>
      </c>
      <c r="O988">
        <v>29.52</v>
      </c>
      <c r="P988" s="5">
        <v>4.7619047620000003</v>
      </c>
      <c r="Q988">
        <v>1.476</v>
      </c>
      <c r="R988" s="8">
        <v>4</v>
      </c>
    </row>
    <row r="989" spans="1:18" x14ac:dyDescent="0.25">
      <c r="A989" t="s">
        <v>1023</v>
      </c>
      <c r="B989" t="s">
        <v>42</v>
      </c>
      <c r="C989" t="s">
        <v>43</v>
      </c>
      <c r="D989" t="s">
        <v>20</v>
      </c>
      <c r="E989" t="s">
        <v>31</v>
      </c>
      <c r="F989" t="s">
        <v>22</v>
      </c>
      <c r="G989">
        <v>62</v>
      </c>
      <c r="H989">
        <v>8</v>
      </c>
      <c r="I989">
        <v>24.8</v>
      </c>
      <c r="J989">
        <v>520.79999999999995</v>
      </c>
      <c r="K989" s="1">
        <v>43468</v>
      </c>
      <c r="L989" s="1" t="str">
        <f>TEXT(Table1[[#This Row],[Date]],"mmm")</f>
        <v>Jan</v>
      </c>
      <c r="M989" s="2">
        <v>0.79722222222222217</v>
      </c>
      <c r="N989" t="s">
        <v>33</v>
      </c>
      <c r="O989">
        <v>496</v>
      </c>
      <c r="P989" s="5">
        <v>4.7619047620000003</v>
      </c>
      <c r="Q989">
        <v>24.8</v>
      </c>
      <c r="R989" s="8">
        <v>6</v>
      </c>
    </row>
    <row r="990" spans="1:18" x14ac:dyDescent="0.25">
      <c r="A990" t="s">
        <v>1024</v>
      </c>
      <c r="B990" t="s">
        <v>25</v>
      </c>
      <c r="C990" t="s">
        <v>26</v>
      </c>
      <c r="D990" t="s">
        <v>20</v>
      </c>
      <c r="E990" t="s">
        <v>31</v>
      </c>
      <c r="F990" t="s">
        <v>28</v>
      </c>
      <c r="G990">
        <v>82.34</v>
      </c>
      <c r="H990">
        <v>10</v>
      </c>
      <c r="I990">
        <v>41.17</v>
      </c>
      <c r="J990">
        <v>864.57</v>
      </c>
      <c r="K990" s="1">
        <v>43553</v>
      </c>
      <c r="L990" s="1" t="str">
        <f>TEXT(Table1[[#This Row],[Date]],"mmm")</f>
        <v>Mar</v>
      </c>
      <c r="M990" s="2">
        <v>0.79999999999999993</v>
      </c>
      <c r="N990" t="s">
        <v>23</v>
      </c>
      <c r="O990">
        <v>823.4</v>
      </c>
      <c r="P990" s="5">
        <v>4.7619047620000003</v>
      </c>
      <c r="Q990">
        <v>41.17</v>
      </c>
      <c r="R990" s="8">
        <v>4</v>
      </c>
    </row>
    <row r="991" spans="1:18" x14ac:dyDescent="0.25">
      <c r="A991" t="s">
        <v>1025</v>
      </c>
      <c r="B991" t="s">
        <v>42</v>
      </c>
      <c r="C991" t="s">
        <v>43</v>
      </c>
      <c r="D991" t="s">
        <v>20</v>
      </c>
      <c r="E991" t="s">
        <v>31</v>
      </c>
      <c r="F991" t="s">
        <v>22</v>
      </c>
      <c r="G991">
        <v>75.37</v>
      </c>
      <c r="H991">
        <v>8</v>
      </c>
      <c r="I991">
        <v>30.148</v>
      </c>
      <c r="J991">
        <v>633.10799999999995</v>
      </c>
      <c r="K991" s="1">
        <v>43493</v>
      </c>
      <c r="L991" s="1" t="str">
        <f>TEXT(Table1[[#This Row],[Date]],"mmm")</f>
        <v>Jan</v>
      </c>
      <c r="M991" s="2">
        <v>0.65694444444444444</v>
      </c>
      <c r="N991" t="s">
        <v>33</v>
      </c>
      <c r="O991">
        <v>602.96</v>
      </c>
      <c r="P991" s="5">
        <v>4.7619047620000003</v>
      </c>
      <c r="Q991">
        <v>30.148</v>
      </c>
      <c r="R991" s="8">
        <v>8</v>
      </c>
    </row>
    <row r="992" spans="1:18" x14ac:dyDescent="0.25">
      <c r="A992" t="s">
        <v>1026</v>
      </c>
      <c r="B992" t="s">
        <v>18</v>
      </c>
      <c r="C992" t="s">
        <v>19</v>
      </c>
      <c r="D992" t="s">
        <v>27</v>
      </c>
      <c r="E992" t="s">
        <v>21</v>
      </c>
      <c r="F992" t="s">
        <v>44</v>
      </c>
      <c r="G992">
        <v>56.56</v>
      </c>
      <c r="H992">
        <v>5</v>
      </c>
      <c r="I992">
        <v>14.14</v>
      </c>
      <c r="J992">
        <v>296.94</v>
      </c>
      <c r="K992" s="1">
        <v>43546</v>
      </c>
      <c r="L992" s="1" t="str">
        <f>TEXT(Table1[[#This Row],[Date]],"mmm")</f>
        <v>Mar</v>
      </c>
      <c r="M992" s="2">
        <v>0.79583333333333339</v>
      </c>
      <c r="N992" t="s">
        <v>33</v>
      </c>
      <c r="O992">
        <v>282.8</v>
      </c>
      <c r="P992" s="5">
        <v>4.7619047620000003</v>
      </c>
      <c r="Q992">
        <v>14.14</v>
      </c>
      <c r="R992" s="8">
        <v>5</v>
      </c>
    </row>
    <row r="993" spans="1:18" x14ac:dyDescent="0.25">
      <c r="A993" t="s">
        <v>1027</v>
      </c>
      <c r="B993" t="s">
        <v>42</v>
      </c>
      <c r="C993" t="s">
        <v>43</v>
      </c>
      <c r="D993" t="s">
        <v>27</v>
      </c>
      <c r="E993" t="s">
        <v>21</v>
      </c>
      <c r="F993" t="s">
        <v>36</v>
      </c>
      <c r="G993">
        <v>76.599999999999994</v>
      </c>
      <c r="H993">
        <v>10</v>
      </c>
      <c r="I993">
        <v>38.299999999999997</v>
      </c>
      <c r="J993">
        <v>804.3</v>
      </c>
      <c r="K993" s="1">
        <v>43489</v>
      </c>
      <c r="L993" s="1" t="str">
        <f>TEXT(Table1[[#This Row],[Date]],"mmm")</f>
        <v>Jan</v>
      </c>
      <c r="M993" s="2">
        <v>0.75694444444444453</v>
      </c>
      <c r="N993" t="s">
        <v>23</v>
      </c>
      <c r="O993">
        <v>766</v>
      </c>
      <c r="P993" s="5">
        <v>4.7619047620000003</v>
      </c>
      <c r="Q993">
        <v>38.299999999999997</v>
      </c>
      <c r="R993" s="8">
        <v>6</v>
      </c>
    </row>
    <row r="994" spans="1:18" x14ac:dyDescent="0.25">
      <c r="A994" t="s">
        <v>1028</v>
      </c>
      <c r="B994" t="s">
        <v>18</v>
      </c>
      <c r="C994" t="s">
        <v>19</v>
      </c>
      <c r="D994" t="s">
        <v>27</v>
      </c>
      <c r="E994" t="s">
        <v>31</v>
      </c>
      <c r="F994" t="s">
        <v>28</v>
      </c>
      <c r="G994">
        <v>58.03</v>
      </c>
      <c r="H994">
        <v>2</v>
      </c>
      <c r="I994">
        <v>5.8029999999999999</v>
      </c>
      <c r="J994">
        <v>121.863</v>
      </c>
      <c r="K994" s="1">
        <v>43534</v>
      </c>
      <c r="L994" s="1" t="str">
        <f>TEXT(Table1[[#This Row],[Date]],"mmm")</f>
        <v>Mar</v>
      </c>
      <c r="M994" s="2">
        <v>0.8652777777777777</v>
      </c>
      <c r="N994" t="s">
        <v>23</v>
      </c>
      <c r="O994">
        <v>116.06</v>
      </c>
      <c r="P994" s="5">
        <v>4.7619047620000003</v>
      </c>
      <c r="Q994">
        <v>5.8029999999999999</v>
      </c>
      <c r="R994" s="8">
        <v>9</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1" t="str">
        <f>TEXT(Table1[[#This Row],[Date]],"mmm")</f>
        <v>Feb</v>
      </c>
      <c r="M995" s="2">
        <v>0.77430555555555547</v>
      </c>
      <c r="N995" t="s">
        <v>23</v>
      </c>
      <c r="O995">
        <v>174.9</v>
      </c>
      <c r="P995" s="5">
        <v>4.7619047620000003</v>
      </c>
      <c r="Q995">
        <v>8.7449999999999992</v>
      </c>
      <c r="R995" s="8">
        <v>7</v>
      </c>
    </row>
    <row r="996" spans="1:18" x14ac:dyDescent="0.25">
      <c r="A996" t="s">
        <v>1030</v>
      </c>
      <c r="B996" t="s">
        <v>25</v>
      </c>
      <c r="C996" t="s">
        <v>26</v>
      </c>
      <c r="D996" t="s">
        <v>20</v>
      </c>
      <c r="E996" t="s">
        <v>21</v>
      </c>
      <c r="F996" t="s">
        <v>28</v>
      </c>
      <c r="G996">
        <v>60.95</v>
      </c>
      <c r="H996">
        <v>1</v>
      </c>
      <c r="I996">
        <v>3.0474999999999999</v>
      </c>
      <c r="J996">
        <v>63.997500000000002</v>
      </c>
      <c r="K996" s="1">
        <v>43514</v>
      </c>
      <c r="L996" s="1" t="str">
        <f>TEXT(Table1[[#This Row],[Date]],"mmm")</f>
        <v>Feb</v>
      </c>
      <c r="M996" s="2">
        <v>0.4861111111111111</v>
      </c>
      <c r="N996" t="s">
        <v>23</v>
      </c>
      <c r="O996">
        <v>60.95</v>
      </c>
      <c r="P996" s="5">
        <v>4.7619047620000003</v>
      </c>
      <c r="Q996">
        <v>3.0474999999999999</v>
      </c>
      <c r="R996" s="8">
        <v>6</v>
      </c>
    </row>
    <row r="997" spans="1:18" x14ac:dyDescent="0.25">
      <c r="A997" t="s">
        <v>1031</v>
      </c>
      <c r="B997" t="s">
        <v>25</v>
      </c>
      <c r="C997" t="s">
        <v>26</v>
      </c>
      <c r="D997" t="s">
        <v>27</v>
      </c>
      <c r="E997" t="s">
        <v>31</v>
      </c>
      <c r="F997" t="s">
        <v>22</v>
      </c>
      <c r="G997">
        <v>40.35</v>
      </c>
      <c r="H997">
        <v>1</v>
      </c>
      <c r="I997">
        <v>2.0175000000000001</v>
      </c>
      <c r="J997">
        <v>42.3675</v>
      </c>
      <c r="K997" s="1">
        <v>43494</v>
      </c>
      <c r="L997" s="1" t="str">
        <f>TEXT(Table1[[#This Row],[Date]],"mmm")</f>
        <v>Jan</v>
      </c>
      <c r="M997" s="2">
        <v>0.57361111111111118</v>
      </c>
      <c r="N997" t="s">
        <v>23</v>
      </c>
      <c r="O997">
        <v>40.35</v>
      </c>
      <c r="P997" s="5">
        <v>4.7619047620000003</v>
      </c>
      <c r="Q997">
        <v>2.0175000000000001</v>
      </c>
      <c r="R997" s="8">
        <v>6</v>
      </c>
    </row>
    <row r="998" spans="1:18" x14ac:dyDescent="0.25">
      <c r="A998" t="s">
        <v>1032</v>
      </c>
      <c r="B998" t="s">
        <v>42</v>
      </c>
      <c r="C998" t="s">
        <v>43</v>
      </c>
      <c r="D998" t="s">
        <v>27</v>
      </c>
      <c r="E998" t="s">
        <v>21</v>
      </c>
      <c r="F998" t="s">
        <v>32</v>
      </c>
      <c r="G998">
        <v>97.38</v>
      </c>
      <c r="H998">
        <v>10</v>
      </c>
      <c r="I998">
        <v>48.69</v>
      </c>
      <c r="J998">
        <v>1022.49</v>
      </c>
      <c r="K998" s="1">
        <v>43526</v>
      </c>
      <c r="L998" s="1" t="str">
        <f>TEXT(Table1[[#This Row],[Date]],"mmm")</f>
        <v>Mar</v>
      </c>
      <c r="M998" s="2">
        <v>0.71944444444444444</v>
      </c>
      <c r="N998" t="s">
        <v>23</v>
      </c>
      <c r="O998">
        <v>973.8</v>
      </c>
      <c r="P998" s="5">
        <v>4.7619047620000003</v>
      </c>
      <c r="Q998">
        <v>48.69</v>
      </c>
      <c r="R998" s="8">
        <v>4</v>
      </c>
    </row>
    <row r="999" spans="1:18" x14ac:dyDescent="0.25">
      <c r="A999" t="s">
        <v>1033</v>
      </c>
      <c r="B999" t="s">
        <v>18</v>
      </c>
      <c r="C999" t="s">
        <v>19</v>
      </c>
      <c r="D999" t="s">
        <v>20</v>
      </c>
      <c r="E999" t="s">
        <v>31</v>
      </c>
      <c r="F999" t="s">
        <v>44</v>
      </c>
      <c r="G999">
        <v>31.84</v>
      </c>
      <c r="H999">
        <v>1</v>
      </c>
      <c r="I999">
        <v>1.5920000000000001</v>
      </c>
      <c r="J999">
        <v>33.432000000000002</v>
      </c>
      <c r="K999" s="1">
        <v>43505</v>
      </c>
      <c r="L999" s="1" t="str">
        <f>TEXT(Table1[[#This Row],[Date]],"mmm")</f>
        <v>Feb</v>
      </c>
      <c r="M999" s="2">
        <v>0.55694444444444446</v>
      </c>
      <c r="N999" t="s">
        <v>29</v>
      </c>
      <c r="O999">
        <v>31.84</v>
      </c>
      <c r="P999" s="5">
        <v>4.7619047620000003</v>
      </c>
      <c r="Q999">
        <v>1.5920000000000001</v>
      </c>
      <c r="R999" s="8">
        <v>8</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1" t="str">
        <f>TEXT(Table1[[#This Row],[Date]],"mmm")</f>
        <v>Feb</v>
      </c>
      <c r="M1000" s="2">
        <v>0.6479166666666667</v>
      </c>
      <c r="N1000" t="s">
        <v>29</v>
      </c>
      <c r="O1000">
        <v>65.819999999999993</v>
      </c>
      <c r="P1000" s="5">
        <v>4.7619047620000003</v>
      </c>
      <c r="Q1000">
        <v>3.2909999999999999</v>
      </c>
      <c r="R1000" s="8">
        <v>4</v>
      </c>
    </row>
    <row r="1001" spans="1:18" x14ac:dyDescent="0.25">
      <c r="A1001" t="s">
        <v>1035</v>
      </c>
      <c r="B1001" t="s">
        <v>18</v>
      </c>
      <c r="C1001" t="s">
        <v>19</v>
      </c>
      <c r="D1001" t="s">
        <v>20</v>
      </c>
      <c r="E1001" t="s">
        <v>21</v>
      </c>
      <c r="F1001" t="s">
        <v>46</v>
      </c>
      <c r="G1001">
        <v>88.34</v>
      </c>
      <c r="H1001">
        <v>7</v>
      </c>
      <c r="I1001">
        <v>30.919</v>
      </c>
      <c r="J1001">
        <v>649.29899999999998</v>
      </c>
      <c r="K1001" s="1">
        <v>43514</v>
      </c>
      <c r="L1001" s="1" t="str">
        <f>TEXT(Table1[[#This Row],[Date]],"mmm")</f>
        <v>Feb</v>
      </c>
      <c r="M1001" s="2">
        <v>0.56111111111111112</v>
      </c>
      <c r="N1001" t="s">
        <v>29</v>
      </c>
      <c r="O1001">
        <v>618.38</v>
      </c>
      <c r="P1001" s="5">
        <v>4.7619047620000003</v>
      </c>
      <c r="Q1001">
        <v>30.919</v>
      </c>
      <c r="R1001" s="8">
        <v>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27"/>
  <sheetViews>
    <sheetView topLeftCell="A4" zoomScale="85" zoomScaleNormal="85" workbookViewId="0">
      <selection activeCell="E21" sqref="E21"/>
    </sheetView>
  </sheetViews>
  <sheetFormatPr defaultRowHeight="15" x14ac:dyDescent="0.25"/>
  <cols>
    <col min="1" max="1" width="13.28515625" bestFit="1" customWidth="1"/>
    <col min="2" max="2" width="12" bestFit="1" customWidth="1"/>
    <col min="3" max="3" width="19.42578125" bestFit="1" customWidth="1"/>
    <col min="4" max="4" width="21.85546875" bestFit="1" customWidth="1"/>
    <col min="5" max="5" width="13.28515625" bestFit="1" customWidth="1"/>
    <col min="6" max="6" width="12" bestFit="1" customWidth="1"/>
    <col min="7" max="7" width="13.28515625" bestFit="1" customWidth="1"/>
    <col min="8" max="8" width="21.85546875" bestFit="1" customWidth="1"/>
    <col min="9" max="9" width="12" bestFit="1" customWidth="1"/>
    <col min="10" max="17" width="4" bestFit="1" customWidth="1"/>
    <col min="18" max="18" width="2" bestFit="1" customWidth="1"/>
    <col min="19" max="27" width="4" bestFit="1" customWidth="1"/>
    <col min="28" max="28" width="2" bestFit="1" customWidth="1"/>
    <col min="29" max="37" width="4" bestFit="1" customWidth="1"/>
    <col min="38" max="38" width="2" bestFit="1" customWidth="1"/>
    <col min="39" max="47" width="4" bestFit="1" customWidth="1"/>
    <col min="48" max="48" width="2" bestFit="1" customWidth="1"/>
    <col min="49" max="57" width="4" bestFit="1" customWidth="1"/>
    <col min="58" max="58" width="2" bestFit="1" customWidth="1"/>
    <col min="59" max="67" width="4" bestFit="1" customWidth="1"/>
    <col min="68" max="68" width="3" bestFit="1" customWidth="1"/>
    <col min="69" max="69" width="11.28515625" bestFit="1" customWidth="1"/>
  </cols>
  <sheetData>
    <row r="2" spans="1:9" x14ac:dyDescent="0.25">
      <c r="G2" s="3" t="s">
        <v>1037</v>
      </c>
      <c r="H2" t="s">
        <v>1038</v>
      </c>
    </row>
    <row r="3" spans="1:9" x14ac:dyDescent="0.25">
      <c r="A3" s="3" t="s">
        <v>1037</v>
      </c>
      <c r="B3" t="s">
        <v>1038</v>
      </c>
      <c r="D3" s="3" t="s">
        <v>1037</v>
      </c>
      <c r="E3" t="s">
        <v>1038</v>
      </c>
      <c r="G3" s="4" t="s">
        <v>18</v>
      </c>
      <c r="H3" s="14">
        <v>106200.37050000011</v>
      </c>
    </row>
    <row r="4" spans="1:9" x14ac:dyDescent="0.25">
      <c r="A4" s="4" t="s">
        <v>43</v>
      </c>
      <c r="B4" s="14">
        <v>106197.67199999996</v>
      </c>
      <c r="D4" s="4" t="s">
        <v>22</v>
      </c>
      <c r="E4" s="14">
        <v>49193.739000000016</v>
      </c>
      <c r="G4" s="4" t="s">
        <v>42</v>
      </c>
      <c r="H4" s="14">
        <v>106197.67199999996</v>
      </c>
    </row>
    <row r="5" spans="1:9" x14ac:dyDescent="0.25">
      <c r="A5" s="4" t="s">
        <v>26</v>
      </c>
      <c r="B5" s="14">
        <v>110568.70649999994</v>
      </c>
      <c r="D5" s="4" t="s">
        <v>32</v>
      </c>
      <c r="E5" s="14">
        <v>53861.913000000008</v>
      </c>
      <c r="G5" s="4" t="s">
        <v>25</v>
      </c>
      <c r="H5" s="14">
        <v>110568.70649999994</v>
      </c>
    </row>
    <row r="6" spans="1:9" x14ac:dyDescent="0.25">
      <c r="A6" s="4" t="s">
        <v>19</v>
      </c>
      <c r="B6" s="14">
        <v>106200.37050000011</v>
      </c>
      <c r="D6" s="4" t="s">
        <v>46</v>
      </c>
      <c r="E6" s="14">
        <v>54305.894999999997</v>
      </c>
      <c r="G6" s="4" t="s">
        <v>1039</v>
      </c>
      <c r="H6" s="14">
        <v>322966.74900000001</v>
      </c>
    </row>
    <row r="7" spans="1:9" x14ac:dyDescent="0.25">
      <c r="A7" s="4" t="s">
        <v>1039</v>
      </c>
      <c r="B7" s="14">
        <v>322966.74900000001</v>
      </c>
      <c r="D7" s="4" t="s">
        <v>28</v>
      </c>
      <c r="E7" s="14">
        <v>54337.531500000005</v>
      </c>
    </row>
    <row r="8" spans="1:9" x14ac:dyDescent="0.25">
      <c r="D8" s="4" t="s">
        <v>36</v>
      </c>
      <c r="E8" s="14">
        <v>55122.826499999996</v>
      </c>
    </row>
    <row r="9" spans="1:9" x14ac:dyDescent="0.25">
      <c r="D9" s="4" t="s">
        <v>44</v>
      </c>
      <c r="E9" s="14">
        <v>56144.844000000005</v>
      </c>
    </row>
    <row r="10" spans="1:9" x14ac:dyDescent="0.25">
      <c r="D10" s="4" t="s">
        <v>1039</v>
      </c>
      <c r="E10" s="14">
        <v>322966.74900000007</v>
      </c>
    </row>
    <row r="12" spans="1:9" x14ac:dyDescent="0.25">
      <c r="A12" s="3" t="s">
        <v>1037</v>
      </c>
      <c r="B12" t="s">
        <v>1040</v>
      </c>
      <c r="C12" t="s">
        <v>1038</v>
      </c>
      <c r="E12" s="3" t="s">
        <v>1037</v>
      </c>
      <c r="F12" t="s">
        <v>1038</v>
      </c>
      <c r="H12" s="3" t="s">
        <v>1037</v>
      </c>
      <c r="I12" t="s">
        <v>1038</v>
      </c>
    </row>
    <row r="13" spans="1:9" x14ac:dyDescent="0.25">
      <c r="A13" s="4" t="s">
        <v>29</v>
      </c>
      <c r="B13" s="14">
        <v>5343.1700000000064</v>
      </c>
      <c r="C13" s="14">
        <v>112206.56999999995</v>
      </c>
      <c r="E13" s="4" t="s">
        <v>1042</v>
      </c>
      <c r="F13" s="14">
        <v>116291.86800000005</v>
      </c>
      <c r="H13" s="4" t="s">
        <v>20</v>
      </c>
      <c r="I13" s="14">
        <v>164223.44400000002</v>
      </c>
    </row>
    <row r="14" spans="1:9" x14ac:dyDescent="0.25">
      <c r="A14" s="4" t="s">
        <v>23</v>
      </c>
      <c r="B14" s="14">
        <v>5237.7670000000007</v>
      </c>
      <c r="C14" s="14">
        <v>109993.107</v>
      </c>
      <c r="E14" s="4" t="s">
        <v>1043</v>
      </c>
      <c r="F14" s="14">
        <v>97219.373999999967</v>
      </c>
      <c r="H14" s="4" t="s">
        <v>27</v>
      </c>
      <c r="I14" s="14">
        <v>158743.30500000005</v>
      </c>
    </row>
    <row r="15" spans="1:9" x14ac:dyDescent="0.25">
      <c r="A15" s="4" t="s">
        <v>33</v>
      </c>
      <c r="B15" s="14">
        <v>4798.4320000000007</v>
      </c>
      <c r="C15" s="14">
        <v>100767.07200000006</v>
      </c>
      <c r="E15" s="4" t="s">
        <v>1044</v>
      </c>
      <c r="F15" s="14">
        <v>109455.50700000004</v>
      </c>
      <c r="H15" s="4" t="s">
        <v>1039</v>
      </c>
      <c r="I15" s="14">
        <v>322966.74900000007</v>
      </c>
    </row>
    <row r="16" spans="1:9" x14ac:dyDescent="0.25">
      <c r="A16" s="4" t="s">
        <v>1039</v>
      </c>
      <c r="B16" s="14">
        <v>15379.369000000006</v>
      </c>
      <c r="C16" s="14">
        <v>322966.74900000001</v>
      </c>
      <c r="E16" s="4" t="s">
        <v>1039</v>
      </c>
      <c r="F16" s="14">
        <v>322966.74900000007</v>
      </c>
    </row>
    <row r="20" spans="1:9" x14ac:dyDescent="0.25">
      <c r="A20" t="s">
        <v>1038</v>
      </c>
      <c r="C20" t="s">
        <v>1040</v>
      </c>
      <c r="E20" t="s">
        <v>1045</v>
      </c>
      <c r="H20" s="3" t="s">
        <v>1037</v>
      </c>
      <c r="I20" t="s">
        <v>1038</v>
      </c>
    </row>
    <row r="21" spans="1:9" x14ac:dyDescent="0.25">
      <c r="A21" s="13">
        <v>322966.74900000007</v>
      </c>
      <c r="B21" s="13"/>
      <c r="C21" s="14">
        <v>15379.369000000002</v>
      </c>
      <c r="E21" s="14">
        <v>307587.38000000035</v>
      </c>
      <c r="H21" s="4" t="s">
        <v>22</v>
      </c>
      <c r="I21" s="14">
        <v>49193.739000000016</v>
      </c>
    </row>
    <row r="22" spans="1:9" x14ac:dyDescent="0.25">
      <c r="H22" s="4" t="s">
        <v>32</v>
      </c>
      <c r="I22" s="14">
        <v>53861.913000000008</v>
      </c>
    </row>
    <row r="23" spans="1:9" x14ac:dyDescent="0.25">
      <c r="H23" s="4" t="s">
        <v>46</v>
      </c>
      <c r="I23" s="14">
        <v>54305.894999999997</v>
      </c>
    </row>
    <row r="24" spans="1:9" x14ac:dyDescent="0.25">
      <c r="H24" s="4" t="s">
        <v>28</v>
      </c>
      <c r="I24" s="14">
        <v>54337.531500000005</v>
      </c>
    </row>
    <row r="25" spans="1:9" x14ac:dyDescent="0.25">
      <c r="H25" s="4" t="s">
        <v>36</v>
      </c>
      <c r="I25" s="14">
        <v>55122.826499999996</v>
      </c>
    </row>
    <row r="26" spans="1:9" x14ac:dyDescent="0.25">
      <c r="H26" s="4" t="s">
        <v>44</v>
      </c>
      <c r="I26" s="14">
        <v>56144.844000000005</v>
      </c>
    </row>
    <row r="27" spans="1:9" x14ac:dyDescent="0.25">
      <c r="H27" s="4" t="s">
        <v>1039</v>
      </c>
      <c r="I27" s="14">
        <v>322966.74900000007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01"/>
  <sheetViews>
    <sheetView showGridLines="0" tabSelected="1" topLeftCell="C1" zoomScale="90" zoomScaleNormal="90" workbookViewId="0">
      <selection activeCell="I8" sqref="I8"/>
    </sheetView>
  </sheetViews>
  <sheetFormatPr defaultRowHeight="15" x14ac:dyDescent="0.25"/>
  <cols>
    <col min="2" max="2" width="9.140625" style="7"/>
    <col min="3" max="3" width="9.140625" style="6"/>
  </cols>
  <sheetData>
    <row r="1" spans="1:21" x14ac:dyDescent="0.25">
      <c r="A1" s="9"/>
      <c r="B1" s="10"/>
      <c r="C1" s="11"/>
      <c r="D1" s="9"/>
      <c r="E1" s="9"/>
      <c r="F1" s="9"/>
      <c r="G1" s="9"/>
      <c r="H1" s="9"/>
      <c r="I1" s="9"/>
      <c r="J1" s="9"/>
      <c r="K1" s="9"/>
      <c r="L1" s="9"/>
      <c r="M1" s="9"/>
      <c r="N1" s="9"/>
      <c r="O1" s="9"/>
      <c r="P1" s="9"/>
      <c r="Q1" s="9"/>
      <c r="R1" s="9"/>
      <c r="S1" s="9"/>
      <c r="T1" s="9"/>
      <c r="U1" s="9"/>
    </row>
    <row r="2" spans="1:21" x14ac:dyDescent="0.25">
      <c r="A2" s="9"/>
      <c r="B2" s="12"/>
      <c r="C2" s="11"/>
      <c r="D2" s="9"/>
      <c r="E2" s="9"/>
      <c r="F2" s="9"/>
      <c r="G2" s="9"/>
      <c r="H2" s="9"/>
      <c r="I2" s="9"/>
      <c r="J2" s="9"/>
      <c r="K2" s="9"/>
      <c r="L2" s="9"/>
      <c r="M2" s="9"/>
      <c r="N2" s="9"/>
      <c r="O2" s="9"/>
      <c r="P2" s="9"/>
      <c r="Q2" s="9"/>
      <c r="R2" s="9"/>
      <c r="S2" s="9"/>
      <c r="T2" s="9"/>
      <c r="U2" s="9"/>
    </row>
    <row r="3" spans="1:21" x14ac:dyDescent="0.25">
      <c r="A3" s="9"/>
      <c r="B3" s="12"/>
      <c r="C3" s="11"/>
      <c r="D3" s="9"/>
      <c r="E3" s="9"/>
      <c r="F3" s="9"/>
      <c r="G3" s="9"/>
      <c r="H3" s="9"/>
      <c r="I3" s="9"/>
      <c r="J3" s="9"/>
      <c r="K3" s="9"/>
      <c r="L3" s="9"/>
      <c r="M3" s="9"/>
      <c r="N3" s="9"/>
      <c r="O3" s="9"/>
      <c r="P3" s="9"/>
      <c r="Q3" s="9"/>
      <c r="R3" s="9"/>
      <c r="S3" s="9"/>
      <c r="T3" s="9"/>
      <c r="U3" s="9"/>
    </row>
    <row r="4" spans="1:21" x14ac:dyDescent="0.25">
      <c r="A4" s="9"/>
      <c r="B4" s="12"/>
      <c r="C4" s="11"/>
      <c r="D4" s="9"/>
      <c r="E4" s="9"/>
      <c r="F4" s="9"/>
      <c r="G4" s="9"/>
      <c r="H4" s="9"/>
      <c r="I4" s="9"/>
      <c r="J4" s="9"/>
      <c r="K4" s="9"/>
      <c r="L4" s="9"/>
      <c r="M4" s="9"/>
      <c r="N4" s="9"/>
      <c r="O4" s="9"/>
      <c r="P4" s="9"/>
      <c r="Q4" s="9"/>
      <c r="R4" s="9"/>
      <c r="S4" s="9"/>
      <c r="T4" s="9"/>
      <c r="U4" s="9"/>
    </row>
    <row r="5" spans="1:21" x14ac:dyDescent="0.25">
      <c r="A5" s="9"/>
      <c r="B5" s="12"/>
      <c r="C5" s="11"/>
      <c r="D5" s="9"/>
      <c r="E5" s="9"/>
      <c r="F5" s="9"/>
      <c r="G5" s="9"/>
      <c r="H5" s="9"/>
      <c r="I5" s="9"/>
      <c r="J5" s="9"/>
      <c r="K5" s="9"/>
      <c r="L5" s="9"/>
      <c r="M5" s="9"/>
      <c r="N5" s="9"/>
      <c r="O5" s="9"/>
      <c r="P5" s="9"/>
      <c r="Q5" s="9"/>
      <c r="R5" s="9"/>
      <c r="S5" s="9"/>
      <c r="T5" s="9"/>
      <c r="U5" s="9"/>
    </row>
    <row r="6" spans="1:21" x14ac:dyDescent="0.25">
      <c r="A6" s="9"/>
      <c r="B6" s="12"/>
      <c r="C6" s="11"/>
      <c r="D6" s="9"/>
      <c r="E6" s="9"/>
      <c r="F6" s="9"/>
      <c r="G6" s="9"/>
      <c r="H6" s="9"/>
      <c r="I6" s="9"/>
      <c r="J6" s="9"/>
      <c r="K6" s="9"/>
      <c r="L6" s="9"/>
      <c r="M6" s="9"/>
      <c r="N6" s="9"/>
      <c r="O6" s="9"/>
      <c r="P6" s="9"/>
      <c r="Q6" s="9"/>
      <c r="R6" s="9"/>
      <c r="S6" s="9"/>
      <c r="T6" s="9"/>
      <c r="U6" s="9"/>
    </row>
    <row r="7" spans="1:21" x14ac:dyDescent="0.25">
      <c r="A7" s="9"/>
      <c r="B7" s="12"/>
      <c r="C7" s="11"/>
      <c r="D7" s="9"/>
      <c r="E7" s="9"/>
      <c r="F7" s="9"/>
      <c r="G7" s="9"/>
      <c r="H7" s="9"/>
      <c r="I7" s="9"/>
      <c r="J7" s="9"/>
      <c r="K7" s="9"/>
      <c r="L7" s="9"/>
      <c r="M7" s="9"/>
      <c r="N7" s="9"/>
      <c r="O7" s="9"/>
      <c r="P7" s="9"/>
      <c r="Q7" s="9"/>
      <c r="R7" s="9"/>
      <c r="S7" s="9"/>
      <c r="T7" s="9"/>
      <c r="U7" s="9"/>
    </row>
    <row r="8" spans="1:21" x14ac:dyDescent="0.25">
      <c r="A8" s="9"/>
      <c r="B8" s="12"/>
      <c r="C8" s="11"/>
      <c r="D8" s="9"/>
      <c r="E8" s="9"/>
      <c r="F8" s="9"/>
      <c r="G8" s="9"/>
      <c r="H8" s="9"/>
      <c r="I8" s="9"/>
      <c r="J8" s="9"/>
      <c r="K8" s="9"/>
      <c r="L8" s="9"/>
      <c r="M8" s="9"/>
      <c r="N8" s="9"/>
      <c r="O8" s="9"/>
      <c r="P8" s="9"/>
      <c r="Q8" s="9"/>
      <c r="R8" s="9"/>
      <c r="S8" s="9"/>
      <c r="T8" s="9"/>
      <c r="U8" s="9"/>
    </row>
    <row r="9" spans="1:21" x14ac:dyDescent="0.25">
      <c r="A9" s="9"/>
      <c r="B9" s="12"/>
      <c r="C9" s="11"/>
      <c r="D9" s="9"/>
      <c r="E9" s="9"/>
      <c r="F9" s="9"/>
      <c r="G9" s="9"/>
      <c r="H9" s="9"/>
      <c r="I9" s="9"/>
      <c r="J9" s="9"/>
      <c r="K9" s="9"/>
      <c r="L9" s="9"/>
      <c r="M9" s="9"/>
      <c r="N9" s="9"/>
      <c r="O9" s="9"/>
      <c r="P9" s="9"/>
      <c r="Q9" s="9"/>
      <c r="R9" s="9"/>
      <c r="S9" s="9"/>
      <c r="T9" s="9"/>
      <c r="U9" s="9"/>
    </row>
    <row r="10" spans="1:21" x14ac:dyDescent="0.25">
      <c r="A10" s="9"/>
      <c r="B10" s="12"/>
      <c r="C10" s="11"/>
      <c r="D10" s="9"/>
      <c r="E10" s="9"/>
      <c r="F10" s="9"/>
      <c r="G10" s="9"/>
      <c r="H10" s="9"/>
      <c r="I10" s="9"/>
      <c r="J10" s="9"/>
      <c r="K10" s="9"/>
      <c r="L10" s="9"/>
      <c r="M10" s="9"/>
      <c r="N10" s="9"/>
      <c r="O10" s="9"/>
      <c r="P10" s="9"/>
      <c r="Q10" s="9"/>
      <c r="R10" s="9"/>
      <c r="S10" s="9"/>
      <c r="T10" s="9"/>
      <c r="U10" s="9"/>
    </row>
    <row r="11" spans="1:21" x14ac:dyDescent="0.25">
      <c r="A11" s="9"/>
      <c r="B11" s="12"/>
      <c r="C11" s="11"/>
      <c r="D11" s="9"/>
      <c r="E11" s="9"/>
      <c r="F11" s="9"/>
      <c r="G11" s="9"/>
      <c r="H11" s="9"/>
      <c r="I11" s="9"/>
      <c r="J11" s="9"/>
      <c r="K11" s="9"/>
      <c r="L11" s="9"/>
      <c r="M11" s="9"/>
      <c r="N11" s="9"/>
      <c r="O11" s="9"/>
      <c r="P11" s="9"/>
      <c r="Q11" s="9"/>
      <c r="R11" s="9"/>
      <c r="S11" s="9"/>
      <c r="T11" s="9"/>
      <c r="U11" s="9"/>
    </row>
    <row r="12" spans="1:21" x14ac:dyDescent="0.25">
      <c r="A12" s="9"/>
      <c r="B12" s="12"/>
      <c r="C12" s="11"/>
      <c r="D12" s="9"/>
      <c r="E12" s="9"/>
      <c r="F12" s="9"/>
      <c r="G12" s="9"/>
      <c r="H12" s="9"/>
      <c r="I12" s="9"/>
      <c r="J12" s="9"/>
      <c r="K12" s="9"/>
      <c r="L12" s="9"/>
      <c r="M12" s="9"/>
      <c r="N12" s="9"/>
      <c r="O12" s="9"/>
      <c r="P12" s="9"/>
      <c r="Q12" s="9"/>
      <c r="R12" s="9"/>
      <c r="S12" s="9"/>
      <c r="T12" s="9"/>
      <c r="U12" s="9"/>
    </row>
    <row r="13" spans="1:21" x14ac:dyDescent="0.25">
      <c r="A13" s="9"/>
      <c r="B13" s="12"/>
      <c r="C13" s="11"/>
      <c r="D13" s="9"/>
      <c r="E13" s="9"/>
      <c r="F13" s="9"/>
      <c r="G13" s="9"/>
      <c r="H13" s="9"/>
      <c r="I13" s="9"/>
      <c r="J13" s="9"/>
      <c r="K13" s="9"/>
      <c r="L13" s="9"/>
      <c r="M13" s="9"/>
      <c r="N13" s="9"/>
      <c r="O13" s="9"/>
      <c r="P13" s="9"/>
      <c r="Q13" s="9"/>
      <c r="R13" s="9"/>
      <c r="S13" s="9"/>
      <c r="T13" s="9"/>
      <c r="U13" s="9"/>
    </row>
    <row r="14" spans="1:21" x14ac:dyDescent="0.25">
      <c r="A14" s="9"/>
      <c r="B14" s="12"/>
      <c r="C14" s="11"/>
      <c r="D14" s="9"/>
      <c r="E14" s="9"/>
      <c r="F14" s="9"/>
      <c r="G14" s="9"/>
      <c r="H14" s="9"/>
      <c r="I14" s="9"/>
      <c r="J14" s="9"/>
      <c r="K14" s="9"/>
      <c r="L14" s="9"/>
      <c r="M14" s="9"/>
      <c r="N14" s="9"/>
      <c r="O14" s="9"/>
      <c r="P14" s="9"/>
      <c r="Q14" s="9"/>
      <c r="R14" s="9"/>
      <c r="S14" s="9"/>
      <c r="T14" s="9"/>
      <c r="U14" s="9"/>
    </row>
    <row r="15" spans="1:21" x14ac:dyDescent="0.25">
      <c r="A15" s="9"/>
      <c r="B15" s="12"/>
      <c r="C15" s="11"/>
      <c r="D15" s="9"/>
      <c r="E15" s="9"/>
      <c r="F15" s="9"/>
      <c r="G15" s="9"/>
      <c r="H15" s="9"/>
      <c r="I15" s="9"/>
      <c r="J15" s="9"/>
      <c r="K15" s="9"/>
      <c r="L15" s="9"/>
      <c r="M15" s="9"/>
      <c r="N15" s="9"/>
      <c r="O15" s="9"/>
      <c r="P15" s="9"/>
      <c r="Q15" s="9"/>
      <c r="R15" s="9"/>
      <c r="S15" s="9"/>
      <c r="T15" s="9"/>
      <c r="U15" s="9"/>
    </row>
    <row r="16" spans="1:21" x14ac:dyDescent="0.25">
      <c r="A16" s="9"/>
      <c r="B16" s="12"/>
      <c r="C16" s="11"/>
      <c r="D16" s="9"/>
      <c r="E16" s="9"/>
      <c r="F16" s="9"/>
      <c r="G16" s="9"/>
      <c r="H16" s="9"/>
      <c r="I16" s="9"/>
      <c r="J16" s="9"/>
      <c r="K16" s="9"/>
      <c r="L16" s="9"/>
      <c r="M16" s="9"/>
      <c r="N16" s="9"/>
      <c r="O16" s="9"/>
      <c r="P16" s="9"/>
      <c r="Q16" s="9"/>
      <c r="R16" s="9"/>
      <c r="S16" s="9"/>
      <c r="T16" s="9"/>
      <c r="U16" s="9"/>
    </row>
    <row r="17" spans="1:21" x14ac:dyDescent="0.25">
      <c r="A17" s="9"/>
      <c r="B17" s="12"/>
      <c r="C17" s="11"/>
      <c r="D17" s="9"/>
      <c r="E17" s="9"/>
      <c r="F17" s="9"/>
      <c r="G17" s="9"/>
      <c r="H17" s="9"/>
      <c r="I17" s="9"/>
      <c r="J17" s="9"/>
      <c r="K17" s="9"/>
      <c r="L17" s="9"/>
      <c r="M17" s="9"/>
      <c r="N17" s="9"/>
      <c r="O17" s="9"/>
      <c r="P17" s="9"/>
      <c r="Q17" s="9"/>
      <c r="R17" s="9"/>
      <c r="S17" s="9"/>
      <c r="T17" s="9"/>
      <c r="U17" s="9"/>
    </row>
    <row r="18" spans="1:21" x14ac:dyDescent="0.25">
      <c r="A18" s="9"/>
      <c r="B18" s="12"/>
      <c r="C18" s="11"/>
      <c r="D18" s="9"/>
      <c r="E18" s="9"/>
      <c r="F18" s="9"/>
      <c r="G18" s="9"/>
      <c r="H18" s="9"/>
      <c r="I18" s="9"/>
      <c r="J18" s="9"/>
      <c r="K18" s="9"/>
      <c r="L18" s="9"/>
      <c r="M18" s="9"/>
      <c r="N18" s="9"/>
      <c r="O18" s="9"/>
      <c r="P18" s="9"/>
      <c r="Q18" s="9"/>
      <c r="R18" s="9"/>
      <c r="S18" s="9"/>
      <c r="T18" s="9"/>
      <c r="U18" s="9"/>
    </row>
    <row r="19" spans="1:21" x14ac:dyDescent="0.25">
      <c r="A19" s="9"/>
      <c r="B19" s="12"/>
      <c r="C19" s="11"/>
      <c r="D19" s="9"/>
      <c r="E19" s="9"/>
      <c r="F19" s="9"/>
      <c r="G19" s="9"/>
      <c r="H19" s="9"/>
      <c r="I19" s="9"/>
      <c r="J19" s="9"/>
      <c r="K19" s="9"/>
      <c r="L19" s="9"/>
      <c r="M19" s="9"/>
      <c r="N19" s="9"/>
      <c r="O19" s="9"/>
      <c r="P19" s="9"/>
      <c r="Q19" s="9"/>
      <c r="R19" s="9"/>
      <c r="S19" s="9"/>
      <c r="T19" s="9"/>
      <c r="U19" s="9"/>
    </row>
    <row r="20" spans="1:21" x14ac:dyDescent="0.25">
      <c r="A20" s="9"/>
      <c r="B20" s="12"/>
      <c r="C20" s="11"/>
      <c r="D20" s="9"/>
      <c r="E20" s="9"/>
      <c r="F20" s="9"/>
      <c r="G20" s="9"/>
      <c r="H20" s="9"/>
      <c r="I20" s="9"/>
      <c r="J20" s="9"/>
      <c r="K20" s="9"/>
      <c r="L20" s="9"/>
      <c r="M20" s="9"/>
      <c r="N20" s="9"/>
      <c r="O20" s="9"/>
      <c r="P20" s="9"/>
      <c r="Q20" s="9"/>
      <c r="R20" s="9"/>
      <c r="S20" s="9"/>
      <c r="T20" s="9"/>
      <c r="U20" s="9"/>
    </row>
    <row r="21" spans="1:21" x14ac:dyDescent="0.25">
      <c r="A21" s="9"/>
      <c r="B21" s="12"/>
      <c r="C21" s="11"/>
      <c r="D21" s="9"/>
      <c r="E21" s="9"/>
      <c r="F21" s="9"/>
      <c r="G21" s="9"/>
      <c r="H21" s="9"/>
      <c r="I21" s="9"/>
      <c r="J21" s="9"/>
      <c r="K21" s="9"/>
      <c r="L21" s="9"/>
      <c r="M21" s="9"/>
      <c r="N21" s="9"/>
      <c r="O21" s="9"/>
      <c r="P21" s="9"/>
      <c r="Q21" s="9"/>
      <c r="R21" s="9"/>
      <c r="S21" s="9"/>
      <c r="T21" s="9"/>
      <c r="U21" s="9"/>
    </row>
    <row r="22" spans="1:21" x14ac:dyDescent="0.25">
      <c r="A22" s="9"/>
      <c r="B22" s="12"/>
      <c r="C22" s="11"/>
      <c r="D22" s="9"/>
      <c r="E22" s="9"/>
      <c r="F22" s="9"/>
      <c r="G22" s="9"/>
      <c r="H22" s="9"/>
      <c r="I22" s="9"/>
      <c r="J22" s="9"/>
      <c r="K22" s="9"/>
      <c r="L22" s="9"/>
      <c r="M22" s="9"/>
      <c r="N22" s="9"/>
      <c r="O22" s="9"/>
      <c r="P22" s="9"/>
      <c r="Q22" s="9"/>
      <c r="R22" s="9"/>
      <c r="S22" s="9"/>
      <c r="T22" s="9"/>
      <c r="U22" s="9"/>
    </row>
    <row r="23" spans="1:21" x14ac:dyDescent="0.25">
      <c r="A23" s="9"/>
      <c r="B23" s="12"/>
      <c r="C23" s="11"/>
      <c r="D23" s="9"/>
      <c r="E23" s="9"/>
      <c r="F23" s="9"/>
      <c r="G23" s="9"/>
      <c r="H23" s="9"/>
      <c r="I23" s="9"/>
      <c r="J23" s="9"/>
      <c r="K23" s="9"/>
      <c r="L23" s="9"/>
      <c r="M23" s="9"/>
      <c r="N23" s="9"/>
      <c r="O23" s="9"/>
      <c r="P23" s="9"/>
      <c r="Q23" s="9"/>
      <c r="R23" s="9"/>
      <c r="S23" s="9"/>
      <c r="T23" s="9"/>
      <c r="U23" s="9"/>
    </row>
    <row r="24" spans="1:21" x14ac:dyDescent="0.25">
      <c r="A24" s="9"/>
      <c r="B24" s="12"/>
      <c r="C24" s="11"/>
      <c r="D24" s="9"/>
      <c r="E24" s="9"/>
      <c r="F24" s="9"/>
      <c r="G24" s="9"/>
      <c r="H24" s="9"/>
      <c r="I24" s="9"/>
      <c r="J24" s="9"/>
      <c r="K24" s="9"/>
      <c r="L24" s="9"/>
      <c r="M24" s="9"/>
      <c r="N24" s="9"/>
      <c r="O24" s="9"/>
      <c r="P24" s="9"/>
      <c r="Q24" s="9"/>
      <c r="R24" s="9"/>
      <c r="S24" s="9"/>
      <c r="T24" s="9"/>
      <c r="U24" s="9"/>
    </row>
    <row r="25" spans="1:21" x14ac:dyDescent="0.25">
      <c r="A25" s="9"/>
      <c r="B25" s="12"/>
      <c r="C25" s="11"/>
      <c r="D25" s="9"/>
      <c r="E25" s="9"/>
      <c r="F25" s="9"/>
      <c r="G25" s="9"/>
      <c r="H25" s="9"/>
      <c r="I25" s="9"/>
      <c r="J25" s="9"/>
      <c r="K25" s="9"/>
      <c r="L25" s="9"/>
      <c r="M25" s="9"/>
      <c r="N25" s="9"/>
      <c r="O25" s="9"/>
      <c r="P25" s="9"/>
      <c r="Q25" s="9"/>
      <c r="R25" s="9"/>
      <c r="S25" s="9"/>
      <c r="T25" s="9"/>
      <c r="U25" s="9"/>
    </row>
    <row r="26" spans="1:21" x14ac:dyDescent="0.25">
      <c r="A26" s="9"/>
      <c r="B26" s="12"/>
      <c r="C26" s="11"/>
      <c r="D26" s="9"/>
      <c r="E26" s="9"/>
      <c r="F26" s="9"/>
      <c r="G26" s="9"/>
      <c r="H26" s="9"/>
      <c r="I26" s="9"/>
      <c r="J26" s="9"/>
      <c r="K26" s="9"/>
      <c r="L26" s="9"/>
      <c r="M26" s="9"/>
      <c r="N26" s="9"/>
      <c r="O26" s="9"/>
      <c r="P26" s="9"/>
      <c r="Q26" s="9"/>
      <c r="R26" s="9"/>
      <c r="S26" s="9"/>
      <c r="T26" s="9"/>
      <c r="U26" s="9"/>
    </row>
    <row r="27" spans="1:21" x14ac:dyDescent="0.25">
      <c r="A27" s="9"/>
      <c r="B27" s="12"/>
      <c r="C27" s="11"/>
      <c r="D27" s="9"/>
      <c r="E27" s="9"/>
      <c r="F27" s="9"/>
      <c r="G27" s="9"/>
      <c r="H27" s="9"/>
      <c r="I27" s="9"/>
      <c r="J27" s="9"/>
      <c r="K27" s="9"/>
      <c r="L27" s="9"/>
      <c r="M27" s="9"/>
      <c r="N27" s="9"/>
      <c r="O27" s="9"/>
      <c r="P27" s="9"/>
      <c r="Q27" s="9"/>
      <c r="R27" s="9"/>
      <c r="S27" s="9"/>
      <c r="T27" s="9"/>
      <c r="U27" s="9"/>
    </row>
    <row r="28" spans="1:21" x14ac:dyDescent="0.25">
      <c r="A28" s="9"/>
      <c r="B28" s="12"/>
      <c r="C28" s="11"/>
      <c r="D28" s="9"/>
      <c r="E28" s="9"/>
      <c r="F28" s="9"/>
      <c r="G28" s="9"/>
      <c r="H28" s="9"/>
      <c r="I28" s="9"/>
      <c r="J28" s="9"/>
      <c r="K28" s="9"/>
      <c r="L28" s="9"/>
      <c r="M28" s="9"/>
      <c r="N28" s="9"/>
      <c r="O28" s="9"/>
      <c r="P28" s="9"/>
      <c r="Q28" s="9"/>
      <c r="R28" s="9"/>
      <c r="S28" s="9"/>
      <c r="T28" s="9"/>
      <c r="U28" s="9"/>
    </row>
    <row r="29" spans="1:21" x14ac:dyDescent="0.25">
      <c r="A29" s="9"/>
      <c r="B29" s="12"/>
      <c r="C29" s="11"/>
      <c r="D29" s="9"/>
      <c r="E29" s="9"/>
      <c r="F29" s="9"/>
      <c r="G29" s="9"/>
      <c r="H29" s="9"/>
      <c r="I29" s="9"/>
      <c r="J29" s="9"/>
      <c r="K29" s="9"/>
      <c r="L29" s="9"/>
      <c r="M29" s="9"/>
      <c r="N29" s="9"/>
      <c r="O29" s="9"/>
      <c r="P29" s="9"/>
      <c r="Q29" s="9"/>
      <c r="R29" s="9"/>
      <c r="S29" s="9"/>
      <c r="T29" s="9"/>
      <c r="U29" s="9"/>
    </row>
    <row r="30" spans="1:21" x14ac:dyDescent="0.25">
      <c r="A30" s="9"/>
      <c r="B30" s="12"/>
      <c r="C30" s="11"/>
      <c r="D30" s="9"/>
      <c r="E30" s="9"/>
      <c r="F30" s="9"/>
      <c r="G30" s="9"/>
      <c r="H30" s="9"/>
      <c r="I30" s="9"/>
      <c r="J30" s="9"/>
      <c r="K30" s="9"/>
      <c r="L30" s="9"/>
      <c r="M30" s="9"/>
      <c r="N30" s="9"/>
      <c r="O30" s="9"/>
      <c r="P30" s="9"/>
      <c r="Q30" s="9"/>
      <c r="R30" s="9"/>
      <c r="S30" s="9"/>
      <c r="T30" s="9"/>
      <c r="U30" s="9"/>
    </row>
    <row r="31" spans="1:21" x14ac:dyDescent="0.25">
      <c r="A31" s="9"/>
      <c r="B31" s="12"/>
      <c r="C31" s="11"/>
      <c r="D31" s="9"/>
      <c r="E31" s="9"/>
      <c r="F31" s="9"/>
      <c r="G31" s="9"/>
      <c r="H31" s="9"/>
      <c r="I31" s="9"/>
      <c r="J31" s="9"/>
      <c r="K31" s="9"/>
      <c r="L31" s="9"/>
      <c r="M31" s="9"/>
      <c r="N31" s="9"/>
      <c r="O31" s="9"/>
      <c r="P31" s="9"/>
      <c r="Q31" s="9"/>
      <c r="R31" s="9"/>
      <c r="S31" s="9"/>
      <c r="T31" s="9"/>
      <c r="U31" s="9"/>
    </row>
    <row r="32" spans="1:21" x14ac:dyDescent="0.25">
      <c r="A32" s="9"/>
      <c r="B32" s="12"/>
      <c r="C32" s="11"/>
      <c r="D32" s="9"/>
      <c r="E32" s="9"/>
      <c r="F32" s="9"/>
      <c r="G32" s="9"/>
      <c r="H32" s="9"/>
      <c r="I32" s="9"/>
      <c r="J32" s="9"/>
      <c r="K32" s="9"/>
      <c r="L32" s="9"/>
      <c r="M32" s="9"/>
      <c r="N32" s="9"/>
      <c r="O32" s="9"/>
      <c r="P32" s="9"/>
      <c r="Q32" s="9"/>
      <c r="R32" s="9"/>
      <c r="S32" s="9"/>
      <c r="T32" s="9"/>
      <c r="U32" s="9"/>
    </row>
    <row r="33" spans="1:21" x14ac:dyDescent="0.25">
      <c r="A33" s="9"/>
      <c r="B33" s="12"/>
      <c r="C33" s="11"/>
      <c r="D33" s="9"/>
      <c r="E33" s="9"/>
      <c r="F33" s="9"/>
      <c r="G33" s="9"/>
      <c r="H33" s="9"/>
      <c r="I33" s="9"/>
      <c r="J33" s="9"/>
      <c r="K33" s="9"/>
      <c r="L33" s="9"/>
      <c r="M33" s="9"/>
      <c r="N33" s="9"/>
      <c r="O33" s="9"/>
      <c r="P33" s="9"/>
      <c r="Q33" s="9"/>
      <c r="R33" s="9"/>
      <c r="S33" s="9"/>
      <c r="T33" s="9"/>
      <c r="U33" s="9"/>
    </row>
    <row r="34" spans="1:21" x14ac:dyDescent="0.25">
      <c r="A34" s="9"/>
      <c r="B34" s="12"/>
      <c r="C34" s="11"/>
      <c r="D34" s="9"/>
      <c r="E34" s="9"/>
      <c r="F34" s="9"/>
      <c r="G34" s="9"/>
      <c r="H34" s="9"/>
      <c r="I34" s="9"/>
      <c r="J34" s="9"/>
      <c r="K34" s="9"/>
      <c r="L34" s="9"/>
      <c r="M34" s="9"/>
      <c r="N34" s="9"/>
      <c r="O34" s="9"/>
      <c r="P34" s="9"/>
      <c r="Q34" s="9"/>
      <c r="R34" s="9"/>
      <c r="S34" s="9"/>
      <c r="T34" s="9"/>
      <c r="U34" s="9"/>
    </row>
    <row r="35" spans="1:21" x14ac:dyDescent="0.25">
      <c r="A35" s="9"/>
      <c r="B35" s="12"/>
      <c r="C35" s="11"/>
      <c r="D35" s="9"/>
      <c r="E35" s="9"/>
      <c r="F35" s="9"/>
      <c r="G35" s="9"/>
      <c r="H35" s="9"/>
      <c r="I35" s="9"/>
      <c r="J35" s="9"/>
      <c r="K35" s="9"/>
      <c r="L35" s="9"/>
      <c r="M35" s="9"/>
      <c r="N35" s="9"/>
      <c r="O35" s="9"/>
      <c r="P35" s="9"/>
      <c r="Q35" s="9"/>
      <c r="R35" s="9"/>
      <c r="S35" s="9"/>
      <c r="T35" s="9"/>
      <c r="U35" s="9"/>
    </row>
    <row r="36" spans="1:21" x14ac:dyDescent="0.25">
      <c r="A36" s="9"/>
      <c r="B36" s="12"/>
      <c r="C36" s="11"/>
      <c r="D36" s="9"/>
      <c r="E36" s="9"/>
      <c r="F36" s="9"/>
      <c r="G36" s="9"/>
      <c r="H36" s="9"/>
      <c r="I36" s="9"/>
      <c r="J36" s="9"/>
      <c r="K36" s="9"/>
      <c r="L36" s="9"/>
      <c r="M36" s="9"/>
      <c r="N36" s="9"/>
      <c r="O36" s="9"/>
      <c r="P36" s="9"/>
      <c r="Q36" s="9"/>
      <c r="R36" s="9"/>
      <c r="S36" s="9"/>
      <c r="T36" s="9"/>
      <c r="U36" s="9"/>
    </row>
    <row r="37" spans="1:21" x14ac:dyDescent="0.25">
      <c r="A37" s="9"/>
      <c r="B37" s="12"/>
      <c r="C37" s="11"/>
      <c r="D37" s="9"/>
      <c r="E37" s="9"/>
      <c r="F37" s="9"/>
      <c r="G37" s="9"/>
      <c r="H37" s="9"/>
      <c r="I37" s="9"/>
      <c r="J37" s="9"/>
      <c r="K37" s="9"/>
      <c r="L37" s="9"/>
      <c r="M37" s="9"/>
      <c r="N37" s="9"/>
      <c r="O37" s="9"/>
      <c r="P37" s="9"/>
      <c r="Q37" s="9"/>
      <c r="R37" s="9"/>
      <c r="S37" s="9"/>
      <c r="T37" s="9"/>
      <c r="U37" s="9"/>
    </row>
    <row r="38" spans="1:21" x14ac:dyDescent="0.25">
      <c r="A38" s="9"/>
      <c r="B38" s="12"/>
      <c r="C38" s="11"/>
      <c r="D38" s="9"/>
      <c r="E38" s="9"/>
      <c r="F38" s="9"/>
      <c r="G38" s="9"/>
      <c r="H38" s="9"/>
      <c r="I38" s="9"/>
      <c r="J38" s="9"/>
      <c r="K38" s="9"/>
      <c r="L38" s="9"/>
      <c r="M38" s="9"/>
      <c r="N38" s="9"/>
      <c r="O38" s="9"/>
      <c r="P38" s="9"/>
      <c r="Q38" s="9"/>
      <c r="R38" s="9"/>
      <c r="S38" s="9"/>
      <c r="T38" s="9"/>
      <c r="U38" s="9"/>
    </row>
    <row r="39" spans="1:21" x14ac:dyDescent="0.25">
      <c r="A39" s="9"/>
      <c r="B39" s="12"/>
      <c r="C39" s="11"/>
      <c r="D39" s="9"/>
      <c r="E39" s="9"/>
      <c r="F39" s="9"/>
      <c r="G39" s="9"/>
      <c r="H39" s="9"/>
      <c r="I39" s="9"/>
      <c r="J39" s="9"/>
      <c r="K39" s="9"/>
      <c r="L39" s="9"/>
      <c r="M39" s="9"/>
      <c r="N39" s="9"/>
      <c r="O39" s="9"/>
      <c r="P39" s="9"/>
      <c r="Q39" s="9"/>
      <c r="R39" s="9"/>
      <c r="S39" s="9"/>
      <c r="T39" s="9"/>
      <c r="U39" s="9"/>
    </row>
    <row r="40" spans="1:21" x14ac:dyDescent="0.25">
      <c r="B40" s="8"/>
    </row>
    <row r="41" spans="1:21" x14ac:dyDescent="0.25">
      <c r="B41" s="8"/>
    </row>
    <row r="42" spans="1:21" x14ac:dyDescent="0.25">
      <c r="B42" s="8"/>
    </row>
    <row r="43" spans="1:21" x14ac:dyDescent="0.25">
      <c r="B43" s="8"/>
    </row>
    <row r="44" spans="1:21" x14ac:dyDescent="0.25">
      <c r="B44" s="8"/>
    </row>
    <row r="45" spans="1:21" x14ac:dyDescent="0.25">
      <c r="B45" s="8"/>
    </row>
    <row r="46" spans="1:21" x14ac:dyDescent="0.25">
      <c r="B46" s="8"/>
    </row>
    <row r="47" spans="1:21" x14ac:dyDescent="0.25">
      <c r="B47" s="8"/>
    </row>
    <row r="48" spans="1:21" x14ac:dyDescent="0.25">
      <c r="B48" s="8"/>
    </row>
    <row r="49" spans="2:2" x14ac:dyDescent="0.25">
      <c r="B49" s="8"/>
    </row>
    <row r="50" spans="2:2" x14ac:dyDescent="0.25">
      <c r="B50" s="8"/>
    </row>
    <row r="51" spans="2:2" x14ac:dyDescent="0.25">
      <c r="B51" s="8"/>
    </row>
    <row r="52" spans="2:2" x14ac:dyDescent="0.25">
      <c r="B52" s="8"/>
    </row>
    <row r="53" spans="2:2" x14ac:dyDescent="0.25">
      <c r="B53" s="8"/>
    </row>
    <row r="54" spans="2:2" x14ac:dyDescent="0.25">
      <c r="B54" s="8"/>
    </row>
    <row r="55" spans="2:2" x14ac:dyDescent="0.25">
      <c r="B55" s="8"/>
    </row>
    <row r="56" spans="2:2" x14ac:dyDescent="0.25">
      <c r="B56" s="8"/>
    </row>
    <row r="57" spans="2:2" x14ac:dyDescent="0.25">
      <c r="B57" s="8"/>
    </row>
    <row r="58" spans="2:2" x14ac:dyDescent="0.25">
      <c r="B58" s="8"/>
    </row>
    <row r="59" spans="2:2" x14ac:dyDescent="0.25">
      <c r="B59" s="8"/>
    </row>
    <row r="60" spans="2:2" x14ac:dyDescent="0.25">
      <c r="B60" s="8"/>
    </row>
    <row r="61" spans="2:2" x14ac:dyDescent="0.25">
      <c r="B61" s="8"/>
    </row>
    <row r="62" spans="2:2" x14ac:dyDescent="0.25">
      <c r="B62" s="8"/>
    </row>
    <row r="63" spans="2:2" x14ac:dyDescent="0.25">
      <c r="B63" s="8"/>
    </row>
    <row r="64" spans="2:2" x14ac:dyDescent="0.25">
      <c r="B64" s="8"/>
    </row>
    <row r="65" spans="2:2" x14ac:dyDescent="0.25">
      <c r="B65" s="8"/>
    </row>
    <row r="66" spans="2:2" x14ac:dyDescent="0.25">
      <c r="B66" s="8"/>
    </row>
    <row r="67" spans="2:2" x14ac:dyDescent="0.25">
      <c r="B67" s="8"/>
    </row>
    <row r="68" spans="2:2" x14ac:dyDescent="0.25">
      <c r="B68" s="8"/>
    </row>
    <row r="69" spans="2:2" x14ac:dyDescent="0.25">
      <c r="B69" s="8"/>
    </row>
    <row r="70" spans="2:2" x14ac:dyDescent="0.25">
      <c r="B70" s="8"/>
    </row>
    <row r="71" spans="2:2" x14ac:dyDescent="0.25">
      <c r="B71" s="8"/>
    </row>
    <row r="72" spans="2:2" x14ac:dyDescent="0.25">
      <c r="B72" s="8"/>
    </row>
    <row r="73" spans="2:2" x14ac:dyDescent="0.25">
      <c r="B73" s="8"/>
    </row>
    <row r="74" spans="2:2" x14ac:dyDescent="0.25">
      <c r="B74" s="8"/>
    </row>
    <row r="75" spans="2:2" x14ac:dyDescent="0.25">
      <c r="B75" s="8"/>
    </row>
    <row r="76" spans="2:2" x14ac:dyDescent="0.25">
      <c r="B76" s="8"/>
    </row>
    <row r="77" spans="2:2" x14ac:dyDescent="0.25">
      <c r="B77" s="8"/>
    </row>
    <row r="78" spans="2:2" x14ac:dyDescent="0.25">
      <c r="B78" s="8"/>
    </row>
    <row r="79" spans="2:2" x14ac:dyDescent="0.25">
      <c r="B79" s="8"/>
    </row>
    <row r="80" spans="2:2" x14ac:dyDescent="0.25">
      <c r="B80" s="8"/>
    </row>
    <row r="81" spans="2:2" x14ac:dyDescent="0.25">
      <c r="B81" s="8"/>
    </row>
    <row r="82" spans="2:2" x14ac:dyDescent="0.25">
      <c r="B82" s="8"/>
    </row>
    <row r="83" spans="2:2" x14ac:dyDescent="0.25">
      <c r="B83" s="8"/>
    </row>
    <row r="84" spans="2:2" x14ac:dyDescent="0.25">
      <c r="B84" s="8"/>
    </row>
    <row r="85" spans="2:2" x14ac:dyDescent="0.25">
      <c r="B85" s="8"/>
    </row>
    <row r="86" spans="2:2" x14ac:dyDescent="0.25">
      <c r="B86" s="8"/>
    </row>
    <row r="87" spans="2:2" x14ac:dyDescent="0.25">
      <c r="B87" s="8"/>
    </row>
    <row r="88" spans="2:2" x14ac:dyDescent="0.25">
      <c r="B88" s="8"/>
    </row>
    <row r="89" spans="2:2" x14ac:dyDescent="0.25">
      <c r="B89" s="8"/>
    </row>
    <row r="90" spans="2:2" x14ac:dyDescent="0.25">
      <c r="B90" s="8"/>
    </row>
    <row r="91" spans="2:2" x14ac:dyDescent="0.25">
      <c r="B91" s="8"/>
    </row>
    <row r="92" spans="2:2" x14ac:dyDescent="0.25">
      <c r="B92" s="8"/>
    </row>
    <row r="93" spans="2:2" x14ac:dyDescent="0.25">
      <c r="B93" s="8"/>
    </row>
    <row r="94" spans="2:2" x14ac:dyDescent="0.25">
      <c r="B94" s="8"/>
    </row>
    <row r="95" spans="2:2" x14ac:dyDescent="0.25">
      <c r="B95" s="8"/>
    </row>
    <row r="96" spans="2:2" x14ac:dyDescent="0.25">
      <c r="B96" s="8"/>
    </row>
    <row r="97" spans="2:2" x14ac:dyDescent="0.25">
      <c r="B97" s="8"/>
    </row>
    <row r="98" spans="2:2" x14ac:dyDescent="0.25">
      <c r="B98" s="8"/>
    </row>
    <row r="99" spans="2:2" x14ac:dyDescent="0.25">
      <c r="B99" s="8"/>
    </row>
    <row r="100" spans="2:2" x14ac:dyDescent="0.25">
      <c r="B100" s="8"/>
    </row>
    <row r="101" spans="2:2" x14ac:dyDescent="0.25">
      <c r="B101" s="8"/>
    </row>
    <row r="102" spans="2:2" x14ac:dyDescent="0.25">
      <c r="B102" s="8"/>
    </row>
    <row r="103" spans="2:2" x14ac:dyDescent="0.25">
      <c r="B103" s="8"/>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row r="138" spans="2:2" x14ac:dyDescent="0.25">
      <c r="B138" s="8"/>
    </row>
    <row r="139" spans="2:2" x14ac:dyDescent="0.25">
      <c r="B139" s="8"/>
    </row>
    <row r="140" spans="2:2" x14ac:dyDescent="0.25">
      <c r="B140" s="8"/>
    </row>
    <row r="141" spans="2:2" x14ac:dyDescent="0.25">
      <c r="B141" s="8"/>
    </row>
    <row r="142" spans="2:2" x14ac:dyDescent="0.25">
      <c r="B142" s="8"/>
    </row>
    <row r="143" spans="2:2" x14ac:dyDescent="0.25">
      <c r="B143" s="8"/>
    </row>
    <row r="144" spans="2:2" x14ac:dyDescent="0.25">
      <c r="B144" s="8"/>
    </row>
    <row r="145" spans="2:2" x14ac:dyDescent="0.25">
      <c r="B145" s="8"/>
    </row>
    <row r="146" spans="2:2" x14ac:dyDescent="0.25">
      <c r="B146" s="8"/>
    </row>
    <row r="147" spans="2:2" x14ac:dyDescent="0.25">
      <c r="B147" s="8"/>
    </row>
    <row r="148" spans="2:2" x14ac:dyDescent="0.25">
      <c r="B148" s="8"/>
    </row>
    <row r="149" spans="2:2" x14ac:dyDescent="0.25">
      <c r="B149" s="8"/>
    </row>
    <row r="150" spans="2:2" x14ac:dyDescent="0.25">
      <c r="B150" s="8"/>
    </row>
    <row r="151" spans="2:2" x14ac:dyDescent="0.25">
      <c r="B151" s="8"/>
    </row>
    <row r="152" spans="2:2" x14ac:dyDescent="0.25">
      <c r="B152" s="8"/>
    </row>
    <row r="153" spans="2:2" x14ac:dyDescent="0.25">
      <c r="B153" s="8"/>
    </row>
    <row r="154" spans="2:2" x14ac:dyDescent="0.25">
      <c r="B154" s="8"/>
    </row>
    <row r="155" spans="2:2" x14ac:dyDescent="0.25">
      <c r="B155" s="8"/>
    </row>
    <row r="156" spans="2:2" x14ac:dyDescent="0.25">
      <c r="B156" s="8"/>
    </row>
    <row r="157" spans="2:2" x14ac:dyDescent="0.25">
      <c r="B157" s="8"/>
    </row>
    <row r="158" spans="2:2" x14ac:dyDescent="0.25">
      <c r="B158" s="8"/>
    </row>
    <row r="159" spans="2:2" x14ac:dyDescent="0.25">
      <c r="B159" s="8"/>
    </row>
    <row r="160" spans="2:2" x14ac:dyDescent="0.25">
      <c r="B160" s="8"/>
    </row>
    <row r="161" spans="2:2" x14ac:dyDescent="0.25">
      <c r="B161" s="8"/>
    </row>
    <row r="162" spans="2:2" x14ac:dyDescent="0.25">
      <c r="B162" s="8"/>
    </row>
    <row r="163" spans="2:2" x14ac:dyDescent="0.25">
      <c r="B163" s="8"/>
    </row>
    <row r="164" spans="2:2" x14ac:dyDescent="0.25">
      <c r="B164" s="8"/>
    </row>
    <row r="165" spans="2:2" x14ac:dyDescent="0.25">
      <c r="B165" s="8"/>
    </row>
    <row r="166" spans="2:2" x14ac:dyDescent="0.25">
      <c r="B166" s="8"/>
    </row>
    <row r="167" spans="2:2" x14ac:dyDescent="0.25">
      <c r="B167" s="8"/>
    </row>
    <row r="168" spans="2:2" x14ac:dyDescent="0.25">
      <c r="B168" s="8"/>
    </row>
    <row r="169" spans="2:2" x14ac:dyDescent="0.25">
      <c r="B169" s="8"/>
    </row>
    <row r="170" spans="2:2" x14ac:dyDescent="0.25">
      <c r="B170" s="8"/>
    </row>
    <row r="171" spans="2:2" x14ac:dyDescent="0.25">
      <c r="B171" s="8"/>
    </row>
    <row r="172" spans="2:2" x14ac:dyDescent="0.25">
      <c r="B172" s="8"/>
    </row>
    <row r="173" spans="2:2" x14ac:dyDescent="0.25">
      <c r="B173" s="8"/>
    </row>
    <row r="174" spans="2:2" x14ac:dyDescent="0.25">
      <c r="B174" s="8"/>
    </row>
    <row r="175" spans="2:2" x14ac:dyDescent="0.25">
      <c r="B175" s="8"/>
    </row>
    <row r="176" spans="2:2" x14ac:dyDescent="0.25">
      <c r="B176" s="8"/>
    </row>
    <row r="177" spans="2:2" x14ac:dyDescent="0.25">
      <c r="B177" s="8"/>
    </row>
    <row r="178" spans="2:2" x14ac:dyDescent="0.25">
      <c r="B178" s="8"/>
    </row>
    <row r="179" spans="2:2" x14ac:dyDescent="0.25">
      <c r="B179" s="8"/>
    </row>
    <row r="180" spans="2:2" x14ac:dyDescent="0.25">
      <c r="B180" s="8"/>
    </row>
    <row r="181" spans="2:2" x14ac:dyDescent="0.25">
      <c r="B181" s="8"/>
    </row>
    <row r="182" spans="2:2" x14ac:dyDescent="0.25">
      <c r="B182" s="8"/>
    </row>
    <row r="183" spans="2:2" x14ac:dyDescent="0.25">
      <c r="B183" s="8"/>
    </row>
    <row r="184" spans="2:2" x14ac:dyDescent="0.25">
      <c r="B184" s="8"/>
    </row>
    <row r="185" spans="2:2" x14ac:dyDescent="0.25">
      <c r="B185" s="8"/>
    </row>
    <row r="186" spans="2:2" x14ac:dyDescent="0.25">
      <c r="B186" s="8"/>
    </row>
    <row r="187" spans="2:2" x14ac:dyDescent="0.25">
      <c r="B187" s="8"/>
    </row>
    <row r="188" spans="2:2" x14ac:dyDescent="0.25">
      <c r="B188" s="8"/>
    </row>
    <row r="189" spans="2:2" x14ac:dyDescent="0.25">
      <c r="B189" s="8"/>
    </row>
    <row r="190" spans="2:2" x14ac:dyDescent="0.25">
      <c r="B190" s="8"/>
    </row>
    <row r="191" spans="2:2" x14ac:dyDescent="0.25">
      <c r="B191" s="8"/>
    </row>
    <row r="192" spans="2:2" x14ac:dyDescent="0.25">
      <c r="B192" s="8"/>
    </row>
    <row r="193" spans="2:2" x14ac:dyDescent="0.25">
      <c r="B193" s="8"/>
    </row>
    <row r="194" spans="2:2" x14ac:dyDescent="0.25">
      <c r="B194" s="8"/>
    </row>
    <row r="195" spans="2:2" x14ac:dyDescent="0.25">
      <c r="B195" s="8"/>
    </row>
    <row r="196" spans="2:2" x14ac:dyDescent="0.25">
      <c r="B196" s="8"/>
    </row>
    <row r="197" spans="2:2" x14ac:dyDescent="0.25">
      <c r="B197" s="8"/>
    </row>
    <row r="198" spans="2:2" x14ac:dyDescent="0.25">
      <c r="B198" s="8"/>
    </row>
    <row r="199" spans="2:2" x14ac:dyDescent="0.25">
      <c r="B199" s="8"/>
    </row>
    <row r="200" spans="2:2" x14ac:dyDescent="0.25">
      <c r="B200" s="8"/>
    </row>
    <row r="201" spans="2:2" x14ac:dyDescent="0.25">
      <c r="B201" s="8"/>
    </row>
    <row r="202" spans="2:2" x14ac:dyDescent="0.25">
      <c r="B202" s="8"/>
    </row>
    <row r="203" spans="2:2" x14ac:dyDescent="0.25">
      <c r="B203" s="8"/>
    </row>
    <row r="204" spans="2:2" x14ac:dyDescent="0.25">
      <c r="B204" s="8"/>
    </row>
    <row r="205" spans="2:2" x14ac:dyDescent="0.25">
      <c r="B205" s="8"/>
    </row>
    <row r="206" spans="2:2" x14ac:dyDescent="0.25">
      <c r="B206" s="8"/>
    </row>
    <row r="207" spans="2:2" x14ac:dyDescent="0.25">
      <c r="B207" s="8"/>
    </row>
    <row r="208" spans="2:2" x14ac:dyDescent="0.25">
      <c r="B208" s="8"/>
    </row>
    <row r="209" spans="2:2" x14ac:dyDescent="0.25">
      <c r="B209" s="8"/>
    </row>
    <row r="210" spans="2:2" x14ac:dyDescent="0.25">
      <c r="B210" s="8"/>
    </row>
    <row r="211" spans="2:2" x14ac:dyDescent="0.25">
      <c r="B211" s="8"/>
    </row>
    <row r="212" spans="2:2" x14ac:dyDescent="0.25">
      <c r="B212" s="8"/>
    </row>
    <row r="213" spans="2:2" x14ac:dyDescent="0.25">
      <c r="B213" s="8"/>
    </row>
    <row r="214" spans="2:2" x14ac:dyDescent="0.25">
      <c r="B214" s="8"/>
    </row>
    <row r="215" spans="2:2" x14ac:dyDescent="0.25">
      <c r="B215" s="8"/>
    </row>
    <row r="216" spans="2:2" x14ac:dyDescent="0.25">
      <c r="B216" s="8"/>
    </row>
    <row r="217" spans="2:2" x14ac:dyDescent="0.25">
      <c r="B217" s="8"/>
    </row>
    <row r="218" spans="2:2" x14ac:dyDescent="0.25">
      <c r="B218" s="8"/>
    </row>
    <row r="219" spans="2:2" x14ac:dyDescent="0.25">
      <c r="B219" s="8"/>
    </row>
    <row r="220" spans="2:2" x14ac:dyDescent="0.25">
      <c r="B220" s="8"/>
    </row>
    <row r="221" spans="2:2" x14ac:dyDescent="0.25">
      <c r="B221" s="8"/>
    </row>
    <row r="222" spans="2:2" x14ac:dyDescent="0.25">
      <c r="B222" s="8"/>
    </row>
    <row r="223" spans="2:2" x14ac:dyDescent="0.25">
      <c r="B223" s="8"/>
    </row>
    <row r="224" spans="2:2" x14ac:dyDescent="0.25">
      <c r="B224" s="8"/>
    </row>
    <row r="225" spans="2:2" x14ac:dyDescent="0.25">
      <c r="B225" s="8"/>
    </row>
    <row r="226" spans="2:2" x14ac:dyDescent="0.25">
      <c r="B226" s="8"/>
    </row>
    <row r="227" spans="2:2" x14ac:dyDescent="0.25">
      <c r="B227" s="8"/>
    </row>
    <row r="228" spans="2:2" x14ac:dyDescent="0.25">
      <c r="B228" s="8"/>
    </row>
    <row r="229" spans="2:2" x14ac:dyDescent="0.25">
      <c r="B229" s="8"/>
    </row>
    <row r="230" spans="2:2" x14ac:dyDescent="0.25">
      <c r="B230" s="8"/>
    </row>
    <row r="231" spans="2:2" x14ac:dyDescent="0.25">
      <c r="B231" s="8"/>
    </row>
    <row r="232" spans="2:2" x14ac:dyDescent="0.25">
      <c r="B232" s="8"/>
    </row>
    <row r="233" spans="2:2" x14ac:dyDescent="0.25">
      <c r="B233" s="8"/>
    </row>
    <row r="234" spans="2:2" x14ac:dyDescent="0.25">
      <c r="B234" s="8"/>
    </row>
    <row r="235" spans="2:2" x14ac:dyDescent="0.25">
      <c r="B235" s="8"/>
    </row>
    <row r="236" spans="2:2" x14ac:dyDescent="0.25">
      <c r="B236" s="8"/>
    </row>
    <row r="237" spans="2:2" x14ac:dyDescent="0.25">
      <c r="B237" s="8"/>
    </row>
    <row r="238" spans="2:2" x14ac:dyDescent="0.25">
      <c r="B238" s="8"/>
    </row>
    <row r="239" spans="2:2" x14ac:dyDescent="0.25">
      <c r="B239" s="8"/>
    </row>
    <row r="240" spans="2:2" x14ac:dyDescent="0.25">
      <c r="B240" s="8"/>
    </row>
    <row r="241" spans="2:2" x14ac:dyDescent="0.25">
      <c r="B241" s="8"/>
    </row>
    <row r="242" spans="2:2" x14ac:dyDescent="0.25">
      <c r="B242" s="8"/>
    </row>
    <row r="243" spans="2:2" x14ac:dyDescent="0.25">
      <c r="B243" s="8"/>
    </row>
    <row r="244" spans="2:2" x14ac:dyDescent="0.25">
      <c r="B244" s="8"/>
    </row>
    <row r="245" spans="2:2" x14ac:dyDescent="0.25">
      <c r="B245" s="8"/>
    </row>
    <row r="246" spans="2:2" x14ac:dyDescent="0.25">
      <c r="B246" s="8"/>
    </row>
    <row r="247" spans="2:2" x14ac:dyDescent="0.25">
      <c r="B247" s="8"/>
    </row>
    <row r="248" spans="2:2" x14ac:dyDescent="0.25">
      <c r="B248" s="8"/>
    </row>
    <row r="249" spans="2:2" x14ac:dyDescent="0.25">
      <c r="B249" s="8"/>
    </row>
    <row r="250" spans="2:2" x14ac:dyDescent="0.25">
      <c r="B250" s="8"/>
    </row>
    <row r="251" spans="2:2" x14ac:dyDescent="0.25">
      <c r="B251" s="8"/>
    </row>
    <row r="252" spans="2:2" x14ac:dyDescent="0.25">
      <c r="B252" s="8"/>
    </row>
    <row r="253" spans="2:2" x14ac:dyDescent="0.25">
      <c r="B253" s="8"/>
    </row>
    <row r="254" spans="2:2" x14ac:dyDescent="0.25">
      <c r="B254" s="8"/>
    </row>
    <row r="255" spans="2:2" x14ac:dyDescent="0.25">
      <c r="B255" s="8"/>
    </row>
    <row r="256" spans="2:2" x14ac:dyDescent="0.25">
      <c r="B256" s="8"/>
    </row>
    <row r="257" spans="2:2" x14ac:dyDescent="0.25">
      <c r="B257" s="8"/>
    </row>
    <row r="258" spans="2:2" x14ac:dyDescent="0.25">
      <c r="B258" s="8"/>
    </row>
    <row r="259" spans="2:2" x14ac:dyDescent="0.25">
      <c r="B259" s="8"/>
    </row>
    <row r="260" spans="2:2" x14ac:dyDescent="0.25">
      <c r="B260" s="8"/>
    </row>
    <row r="261" spans="2:2" x14ac:dyDescent="0.25">
      <c r="B261" s="8"/>
    </row>
    <row r="262" spans="2:2" x14ac:dyDescent="0.25">
      <c r="B262" s="8"/>
    </row>
    <row r="263" spans="2:2" x14ac:dyDescent="0.25">
      <c r="B263" s="8"/>
    </row>
    <row r="264" spans="2:2" x14ac:dyDescent="0.25">
      <c r="B264" s="8"/>
    </row>
    <row r="265" spans="2:2" x14ac:dyDescent="0.25">
      <c r="B265" s="8"/>
    </row>
    <row r="266" spans="2:2" x14ac:dyDescent="0.25">
      <c r="B266" s="8"/>
    </row>
    <row r="267" spans="2:2" x14ac:dyDescent="0.25">
      <c r="B267" s="8"/>
    </row>
    <row r="268" spans="2:2" x14ac:dyDescent="0.25">
      <c r="B268" s="8"/>
    </row>
    <row r="269" spans="2:2" x14ac:dyDescent="0.25">
      <c r="B269" s="8"/>
    </row>
    <row r="270" spans="2:2" x14ac:dyDescent="0.25">
      <c r="B270" s="8"/>
    </row>
    <row r="271" spans="2:2" x14ac:dyDescent="0.25">
      <c r="B271" s="8"/>
    </row>
    <row r="272" spans="2:2" x14ac:dyDescent="0.25">
      <c r="B272" s="8"/>
    </row>
    <row r="273" spans="2:2" x14ac:dyDescent="0.25">
      <c r="B273" s="8"/>
    </row>
    <row r="274" spans="2:2" x14ac:dyDescent="0.25">
      <c r="B274" s="8"/>
    </row>
    <row r="275" spans="2:2" x14ac:dyDescent="0.25">
      <c r="B275" s="8"/>
    </row>
    <row r="276" spans="2:2" x14ac:dyDescent="0.25">
      <c r="B276" s="8"/>
    </row>
    <row r="277" spans="2:2" x14ac:dyDescent="0.25">
      <c r="B277" s="8"/>
    </row>
    <row r="278" spans="2:2" x14ac:dyDescent="0.25">
      <c r="B278" s="8"/>
    </row>
    <row r="279" spans="2:2" x14ac:dyDescent="0.25">
      <c r="B279" s="8"/>
    </row>
    <row r="280" spans="2:2" x14ac:dyDescent="0.25">
      <c r="B280" s="8"/>
    </row>
    <row r="281" spans="2:2" x14ac:dyDescent="0.25">
      <c r="B281" s="8"/>
    </row>
    <row r="282" spans="2:2" x14ac:dyDescent="0.25">
      <c r="B282" s="8"/>
    </row>
    <row r="283" spans="2:2" x14ac:dyDescent="0.25">
      <c r="B283" s="8"/>
    </row>
    <row r="284" spans="2:2" x14ac:dyDescent="0.25">
      <c r="B284" s="8"/>
    </row>
    <row r="285" spans="2:2" x14ac:dyDescent="0.25">
      <c r="B285" s="8"/>
    </row>
    <row r="286" spans="2:2" x14ac:dyDescent="0.25">
      <c r="B286" s="8"/>
    </row>
    <row r="287" spans="2:2" x14ac:dyDescent="0.25">
      <c r="B287" s="8"/>
    </row>
    <row r="288" spans="2:2" x14ac:dyDescent="0.25">
      <c r="B288" s="8"/>
    </row>
    <row r="289" spans="2:2" x14ac:dyDescent="0.25">
      <c r="B289" s="8"/>
    </row>
    <row r="290" spans="2:2" x14ac:dyDescent="0.25">
      <c r="B290" s="8"/>
    </row>
    <row r="291" spans="2:2" x14ac:dyDescent="0.25">
      <c r="B291" s="8"/>
    </row>
    <row r="292" spans="2:2" x14ac:dyDescent="0.25">
      <c r="B292" s="8"/>
    </row>
    <row r="293" spans="2:2" x14ac:dyDescent="0.25">
      <c r="B293" s="8"/>
    </row>
    <row r="294" spans="2:2" x14ac:dyDescent="0.25">
      <c r="B294" s="8"/>
    </row>
    <row r="295" spans="2:2" x14ac:dyDescent="0.25">
      <c r="B295" s="8"/>
    </row>
    <row r="296" spans="2:2" x14ac:dyDescent="0.25">
      <c r="B296" s="8"/>
    </row>
    <row r="297" spans="2:2" x14ac:dyDescent="0.25">
      <c r="B297" s="8"/>
    </row>
    <row r="298" spans="2:2" x14ac:dyDescent="0.25">
      <c r="B298" s="8"/>
    </row>
    <row r="299" spans="2:2" x14ac:dyDescent="0.25">
      <c r="B299" s="8"/>
    </row>
    <row r="300" spans="2:2" x14ac:dyDescent="0.25">
      <c r="B300" s="8"/>
    </row>
    <row r="301" spans="2:2" x14ac:dyDescent="0.25">
      <c r="B301" s="8"/>
    </row>
    <row r="302" spans="2:2" x14ac:dyDescent="0.25">
      <c r="B302" s="8"/>
    </row>
    <row r="303" spans="2:2" x14ac:dyDescent="0.25">
      <c r="B303" s="8"/>
    </row>
    <row r="304" spans="2:2" x14ac:dyDescent="0.25">
      <c r="B304" s="8"/>
    </row>
    <row r="305" spans="2:2" x14ac:dyDescent="0.25">
      <c r="B305" s="8"/>
    </row>
    <row r="306" spans="2:2" x14ac:dyDescent="0.25">
      <c r="B306" s="8"/>
    </row>
    <row r="307" spans="2:2" x14ac:dyDescent="0.25">
      <c r="B307" s="8"/>
    </row>
    <row r="308" spans="2:2" x14ac:dyDescent="0.25">
      <c r="B308" s="8"/>
    </row>
    <row r="309" spans="2:2" x14ac:dyDescent="0.25">
      <c r="B309" s="8"/>
    </row>
    <row r="310" spans="2:2" x14ac:dyDescent="0.25">
      <c r="B310" s="8"/>
    </row>
    <row r="311" spans="2:2" x14ac:dyDescent="0.25">
      <c r="B311" s="8"/>
    </row>
    <row r="312" spans="2:2" x14ac:dyDescent="0.25">
      <c r="B312" s="8"/>
    </row>
    <row r="313" spans="2:2" x14ac:dyDescent="0.25">
      <c r="B313" s="8"/>
    </row>
    <row r="314" spans="2:2" x14ac:dyDescent="0.25">
      <c r="B314" s="8"/>
    </row>
    <row r="315" spans="2:2" x14ac:dyDescent="0.25">
      <c r="B315" s="8"/>
    </row>
    <row r="316" spans="2:2" x14ac:dyDescent="0.25">
      <c r="B316" s="8"/>
    </row>
    <row r="317" spans="2:2" x14ac:dyDescent="0.25">
      <c r="B317" s="8"/>
    </row>
    <row r="318" spans="2:2" x14ac:dyDescent="0.25">
      <c r="B318" s="8"/>
    </row>
    <row r="319" spans="2:2" x14ac:dyDescent="0.25">
      <c r="B319" s="8"/>
    </row>
    <row r="320" spans="2:2" x14ac:dyDescent="0.25">
      <c r="B320" s="8"/>
    </row>
    <row r="321" spans="2:2" x14ac:dyDescent="0.25">
      <c r="B321" s="8"/>
    </row>
    <row r="322" spans="2:2" x14ac:dyDescent="0.25">
      <c r="B322" s="8"/>
    </row>
    <row r="323" spans="2:2" x14ac:dyDescent="0.25">
      <c r="B323" s="8"/>
    </row>
    <row r="324" spans="2:2" x14ac:dyDescent="0.25">
      <c r="B324" s="8"/>
    </row>
    <row r="325" spans="2:2" x14ac:dyDescent="0.25">
      <c r="B325" s="8"/>
    </row>
    <row r="326" spans="2:2" x14ac:dyDescent="0.25">
      <c r="B326" s="8"/>
    </row>
    <row r="327" spans="2:2" x14ac:dyDescent="0.25">
      <c r="B327" s="8"/>
    </row>
    <row r="328" spans="2:2" x14ac:dyDescent="0.25">
      <c r="B328" s="8"/>
    </row>
    <row r="329" spans="2:2" x14ac:dyDescent="0.25">
      <c r="B329" s="8"/>
    </row>
    <row r="330" spans="2:2" x14ac:dyDescent="0.25">
      <c r="B330" s="8"/>
    </row>
    <row r="331" spans="2:2" x14ac:dyDescent="0.25">
      <c r="B331" s="8"/>
    </row>
    <row r="332" spans="2:2" x14ac:dyDescent="0.25">
      <c r="B332" s="8"/>
    </row>
    <row r="333" spans="2:2" x14ac:dyDescent="0.25">
      <c r="B333" s="8"/>
    </row>
    <row r="334" spans="2:2" x14ac:dyDescent="0.25">
      <c r="B334" s="8"/>
    </row>
    <row r="335" spans="2:2" x14ac:dyDescent="0.25">
      <c r="B335" s="8"/>
    </row>
    <row r="336" spans="2:2"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row r="345" spans="2:2" x14ac:dyDescent="0.25">
      <c r="B345" s="8"/>
    </row>
    <row r="346" spans="2:2" x14ac:dyDescent="0.25">
      <c r="B346" s="8"/>
    </row>
    <row r="347" spans="2:2" x14ac:dyDescent="0.25">
      <c r="B347" s="8"/>
    </row>
    <row r="348" spans="2:2" x14ac:dyDescent="0.25">
      <c r="B348" s="8"/>
    </row>
    <row r="349" spans="2:2" x14ac:dyDescent="0.25">
      <c r="B349" s="8"/>
    </row>
    <row r="350" spans="2:2" x14ac:dyDescent="0.25">
      <c r="B350" s="8"/>
    </row>
    <row r="351" spans="2:2" x14ac:dyDescent="0.25">
      <c r="B351" s="8"/>
    </row>
    <row r="352" spans="2:2" x14ac:dyDescent="0.25">
      <c r="B352" s="8"/>
    </row>
    <row r="353" spans="2:2" x14ac:dyDescent="0.25">
      <c r="B353" s="8"/>
    </row>
    <row r="354" spans="2:2" x14ac:dyDescent="0.25">
      <c r="B354" s="8"/>
    </row>
    <row r="355" spans="2:2" x14ac:dyDescent="0.25">
      <c r="B355" s="8"/>
    </row>
    <row r="356" spans="2:2" x14ac:dyDescent="0.25">
      <c r="B356" s="8"/>
    </row>
    <row r="357" spans="2:2" x14ac:dyDescent="0.25">
      <c r="B357" s="8"/>
    </row>
    <row r="358" spans="2:2" x14ac:dyDescent="0.25">
      <c r="B358" s="8"/>
    </row>
    <row r="359" spans="2:2" x14ac:dyDescent="0.25">
      <c r="B359" s="8"/>
    </row>
    <row r="360" spans="2:2" x14ac:dyDescent="0.25">
      <c r="B360" s="8"/>
    </row>
    <row r="361" spans="2:2" x14ac:dyDescent="0.25">
      <c r="B361" s="8"/>
    </row>
    <row r="362" spans="2:2" x14ac:dyDescent="0.25">
      <c r="B362" s="8"/>
    </row>
    <row r="363" spans="2:2" x14ac:dyDescent="0.25">
      <c r="B363" s="8"/>
    </row>
    <row r="364" spans="2:2" x14ac:dyDescent="0.25">
      <c r="B364" s="8"/>
    </row>
    <row r="365" spans="2:2" x14ac:dyDescent="0.25">
      <c r="B365" s="8"/>
    </row>
    <row r="366" spans="2:2" x14ac:dyDescent="0.25">
      <c r="B366" s="8"/>
    </row>
    <row r="367" spans="2:2" x14ac:dyDescent="0.25">
      <c r="B367" s="8"/>
    </row>
    <row r="368" spans="2:2" x14ac:dyDescent="0.25">
      <c r="B368" s="8"/>
    </row>
    <row r="369" spans="2:2" x14ac:dyDescent="0.25">
      <c r="B369" s="8"/>
    </row>
    <row r="370" spans="2:2" x14ac:dyDescent="0.25">
      <c r="B370" s="8"/>
    </row>
    <row r="371" spans="2:2" x14ac:dyDescent="0.25">
      <c r="B371" s="8"/>
    </row>
    <row r="372" spans="2:2" x14ac:dyDescent="0.25">
      <c r="B372" s="8"/>
    </row>
    <row r="373" spans="2:2" x14ac:dyDescent="0.25">
      <c r="B373" s="8"/>
    </row>
    <row r="374" spans="2:2" x14ac:dyDescent="0.25">
      <c r="B374" s="8"/>
    </row>
    <row r="375" spans="2:2" x14ac:dyDescent="0.25">
      <c r="B375" s="8"/>
    </row>
    <row r="376" spans="2:2" x14ac:dyDescent="0.25">
      <c r="B376" s="8"/>
    </row>
    <row r="377" spans="2:2" x14ac:dyDescent="0.25">
      <c r="B377" s="8"/>
    </row>
    <row r="378" spans="2:2" x14ac:dyDescent="0.25">
      <c r="B378" s="8"/>
    </row>
    <row r="379" spans="2:2" x14ac:dyDescent="0.25">
      <c r="B379" s="8"/>
    </row>
    <row r="380" spans="2:2" x14ac:dyDescent="0.25">
      <c r="B380" s="8"/>
    </row>
    <row r="381" spans="2:2" x14ac:dyDescent="0.25">
      <c r="B381" s="8"/>
    </row>
    <row r="382" spans="2:2" x14ac:dyDescent="0.25">
      <c r="B382" s="8"/>
    </row>
    <row r="383" spans="2:2" x14ac:dyDescent="0.25">
      <c r="B383" s="8"/>
    </row>
    <row r="384" spans="2:2" x14ac:dyDescent="0.25">
      <c r="B384" s="8"/>
    </row>
    <row r="385" spans="2:2" x14ac:dyDescent="0.25">
      <c r="B385" s="8"/>
    </row>
    <row r="386" spans="2:2" x14ac:dyDescent="0.25">
      <c r="B386" s="8"/>
    </row>
    <row r="387" spans="2:2" x14ac:dyDescent="0.25">
      <c r="B387" s="8"/>
    </row>
    <row r="388" spans="2:2" x14ac:dyDescent="0.25">
      <c r="B388" s="8"/>
    </row>
    <row r="389" spans="2:2" x14ac:dyDescent="0.25">
      <c r="B389" s="8"/>
    </row>
    <row r="390" spans="2:2" x14ac:dyDescent="0.25">
      <c r="B390" s="8"/>
    </row>
    <row r="391" spans="2:2" x14ac:dyDescent="0.25">
      <c r="B391" s="8"/>
    </row>
    <row r="392" spans="2:2" x14ac:dyDescent="0.25">
      <c r="B392" s="8"/>
    </row>
    <row r="393" spans="2:2" x14ac:dyDescent="0.25">
      <c r="B393" s="8"/>
    </row>
    <row r="394" spans="2:2" x14ac:dyDescent="0.25">
      <c r="B394" s="8"/>
    </row>
    <row r="395" spans="2:2" x14ac:dyDescent="0.25">
      <c r="B395" s="8"/>
    </row>
    <row r="396" spans="2:2" x14ac:dyDescent="0.25">
      <c r="B396" s="8"/>
    </row>
    <row r="397" spans="2:2" x14ac:dyDescent="0.25">
      <c r="B397" s="8"/>
    </row>
    <row r="398" spans="2:2" x14ac:dyDescent="0.25">
      <c r="B398" s="8"/>
    </row>
    <row r="399" spans="2:2" x14ac:dyDescent="0.25">
      <c r="B399" s="8"/>
    </row>
    <row r="400" spans="2:2" x14ac:dyDescent="0.25">
      <c r="B400" s="8"/>
    </row>
    <row r="401" spans="2:2" x14ac:dyDescent="0.25">
      <c r="B401" s="8"/>
    </row>
    <row r="402" spans="2:2" x14ac:dyDescent="0.25">
      <c r="B402" s="8"/>
    </row>
    <row r="403" spans="2:2" x14ac:dyDescent="0.25">
      <c r="B403" s="8"/>
    </row>
    <row r="404" spans="2:2" x14ac:dyDescent="0.25">
      <c r="B404" s="8"/>
    </row>
    <row r="405" spans="2:2" x14ac:dyDescent="0.25">
      <c r="B405" s="8"/>
    </row>
    <row r="406" spans="2:2" x14ac:dyDescent="0.25">
      <c r="B406" s="8"/>
    </row>
    <row r="407" spans="2:2" x14ac:dyDescent="0.25">
      <c r="B407" s="8"/>
    </row>
    <row r="408" spans="2:2" x14ac:dyDescent="0.25">
      <c r="B408" s="8"/>
    </row>
    <row r="409" spans="2:2" x14ac:dyDescent="0.25">
      <c r="B409" s="8"/>
    </row>
    <row r="410" spans="2:2" x14ac:dyDescent="0.25">
      <c r="B410" s="8"/>
    </row>
    <row r="411" spans="2:2" x14ac:dyDescent="0.25">
      <c r="B411" s="8"/>
    </row>
    <row r="412" spans="2:2" x14ac:dyDescent="0.25">
      <c r="B412" s="8"/>
    </row>
    <row r="413" spans="2:2" x14ac:dyDescent="0.25">
      <c r="B413" s="8"/>
    </row>
    <row r="414" spans="2:2" x14ac:dyDescent="0.25">
      <c r="B414" s="8"/>
    </row>
    <row r="415" spans="2:2" x14ac:dyDescent="0.25">
      <c r="B415" s="8"/>
    </row>
    <row r="416" spans="2:2" x14ac:dyDescent="0.25">
      <c r="B416" s="8"/>
    </row>
    <row r="417" spans="2:2" x14ac:dyDescent="0.25">
      <c r="B417" s="8"/>
    </row>
    <row r="418" spans="2:2" x14ac:dyDescent="0.25">
      <c r="B418" s="8"/>
    </row>
    <row r="419" spans="2:2" x14ac:dyDescent="0.25">
      <c r="B419" s="8"/>
    </row>
    <row r="420" spans="2:2" x14ac:dyDescent="0.25">
      <c r="B420" s="8"/>
    </row>
    <row r="421" spans="2:2" x14ac:dyDescent="0.25">
      <c r="B421" s="8"/>
    </row>
    <row r="422" spans="2:2" x14ac:dyDescent="0.25">
      <c r="B422" s="8"/>
    </row>
    <row r="423" spans="2:2" x14ac:dyDescent="0.25">
      <c r="B423" s="8"/>
    </row>
    <row r="424" spans="2:2" x14ac:dyDescent="0.25">
      <c r="B424" s="8"/>
    </row>
    <row r="425" spans="2:2" x14ac:dyDescent="0.25">
      <c r="B425" s="8"/>
    </row>
    <row r="426" spans="2:2" x14ac:dyDescent="0.25">
      <c r="B426" s="8"/>
    </row>
    <row r="427" spans="2:2" x14ac:dyDescent="0.25">
      <c r="B427" s="8"/>
    </row>
    <row r="428" spans="2:2" x14ac:dyDescent="0.25">
      <c r="B428" s="8"/>
    </row>
    <row r="429" spans="2:2" x14ac:dyDescent="0.25">
      <c r="B429" s="8"/>
    </row>
    <row r="430" spans="2:2" x14ac:dyDescent="0.25">
      <c r="B430" s="8"/>
    </row>
    <row r="431" spans="2:2" x14ac:dyDescent="0.25">
      <c r="B431" s="8"/>
    </row>
    <row r="432" spans="2:2" x14ac:dyDescent="0.25">
      <c r="B432" s="8"/>
    </row>
    <row r="433" spans="2:2" x14ac:dyDescent="0.25">
      <c r="B433" s="8"/>
    </row>
    <row r="434" spans="2:2" x14ac:dyDescent="0.25">
      <c r="B434" s="8"/>
    </row>
    <row r="435" spans="2:2" x14ac:dyDescent="0.25">
      <c r="B435" s="8"/>
    </row>
    <row r="436" spans="2:2" x14ac:dyDescent="0.25">
      <c r="B436" s="8"/>
    </row>
    <row r="437" spans="2:2" x14ac:dyDescent="0.25">
      <c r="B437" s="8"/>
    </row>
    <row r="438" spans="2:2" x14ac:dyDescent="0.25">
      <c r="B438" s="8"/>
    </row>
    <row r="439" spans="2:2" x14ac:dyDescent="0.25">
      <c r="B439" s="8"/>
    </row>
    <row r="440" spans="2:2" x14ac:dyDescent="0.25">
      <c r="B440" s="8"/>
    </row>
    <row r="441" spans="2:2" x14ac:dyDescent="0.25">
      <c r="B441" s="8"/>
    </row>
    <row r="442" spans="2:2" x14ac:dyDescent="0.25">
      <c r="B442" s="8"/>
    </row>
    <row r="443" spans="2:2" x14ac:dyDescent="0.25">
      <c r="B443" s="8"/>
    </row>
    <row r="444" spans="2:2" x14ac:dyDescent="0.25">
      <c r="B444" s="8"/>
    </row>
    <row r="445" spans="2:2" x14ac:dyDescent="0.25">
      <c r="B445" s="8"/>
    </row>
    <row r="446" spans="2:2" x14ac:dyDescent="0.25">
      <c r="B446" s="8"/>
    </row>
    <row r="447" spans="2:2" x14ac:dyDescent="0.25">
      <c r="B447" s="8"/>
    </row>
    <row r="448" spans="2:2" x14ac:dyDescent="0.25">
      <c r="B448" s="8"/>
    </row>
    <row r="449" spans="2:2" x14ac:dyDescent="0.25">
      <c r="B449" s="8"/>
    </row>
    <row r="450" spans="2:2" x14ac:dyDescent="0.25">
      <c r="B450" s="8"/>
    </row>
    <row r="451" spans="2:2" x14ac:dyDescent="0.25">
      <c r="B451" s="8"/>
    </row>
    <row r="452" spans="2:2" x14ac:dyDescent="0.25">
      <c r="B452" s="8"/>
    </row>
    <row r="453" spans="2:2" x14ac:dyDescent="0.25">
      <c r="B453" s="8"/>
    </row>
    <row r="454" spans="2:2" x14ac:dyDescent="0.25">
      <c r="B454" s="8"/>
    </row>
    <row r="455" spans="2:2" x14ac:dyDescent="0.25">
      <c r="B455" s="8"/>
    </row>
    <row r="456" spans="2:2" x14ac:dyDescent="0.25">
      <c r="B456" s="8"/>
    </row>
    <row r="457" spans="2:2" x14ac:dyDescent="0.25">
      <c r="B457" s="8"/>
    </row>
    <row r="458" spans="2:2" x14ac:dyDescent="0.25">
      <c r="B458" s="8"/>
    </row>
    <row r="459" spans="2:2" x14ac:dyDescent="0.25">
      <c r="B459" s="8"/>
    </row>
    <row r="460" spans="2:2" x14ac:dyDescent="0.25">
      <c r="B460" s="8"/>
    </row>
    <row r="461" spans="2:2" x14ac:dyDescent="0.25">
      <c r="B461" s="8"/>
    </row>
    <row r="462" spans="2:2" x14ac:dyDescent="0.25">
      <c r="B462" s="8"/>
    </row>
    <row r="463" spans="2:2" x14ac:dyDescent="0.25">
      <c r="B463" s="8"/>
    </row>
    <row r="464" spans="2:2" x14ac:dyDescent="0.25">
      <c r="B464" s="8"/>
    </row>
    <row r="465" spans="2:2" x14ac:dyDescent="0.25">
      <c r="B465" s="8"/>
    </row>
    <row r="466" spans="2:2" x14ac:dyDescent="0.25">
      <c r="B466" s="8"/>
    </row>
    <row r="467" spans="2:2" x14ac:dyDescent="0.25">
      <c r="B467" s="8"/>
    </row>
    <row r="468" spans="2:2" x14ac:dyDescent="0.25">
      <c r="B468" s="8"/>
    </row>
    <row r="469" spans="2:2" x14ac:dyDescent="0.25">
      <c r="B469" s="8"/>
    </row>
    <row r="470" spans="2:2" x14ac:dyDescent="0.25">
      <c r="B470" s="8"/>
    </row>
    <row r="471" spans="2:2" x14ac:dyDescent="0.25">
      <c r="B471" s="8"/>
    </row>
    <row r="472" spans="2:2" x14ac:dyDescent="0.25">
      <c r="B472" s="8"/>
    </row>
    <row r="473" spans="2:2" x14ac:dyDescent="0.25">
      <c r="B473" s="8"/>
    </row>
    <row r="474" spans="2:2" x14ac:dyDescent="0.25">
      <c r="B474" s="8"/>
    </row>
    <row r="475" spans="2:2" x14ac:dyDescent="0.25">
      <c r="B475" s="8"/>
    </row>
    <row r="476" spans="2:2" x14ac:dyDescent="0.25">
      <c r="B476" s="8"/>
    </row>
    <row r="477" spans="2:2" x14ac:dyDescent="0.25">
      <c r="B477" s="8"/>
    </row>
    <row r="478" spans="2:2" x14ac:dyDescent="0.25">
      <c r="B478" s="8"/>
    </row>
    <row r="479" spans="2:2" x14ac:dyDescent="0.25">
      <c r="B479" s="8"/>
    </row>
    <row r="480" spans="2:2" x14ac:dyDescent="0.25">
      <c r="B480" s="8"/>
    </row>
    <row r="481" spans="2:2" x14ac:dyDescent="0.25">
      <c r="B481" s="8"/>
    </row>
    <row r="482" spans="2:2" x14ac:dyDescent="0.25">
      <c r="B482" s="8"/>
    </row>
    <row r="483" spans="2:2" x14ac:dyDescent="0.25">
      <c r="B483" s="8"/>
    </row>
    <row r="484" spans="2:2" x14ac:dyDescent="0.25">
      <c r="B484" s="8"/>
    </row>
    <row r="485" spans="2:2" x14ac:dyDescent="0.25">
      <c r="B485" s="8"/>
    </row>
    <row r="486" spans="2:2" x14ac:dyDescent="0.25">
      <c r="B486" s="8"/>
    </row>
    <row r="487" spans="2:2" x14ac:dyDescent="0.25">
      <c r="B487" s="8"/>
    </row>
    <row r="488" spans="2:2" x14ac:dyDescent="0.25">
      <c r="B488" s="8"/>
    </row>
    <row r="489" spans="2:2" x14ac:dyDescent="0.25">
      <c r="B489" s="8"/>
    </row>
    <row r="490" spans="2:2" x14ac:dyDescent="0.25">
      <c r="B490" s="8"/>
    </row>
    <row r="491" spans="2:2" x14ac:dyDescent="0.25">
      <c r="B491" s="8"/>
    </row>
    <row r="492" spans="2:2" x14ac:dyDescent="0.25">
      <c r="B492" s="8"/>
    </row>
    <row r="493" spans="2:2" x14ac:dyDescent="0.25">
      <c r="B493" s="8"/>
    </row>
    <row r="494" spans="2:2" x14ac:dyDescent="0.25">
      <c r="B494" s="8"/>
    </row>
    <row r="495" spans="2:2" x14ac:dyDescent="0.25">
      <c r="B495" s="8"/>
    </row>
    <row r="496" spans="2:2" x14ac:dyDescent="0.25">
      <c r="B496" s="8"/>
    </row>
    <row r="497" spans="2:2" x14ac:dyDescent="0.25">
      <c r="B497" s="8"/>
    </row>
    <row r="498" spans="2:2" x14ac:dyDescent="0.25">
      <c r="B498" s="8"/>
    </row>
    <row r="499" spans="2:2" x14ac:dyDescent="0.25">
      <c r="B499" s="8"/>
    </row>
    <row r="500" spans="2:2" x14ac:dyDescent="0.25">
      <c r="B500" s="8"/>
    </row>
    <row r="501" spans="2:2" x14ac:dyDescent="0.25">
      <c r="B501" s="8"/>
    </row>
    <row r="502" spans="2:2" x14ac:dyDescent="0.25">
      <c r="B502" s="8"/>
    </row>
    <row r="503" spans="2:2" x14ac:dyDescent="0.25">
      <c r="B503" s="8"/>
    </row>
    <row r="504" spans="2:2" x14ac:dyDescent="0.25">
      <c r="B504" s="8"/>
    </row>
    <row r="505" spans="2:2" x14ac:dyDescent="0.25">
      <c r="B505" s="8"/>
    </row>
    <row r="506" spans="2:2" x14ac:dyDescent="0.25">
      <c r="B506" s="8"/>
    </row>
    <row r="507" spans="2:2" x14ac:dyDescent="0.25">
      <c r="B507" s="8"/>
    </row>
    <row r="508" spans="2:2" x14ac:dyDescent="0.25">
      <c r="B508" s="8"/>
    </row>
    <row r="509" spans="2:2" x14ac:dyDescent="0.25">
      <c r="B509" s="8"/>
    </row>
    <row r="510" spans="2:2" x14ac:dyDescent="0.25">
      <c r="B510" s="8"/>
    </row>
    <row r="511" spans="2:2" x14ac:dyDescent="0.25">
      <c r="B511" s="8"/>
    </row>
    <row r="512" spans="2:2"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row r="1001" spans="2:2" x14ac:dyDescent="0.25">
      <c r="B1001"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Clean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Ogungbade Aderonke</dc:creator>
  <cp:lastModifiedBy>Aderonke Ogungbade</cp:lastModifiedBy>
  <dcterms:created xsi:type="dcterms:W3CDTF">2024-04-12T17:37:42Z</dcterms:created>
  <dcterms:modified xsi:type="dcterms:W3CDTF">2024-04-13T22:37:59Z</dcterms:modified>
</cp:coreProperties>
</file>