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806D1B99-E554-4997-9517-7217F7A2D235}" xr6:coauthVersionLast="41" xr6:coauthVersionMax="43" xr10:uidLastSave="{00000000-0000-0000-0000-000000000000}"/>
  <bookViews>
    <workbookView xWindow="14910" yWindow="480" windowWidth="13500" windowHeight="11385" firstSheet="6" activeTab="14" xr2:uid="{00000000-000D-0000-FFFF-FFFF00000000}"/>
  </bookViews>
  <sheets>
    <sheet name="Data Sources" sheetId="1" r:id="rId1"/>
    <sheet name="VA sqft v Patients" sheetId="2" r:id="rId2"/>
    <sheet name="Census_riverside" sheetId="3" r:id="rId3"/>
    <sheet name="Vet_census" sheetId="4" r:id="rId4"/>
    <sheet name="VA_waittimes" sheetId="5" r:id="rId5"/>
    <sheet name="LomaLinda_rating_va" sheetId="6" r:id="rId6"/>
    <sheet name="LongBeach_rating_va" sheetId="7" r:id="rId7"/>
    <sheet name="B21001" sheetId="13" r:id="rId8"/>
    <sheet name="B21001A-I" sheetId="21" r:id="rId9"/>
    <sheet name="B21002" sheetId="9" r:id="rId10"/>
    <sheet name="B21003" sheetId="10" r:id="rId11"/>
    <sheet name="B21004-income" sheetId="11" r:id="rId12"/>
    <sheet name="B21005" sheetId="12" r:id="rId13"/>
    <sheet name="B21007" sheetId="22" r:id="rId14"/>
    <sheet name="B21100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6" roundtripDataSignature="AMtx7mhNyi2lPXx3a1vk3up84biCzYKPjQ=="/>
    </ext>
  </extLst>
</workbook>
</file>

<file path=xl/calcChain.xml><?xml version="1.0" encoding="utf-8"?>
<calcChain xmlns="http://schemas.openxmlformats.org/spreadsheetml/2006/main">
  <c r="G249" i="22" l="1"/>
  <c r="H249" i="22"/>
  <c r="G135" i="22"/>
  <c r="H135" i="22"/>
  <c r="G406" i="22"/>
  <c r="H406" i="22"/>
  <c r="G223" i="22"/>
  <c r="H223" i="22"/>
  <c r="G143" i="22"/>
  <c r="H143" i="22"/>
  <c r="G92" i="22"/>
  <c r="H92" i="22"/>
  <c r="G48" i="22"/>
  <c r="H48" i="22"/>
  <c r="G298" i="22"/>
  <c r="H298" i="22"/>
  <c r="G174" i="22"/>
  <c r="H174" i="22"/>
  <c r="G239" i="22"/>
  <c r="H239" i="22"/>
  <c r="G173" i="22"/>
  <c r="H173" i="22"/>
  <c r="G94" i="22"/>
  <c r="H94" i="22"/>
  <c r="G171" i="22"/>
  <c r="H171" i="22"/>
  <c r="G2" i="22"/>
  <c r="H2" i="22"/>
  <c r="G58" i="22"/>
  <c r="H58" i="22"/>
  <c r="G51" i="22"/>
  <c r="H51" i="22"/>
  <c r="G335" i="22"/>
  <c r="H335" i="22"/>
  <c r="G220" i="22"/>
  <c r="H220" i="22"/>
  <c r="G111" i="22"/>
  <c r="H111" i="22"/>
  <c r="G245" i="22"/>
  <c r="H245" i="22"/>
  <c r="G293" i="22"/>
  <c r="H293" i="22"/>
  <c r="G44" i="22"/>
  <c r="H44" i="22"/>
  <c r="G266" i="22"/>
  <c r="H266" i="22"/>
  <c r="G368" i="22"/>
  <c r="H368" i="22"/>
  <c r="G374" i="22"/>
  <c r="H374" i="22"/>
  <c r="G50" i="22"/>
  <c r="H50" i="22"/>
  <c r="G361" i="22"/>
  <c r="H361" i="22"/>
  <c r="G62" i="22"/>
  <c r="H62" i="22"/>
  <c r="G318" i="22"/>
  <c r="H318" i="22"/>
  <c r="G202" i="22"/>
  <c r="H202" i="22"/>
  <c r="G254" i="22"/>
  <c r="H254" i="22"/>
  <c r="G306" i="22"/>
  <c r="H306" i="22"/>
  <c r="G258" i="22"/>
  <c r="H258" i="22"/>
  <c r="G234" i="22"/>
  <c r="H234" i="22"/>
  <c r="G262" i="22"/>
  <c r="H262" i="22"/>
  <c r="G349" i="22"/>
  <c r="H349" i="22"/>
  <c r="G240" i="22"/>
  <c r="H240" i="22"/>
  <c r="G114" i="22"/>
  <c r="H114" i="22"/>
  <c r="G17" i="22"/>
  <c r="H17" i="22"/>
  <c r="G323" i="22"/>
  <c r="H323" i="22"/>
  <c r="G344" i="22"/>
  <c r="H344" i="22"/>
  <c r="G15" i="22"/>
  <c r="H15" i="22"/>
  <c r="G275" i="22"/>
  <c r="H275" i="22"/>
  <c r="G296" i="22"/>
  <c r="H296" i="22"/>
  <c r="G351" i="22"/>
  <c r="H351" i="22"/>
  <c r="G75" i="22"/>
  <c r="H75" i="22"/>
  <c r="G41" i="22"/>
  <c r="H41" i="22"/>
  <c r="G241" i="22"/>
  <c r="H241" i="22"/>
  <c r="G375" i="22"/>
  <c r="H375" i="22"/>
  <c r="G320" i="22"/>
  <c r="H320" i="22"/>
  <c r="G294" i="22"/>
  <c r="H294" i="22"/>
  <c r="G196" i="22"/>
  <c r="H196" i="22"/>
  <c r="G421" i="22"/>
  <c r="H421" i="22"/>
  <c r="G126" i="22"/>
  <c r="H126" i="22"/>
  <c r="G230" i="22"/>
  <c r="H230" i="22"/>
  <c r="G291" i="22"/>
  <c r="H291" i="22"/>
  <c r="G315" i="22"/>
  <c r="H315" i="22"/>
  <c r="G331" i="22"/>
  <c r="H331" i="22"/>
  <c r="G289" i="22"/>
  <c r="H289" i="22"/>
  <c r="G221" i="22"/>
  <c r="H221" i="22"/>
  <c r="G367" i="22"/>
  <c r="H367" i="22"/>
  <c r="G303" i="22"/>
  <c r="H303" i="22"/>
  <c r="G183" i="22"/>
  <c r="H183" i="22"/>
  <c r="G178" i="22"/>
  <c r="H178" i="22"/>
  <c r="G376" i="22"/>
  <c r="H376" i="22"/>
  <c r="G308" i="22"/>
  <c r="H308" i="22"/>
  <c r="G182" i="22"/>
  <c r="H182" i="22"/>
  <c r="G237" i="22"/>
  <c r="H237" i="22"/>
  <c r="G130" i="22"/>
  <c r="H130" i="22"/>
  <c r="G257" i="22"/>
  <c r="H257" i="22"/>
  <c r="G73" i="22"/>
  <c r="H73" i="22"/>
  <c r="G264" i="22"/>
  <c r="H264" i="22"/>
  <c r="G377" i="22"/>
  <c r="H377" i="22"/>
  <c r="G128" i="22"/>
  <c r="H128" i="22"/>
  <c r="G339" i="22"/>
  <c r="H339" i="22"/>
  <c r="G238" i="22"/>
  <c r="H238" i="22"/>
  <c r="G261" i="22"/>
  <c r="H261" i="22"/>
  <c r="G3" i="22"/>
  <c r="H3" i="22"/>
  <c r="G21" i="22"/>
  <c r="H21" i="22"/>
  <c r="G233" i="22"/>
  <c r="H233" i="22"/>
  <c r="G378" i="22"/>
  <c r="H378" i="22"/>
  <c r="G69" i="22"/>
  <c r="H69" i="22"/>
  <c r="G132" i="22"/>
  <c r="H132" i="22"/>
  <c r="G96" i="22"/>
  <c r="H96" i="22"/>
  <c r="G177" i="22"/>
  <c r="H177" i="22"/>
  <c r="G32" i="22"/>
  <c r="H32" i="22"/>
  <c r="G25" i="22"/>
  <c r="H25" i="22"/>
  <c r="G330" i="22"/>
  <c r="H330" i="22"/>
  <c r="G379" i="22"/>
  <c r="H379" i="22"/>
  <c r="G285" i="22"/>
  <c r="H285" i="22"/>
  <c r="G322" i="22"/>
  <c r="H322" i="22"/>
  <c r="G288" i="22"/>
  <c r="H288" i="22"/>
  <c r="G422" i="22"/>
  <c r="H422" i="22"/>
  <c r="G286" i="22"/>
  <c r="H286" i="22"/>
  <c r="G203" i="22"/>
  <c r="H203" i="22"/>
  <c r="G218" i="22"/>
  <c r="H218" i="22"/>
  <c r="G380" i="22"/>
  <c r="H380" i="22"/>
  <c r="G169" i="22"/>
  <c r="H169" i="22"/>
  <c r="G348" i="22"/>
  <c r="H348" i="22"/>
  <c r="G14" i="22"/>
  <c r="H14" i="22"/>
  <c r="G65" i="22"/>
  <c r="H65" i="22"/>
  <c r="G12" i="22"/>
  <c r="H12" i="22"/>
  <c r="G83" i="22"/>
  <c r="H83" i="22"/>
  <c r="G224" i="22"/>
  <c r="H224" i="22"/>
  <c r="G381" i="22"/>
  <c r="H381" i="22"/>
  <c r="G148" i="22"/>
  <c r="H148" i="22"/>
  <c r="G209" i="22"/>
  <c r="H209" i="22"/>
  <c r="G319" i="22"/>
  <c r="H319" i="22"/>
  <c r="G301" i="22"/>
  <c r="H301" i="22"/>
  <c r="G81" i="22"/>
  <c r="H81" i="22"/>
  <c r="G98" i="22"/>
  <c r="H98" i="22"/>
  <c r="G369" i="22"/>
  <c r="H369" i="22"/>
  <c r="G382" i="22"/>
  <c r="H382" i="22"/>
  <c r="G53" i="22"/>
  <c r="H53" i="22"/>
  <c r="G407" i="22"/>
  <c r="H407" i="22"/>
  <c r="G364" i="22"/>
  <c r="H364" i="22"/>
  <c r="G9" i="22"/>
  <c r="H9" i="22"/>
  <c r="G325" i="22"/>
  <c r="H325" i="22"/>
  <c r="G54" i="22"/>
  <c r="H54" i="22"/>
  <c r="G153" i="22"/>
  <c r="H153" i="22"/>
  <c r="G383" i="22"/>
  <c r="H383" i="22"/>
  <c r="G59" i="22"/>
  <c r="H59" i="22"/>
  <c r="G408" i="22"/>
  <c r="H408" i="22"/>
  <c r="G46" i="22"/>
  <c r="H46" i="22"/>
  <c r="G33" i="22"/>
  <c r="H33" i="22"/>
  <c r="G91" i="22"/>
  <c r="H91" i="22"/>
  <c r="G253" i="22"/>
  <c r="H253" i="22"/>
  <c r="G181" i="22"/>
  <c r="H181" i="22"/>
  <c r="G384" i="22"/>
  <c r="H384" i="22"/>
  <c r="G252" i="22"/>
  <c r="H252" i="22"/>
  <c r="G287" i="22"/>
  <c r="H287" i="22"/>
  <c r="G282" i="22"/>
  <c r="H282" i="22"/>
  <c r="G175" i="22"/>
  <c r="H175" i="22"/>
  <c r="G195" i="22"/>
  <c r="H195" i="22"/>
  <c r="G89" i="22"/>
  <c r="H89" i="22"/>
  <c r="G120" i="22"/>
  <c r="H120" i="22"/>
  <c r="G385" i="22"/>
  <c r="H385" i="22"/>
  <c r="G60" i="22"/>
  <c r="H60" i="22"/>
  <c r="G280" i="22"/>
  <c r="H280" i="22"/>
  <c r="G206" i="22"/>
  <c r="H206" i="22"/>
  <c r="G350" i="22"/>
  <c r="H350" i="22"/>
  <c r="G40" i="22"/>
  <c r="H40" i="22"/>
  <c r="G85" i="22"/>
  <c r="H85" i="22"/>
  <c r="G357" i="22"/>
  <c r="H357" i="22"/>
  <c r="G386" i="22"/>
  <c r="H386" i="22"/>
  <c r="G327" i="22"/>
  <c r="H327" i="22"/>
  <c r="G409" i="22"/>
  <c r="H409" i="22"/>
  <c r="G373" i="22"/>
  <c r="H373" i="22"/>
  <c r="G278" i="22"/>
  <c r="H278" i="22"/>
  <c r="G150" i="22"/>
  <c r="H150" i="22"/>
  <c r="G268" i="22"/>
  <c r="H268" i="22"/>
  <c r="G242" i="22"/>
  <c r="H242" i="22"/>
  <c r="G387" i="22"/>
  <c r="H387" i="22"/>
  <c r="G70" i="22"/>
  <c r="H70" i="22"/>
  <c r="G410" i="22"/>
  <c r="H410" i="22"/>
  <c r="G279" i="22"/>
  <c r="H279" i="22"/>
  <c r="G297" i="22"/>
  <c r="H297" i="22"/>
  <c r="G207" i="22"/>
  <c r="H207" i="22"/>
  <c r="G117" i="22"/>
  <c r="H117" i="22"/>
  <c r="G277" i="22"/>
  <c r="H277" i="22"/>
  <c r="G388" i="22"/>
  <c r="H388" i="22"/>
  <c r="G313" i="22"/>
  <c r="H313" i="22"/>
  <c r="G411" i="22"/>
  <c r="H411" i="22"/>
  <c r="G217" i="22"/>
  <c r="H217" i="22"/>
  <c r="G423" i="22"/>
  <c r="H423" i="22"/>
  <c r="G271" i="22"/>
  <c r="H271" i="22"/>
  <c r="G281" i="22"/>
  <c r="H281" i="22"/>
  <c r="G370" i="22"/>
  <c r="H370" i="22"/>
  <c r="G389" i="22"/>
  <c r="H389" i="22"/>
  <c r="G23" i="22"/>
  <c r="H23" i="22"/>
  <c r="G321" i="22"/>
  <c r="H321" i="22"/>
  <c r="G273" i="22"/>
  <c r="H273" i="22"/>
  <c r="G188" i="22"/>
  <c r="H188" i="22"/>
  <c r="G52" i="22"/>
  <c r="H52" i="22"/>
  <c r="G164" i="22"/>
  <c r="H164" i="22"/>
  <c r="G186" i="22"/>
  <c r="H186" i="22"/>
  <c r="G340" i="22"/>
  <c r="H340" i="22"/>
  <c r="G310" i="22"/>
  <c r="H310" i="22"/>
  <c r="G109" i="22"/>
  <c r="H109" i="22"/>
  <c r="G105" i="22"/>
  <c r="H105" i="22"/>
  <c r="G283" i="22"/>
  <c r="H283" i="22"/>
  <c r="G185" i="22"/>
  <c r="H185" i="22"/>
  <c r="G106" i="22"/>
  <c r="H106" i="22"/>
  <c r="G333" i="22"/>
  <c r="H333" i="22"/>
  <c r="G248" i="22"/>
  <c r="H248" i="22"/>
  <c r="G265" i="22"/>
  <c r="H265" i="22"/>
  <c r="G412" i="22"/>
  <c r="H412" i="22"/>
  <c r="G95" i="22"/>
  <c r="H95" i="22"/>
  <c r="G100" i="22"/>
  <c r="H100" i="22"/>
  <c r="G247" i="22"/>
  <c r="H247" i="22"/>
  <c r="G108" i="22"/>
  <c r="H108" i="22"/>
  <c r="G66" i="22"/>
  <c r="H66" i="22"/>
  <c r="G390" i="22"/>
  <c r="H390" i="22"/>
  <c r="G11" i="22"/>
  <c r="H11" i="22"/>
  <c r="G198" i="22"/>
  <c r="H198" i="22"/>
  <c r="G67" i="22"/>
  <c r="H67" i="22"/>
  <c r="G123" i="22"/>
  <c r="H123" i="22"/>
  <c r="G93" i="22"/>
  <c r="H93" i="22"/>
  <c r="G104" i="22"/>
  <c r="H104" i="22"/>
  <c r="G134" i="22"/>
  <c r="H134" i="22"/>
  <c r="G366" i="22"/>
  <c r="H366" i="22"/>
  <c r="G78" i="22"/>
  <c r="H78" i="22"/>
  <c r="G191" i="22"/>
  <c r="H191" i="22"/>
  <c r="G127" i="22"/>
  <c r="H127" i="22"/>
  <c r="G136" i="22"/>
  <c r="H136" i="22"/>
  <c r="G101" i="22"/>
  <c r="H101" i="22"/>
  <c r="G190" i="22"/>
  <c r="H190" i="22"/>
  <c r="G215" i="22"/>
  <c r="H215" i="22"/>
  <c r="G391" i="22"/>
  <c r="H391" i="22"/>
  <c r="G142" i="22"/>
  <c r="H142" i="22"/>
  <c r="G413" i="22"/>
  <c r="H413" i="22"/>
  <c r="G165" i="22"/>
  <c r="H165" i="22"/>
  <c r="G158" i="22"/>
  <c r="H158" i="22"/>
  <c r="G79" i="22"/>
  <c r="H79" i="22"/>
  <c r="G260" i="22"/>
  <c r="H260" i="22"/>
  <c r="G346" i="22"/>
  <c r="H346" i="22"/>
  <c r="G342" i="22"/>
  <c r="H342" i="22"/>
  <c r="G138" i="22"/>
  <c r="H138" i="22"/>
  <c r="G300" i="22"/>
  <c r="H300" i="22"/>
  <c r="G208" i="22"/>
  <c r="H208" i="22"/>
  <c r="G358" i="22"/>
  <c r="H358" i="22"/>
  <c r="G80" i="22"/>
  <c r="H80" i="22"/>
  <c r="G87" i="22"/>
  <c r="H87" i="22"/>
  <c r="G187" i="22"/>
  <c r="H187" i="22"/>
  <c r="G336" i="22"/>
  <c r="H336" i="22"/>
  <c r="G317" i="22"/>
  <c r="H317" i="22"/>
  <c r="G352" i="22"/>
  <c r="H352" i="22"/>
  <c r="G133" i="22"/>
  <c r="H133" i="22"/>
  <c r="G304" i="22"/>
  <c r="H304" i="22"/>
  <c r="G45" i="22"/>
  <c r="H45" i="22"/>
  <c r="G74" i="22"/>
  <c r="H74" i="22"/>
  <c r="G122" i="22"/>
  <c r="H122" i="22"/>
  <c r="G246" i="22"/>
  <c r="H246" i="22"/>
  <c r="G19" i="22"/>
  <c r="H19" i="22"/>
  <c r="G63" i="22"/>
  <c r="H63" i="22"/>
  <c r="G88" i="22"/>
  <c r="H88" i="22"/>
  <c r="G97" i="22"/>
  <c r="H97" i="22"/>
  <c r="G7" i="22"/>
  <c r="H7" i="22"/>
  <c r="G13" i="22"/>
  <c r="H13" i="22"/>
  <c r="G314" i="22"/>
  <c r="H314" i="22"/>
  <c r="G392" i="22"/>
  <c r="H392" i="22"/>
  <c r="G274" i="22"/>
  <c r="H274" i="22"/>
  <c r="G343" i="22"/>
  <c r="H343" i="22"/>
  <c r="G232" i="22"/>
  <c r="H232" i="22"/>
  <c r="G251" i="22"/>
  <c r="H251" i="22"/>
  <c r="G154" i="22"/>
  <c r="H154" i="22"/>
  <c r="G360" i="22"/>
  <c r="H360" i="22"/>
  <c r="G316" i="22"/>
  <c r="H316" i="22"/>
  <c r="G393" i="22"/>
  <c r="H393" i="22"/>
  <c r="G256" i="22"/>
  <c r="H256" i="22"/>
  <c r="G414" i="22"/>
  <c r="H414" i="22"/>
  <c r="G309" i="22"/>
  <c r="H309" i="22"/>
  <c r="G424" i="22"/>
  <c r="H424" i="22"/>
  <c r="G305" i="22"/>
  <c r="H305" i="22"/>
  <c r="G86" i="22"/>
  <c r="H86" i="22"/>
  <c r="G363" i="22"/>
  <c r="H363" i="22"/>
  <c r="G394" i="22"/>
  <c r="H394" i="22"/>
  <c r="G270" i="22"/>
  <c r="H270" i="22"/>
  <c r="G415" i="22"/>
  <c r="H415" i="22"/>
  <c r="G163" i="22"/>
  <c r="H163" i="22"/>
  <c r="G329" i="22"/>
  <c r="H329" i="22"/>
  <c r="G31" i="22"/>
  <c r="H31" i="22"/>
  <c r="G129" i="22"/>
  <c r="H129" i="22"/>
  <c r="G145" i="22"/>
  <c r="H145" i="22"/>
  <c r="G152" i="22"/>
  <c r="H152" i="22"/>
  <c r="G5" i="22"/>
  <c r="H5" i="22"/>
  <c r="G172" i="22"/>
  <c r="H172" i="22"/>
  <c r="G116" i="22"/>
  <c r="H116" i="22"/>
  <c r="G147" i="22"/>
  <c r="H147" i="22"/>
  <c r="G30" i="22"/>
  <c r="H30" i="22"/>
  <c r="G36" i="22"/>
  <c r="H36" i="22"/>
  <c r="G68" i="22"/>
  <c r="H68" i="22"/>
  <c r="G395" i="22"/>
  <c r="H395" i="22"/>
  <c r="G102" i="22"/>
  <c r="H102" i="22"/>
  <c r="G284" i="22"/>
  <c r="H284" i="22"/>
  <c r="G118" i="22"/>
  <c r="H118" i="22"/>
  <c r="G235" i="22"/>
  <c r="H235" i="22"/>
  <c r="G176" i="22"/>
  <c r="H176" i="22"/>
  <c r="G8" i="22"/>
  <c r="H8" i="22"/>
  <c r="G338" i="22"/>
  <c r="H338" i="22"/>
  <c r="G396" i="22"/>
  <c r="H396" i="22"/>
  <c r="G204" i="22"/>
  <c r="H204" i="22"/>
  <c r="G416" i="22"/>
  <c r="H416" i="22"/>
  <c r="G157" i="22"/>
  <c r="H157" i="22"/>
  <c r="G250" i="22"/>
  <c r="H250" i="22"/>
  <c r="G24" i="22"/>
  <c r="H24" i="22"/>
  <c r="G200" i="22"/>
  <c r="H200" i="22"/>
  <c r="G236" i="22"/>
  <c r="H236" i="22"/>
  <c r="G397" i="22"/>
  <c r="H397" i="22"/>
  <c r="G184" i="22"/>
  <c r="H184" i="22"/>
  <c r="G353" i="22"/>
  <c r="H353" i="22"/>
  <c r="G214" i="22"/>
  <c r="H214" i="22"/>
  <c r="G259" i="22"/>
  <c r="H259" i="22"/>
  <c r="G140" i="22"/>
  <c r="H140" i="22"/>
  <c r="G10" i="22"/>
  <c r="H10" i="22"/>
  <c r="G311" i="22"/>
  <c r="H311" i="22"/>
  <c r="G398" i="22"/>
  <c r="H398" i="22"/>
  <c r="G151" i="22"/>
  <c r="H151" i="22"/>
  <c r="G337" i="22"/>
  <c r="H337" i="22"/>
  <c r="G326" i="22"/>
  <c r="H326" i="22"/>
  <c r="G231" i="22"/>
  <c r="H231" i="22"/>
  <c r="G84" i="22"/>
  <c r="H84" i="22"/>
  <c r="G292" i="22"/>
  <c r="H292" i="22"/>
  <c r="G276" i="22"/>
  <c r="H276" i="22"/>
  <c r="G295" i="22"/>
  <c r="H295" i="22"/>
  <c r="G107" i="22"/>
  <c r="H107" i="22"/>
  <c r="G417" i="22"/>
  <c r="H417" i="22"/>
  <c r="G193" i="22"/>
  <c r="H193" i="22"/>
  <c r="G255" i="22"/>
  <c r="H255" i="22"/>
  <c r="G160" i="22"/>
  <c r="H160" i="22"/>
  <c r="G149" i="22"/>
  <c r="H149" i="22"/>
  <c r="G307" i="22"/>
  <c r="H307" i="22"/>
  <c r="G359" i="22"/>
  <c r="H359" i="22"/>
  <c r="G137" i="22"/>
  <c r="H137" i="22"/>
  <c r="G354" i="22"/>
  <c r="H354" i="22"/>
  <c r="G216" i="22"/>
  <c r="H216" i="22"/>
  <c r="G341" i="22"/>
  <c r="H341" i="22"/>
  <c r="G179" i="22"/>
  <c r="H179" i="22"/>
  <c r="G170" i="22"/>
  <c r="H170" i="22"/>
  <c r="G57" i="22"/>
  <c r="H57" i="22"/>
  <c r="G332" i="22"/>
  <c r="H332" i="22"/>
  <c r="G43" i="22"/>
  <c r="H43" i="22"/>
  <c r="G226" i="22"/>
  <c r="H226" i="22"/>
  <c r="G211" i="22"/>
  <c r="H211" i="22"/>
  <c r="G272" i="22"/>
  <c r="H272" i="22"/>
  <c r="G55" i="22"/>
  <c r="H55" i="22"/>
  <c r="G110" i="22"/>
  <c r="H110" i="22"/>
  <c r="G269" i="22"/>
  <c r="H269" i="22"/>
  <c r="G399" i="22"/>
  <c r="H399" i="22"/>
  <c r="G166" i="22"/>
  <c r="H166" i="22"/>
  <c r="G365" i="22"/>
  <c r="H365" i="22"/>
  <c r="G16" i="22"/>
  <c r="H16" i="22"/>
  <c r="G28" i="22"/>
  <c r="H28" i="22"/>
  <c r="G90" i="22"/>
  <c r="H90" i="22"/>
  <c r="G38" i="22"/>
  <c r="H38" i="22"/>
  <c r="G227" i="22"/>
  <c r="H227" i="22"/>
  <c r="G400" i="22"/>
  <c r="H400" i="22"/>
  <c r="G205" i="22"/>
  <c r="H205" i="22"/>
  <c r="G418" i="22"/>
  <c r="H418" i="22"/>
  <c r="G267" i="22"/>
  <c r="H267" i="22"/>
  <c r="G362" i="22"/>
  <c r="H362" i="22"/>
  <c r="G56" i="22"/>
  <c r="H56" i="22"/>
  <c r="G47" i="22"/>
  <c r="H47" i="22"/>
  <c r="G371" i="22"/>
  <c r="H371" i="22"/>
  <c r="G401" i="22"/>
  <c r="H401" i="22"/>
  <c r="G155" i="22"/>
  <c r="H155" i="22"/>
  <c r="G355" i="22"/>
  <c r="H355" i="22"/>
  <c r="G213" i="22"/>
  <c r="H213" i="22"/>
  <c r="G131" i="22"/>
  <c r="H131" i="22"/>
  <c r="G290" i="22"/>
  <c r="H290" i="22"/>
  <c r="G263" i="22"/>
  <c r="H263" i="22"/>
  <c r="G77" i="22"/>
  <c r="H77" i="22"/>
  <c r="G402" i="22"/>
  <c r="H402" i="22"/>
  <c r="G76" i="22"/>
  <c r="H76" i="22"/>
  <c r="G243" i="22"/>
  <c r="H243" i="22"/>
  <c r="G125" i="22"/>
  <c r="H125" i="22"/>
  <c r="G199" i="22"/>
  <c r="H199" i="22"/>
  <c r="G26" i="22"/>
  <c r="H26" i="22"/>
  <c r="G112" i="22"/>
  <c r="H112" i="22"/>
  <c r="G372" i="22"/>
  <c r="H372" i="22"/>
  <c r="G403" i="22"/>
  <c r="H403" i="22"/>
  <c r="G299" i="22"/>
  <c r="H299" i="22"/>
  <c r="G334" i="22"/>
  <c r="H334" i="22"/>
  <c r="G119" i="22"/>
  <c r="H119" i="22"/>
  <c r="G229" i="22"/>
  <c r="H229" i="22"/>
  <c r="G124" i="22"/>
  <c r="H124" i="22"/>
  <c r="G302" i="22"/>
  <c r="H302" i="22"/>
  <c r="G139" i="22"/>
  <c r="H139" i="22"/>
  <c r="G356" i="22"/>
  <c r="H356" i="22"/>
  <c r="G121" i="22"/>
  <c r="H121" i="22"/>
  <c r="G189" i="22"/>
  <c r="H189" i="22"/>
  <c r="G113" i="22"/>
  <c r="H113" i="22"/>
  <c r="G18" i="22"/>
  <c r="H18" i="22"/>
  <c r="G222" i="22"/>
  <c r="H222" i="22"/>
  <c r="G27" i="22"/>
  <c r="H27" i="22"/>
  <c r="G103" i="22"/>
  <c r="H103" i="22"/>
  <c r="G324" i="22"/>
  <c r="H324" i="22"/>
  <c r="G64" i="22"/>
  <c r="H64" i="22"/>
  <c r="G419" i="22"/>
  <c r="H419" i="22"/>
  <c r="G72" i="22"/>
  <c r="H72" i="22"/>
  <c r="G347" i="22"/>
  <c r="H347" i="22"/>
  <c r="G141" i="22"/>
  <c r="H141" i="22"/>
  <c r="G71" i="22"/>
  <c r="H71" i="22"/>
  <c r="G115" i="22"/>
  <c r="H115" i="22"/>
  <c r="G404" i="22"/>
  <c r="H404" i="22"/>
  <c r="G22" i="22"/>
  <c r="H22" i="22"/>
  <c r="G225" i="22"/>
  <c r="H225" i="22"/>
  <c r="G168" i="22"/>
  <c r="H168" i="22"/>
  <c r="G159" i="22"/>
  <c r="H159" i="22"/>
  <c r="G34" i="22"/>
  <c r="H34" i="22"/>
  <c r="G180" i="22"/>
  <c r="H180" i="22"/>
  <c r="G37" i="22"/>
  <c r="H37" i="22"/>
  <c r="G405" i="22"/>
  <c r="H405" i="22"/>
  <c r="G156" i="22"/>
  <c r="H156" i="22"/>
  <c r="G192" i="22"/>
  <c r="H192" i="22"/>
  <c r="G49" i="22"/>
  <c r="H49" i="22"/>
  <c r="G425" i="22"/>
  <c r="H425" i="22"/>
  <c r="G144" i="22"/>
  <c r="H144" i="22"/>
  <c r="G82" i="22"/>
  <c r="H82" i="22"/>
  <c r="G61" i="22"/>
  <c r="H61" i="22"/>
  <c r="G345" i="22"/>
  <c r="H345" i="22"/>
  <c r="G161" i="22"/>
  <c r="H161" i="22"/>
  <c r="G197" i="22"/>
  <c r="H197" i="22"/>
  <c r="G99" i="22"/>
  <c r="H99" i="22"/>
  <c r="G35" i="22"/>
  <c r="H35" i="22"/>
  <c r="G167" i="22"/>
  <c r="H167" i="22"/>
  <c r="G29" i="22"/>
  <c r="H29" i="22"/>
  <c r="G6" i="22"/>
  <c r="H6" i="22"/>
  <c r="G328" i="22"/>
  <c r="H328" i="22"/>
  <c r="G4" i="22"/>
  <c r="H4" i="22"/>
  <c r="G162" i="22"/>
  <c r="H162" i="22"/>
  <c r="G219" i="22"/>
  <c r="H219" i="22"/>
  <c r="G42" i="22"/>
  <c r="H42" i="22"/>
  <c r="G312" i="22"/>
  <c r="H312" i="22"/>
  <c r="G20" i="22"/>
  <c r="H20" i="22"/>
  <c r="G146" i="22"/>
  <c r="H146" i="22"/>
  <c r="G194" i="22"/>
  <c r="H194" i="22"/>
  <c r="G212" i="22"/>
  <c r="H212" i="22"/>
  <c r="G420" i="22"/>
  <c r="H420" i="22"/>
  <c r="G210" i="22"/>
  <c r="H210" i="22"/>
  <c r="G228" i="22"/>
  <c r="H228" i="22"/>
  <c r="G201" i="22"/>
  <c r="H201" i="22"/>
  <c r="G39" i="22"/>
  <c r="H39" i="22"/>
  <c r="H244" i="22"/>
  <c r="G244" i="22"/>
</calcChain>
</file>

<file path=xl/sharedStrings.xml><?xml version="1.0" encoding="utf-8"?>
<sst xmlns="http://schemas.openxmlformats.org/spreadsheetml/2006/main" count="3768" uniqueCount="1614">
  <si>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</si>
  <si>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</si>
  <si>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</si>
  <si>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</si>
  <si>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</si>
  <si>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</si>
  <si>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</si>
  <si>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</si>
  <si>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</si>
  <si>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</si>
  <si>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</si>
  <si>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</si>
  <si>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</si>
  <si>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</si>
  <si>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</si>
  <si>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</si>
  <si>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</si>
  <si>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</si>
  <si>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</si>
  <si>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</si>
  <si>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</si>
  <si>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</si>
  <si>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</si>
  <si>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</si>
  <si>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</si>
  <si>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</si>
  <si>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</si>
  <si>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</si>
  <si>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</si>
  <si>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</si>
  <si>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</si>
  <si>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</si>
  <si>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</si>
  <si>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</si>
  <si>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</si>
  <si>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</si>
  <si>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</si>
  <si>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</si>
  <si>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</si>
  <si>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</si>
  <si>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</si>
  <si>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</si>
  <si>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</si>
  <si>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</si>
  <si>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</si>
  <si>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</si>
  <si>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</si>
  <si>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</si>
  <si>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</si>
  <si>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</si>
  <si>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</si>
  <si>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</si>
  <si>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</si>
  <si>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</si>
  <si>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</si>
  <si>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</si>
  <si>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</si>
  <si>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</si>
  <si>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</si>
  <si>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</si>
  <si>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</si>
  <si>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</si>
  <si>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</si>
  <si>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</si>
  <si>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</si>
  <si>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</si>
  <si>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</si>
  <si>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</si>
  <si>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</si>
  <si>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</si>
  <si>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</si>
  <si>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</si>
  <si>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</si>
  <si>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</si>
  <si>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</si>
  <si>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</si>
  <si>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</si>
  <si>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</si>
  <si>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</si>
  <si>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</si>
  <si>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</si>
  <si>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</si>
  <si>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</si>
  <si>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</si>
  <si>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</si>
  <si>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</si>
  <si>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</si>
  <si>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</si>
  <si>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</si>
  <si>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</si>
  <si>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</si>
  <si>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</si>
  <si>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</si>
  <si>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</si>
  <si>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</si>
  <si>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</si>
  <si>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</si>
  <si>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</si>
  <si>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</si>
  <si>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</si>
  <si>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</si>
  <si>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</si>
  <si>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</si>
  <si>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</si>
  <si>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</si>
  <si>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</si>
  <si>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</si>
  <si>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</si>
  <si>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</si>
  <si>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</si>
  <si>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</si>
  <si>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</si>
  <si>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</si>
  <si>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</si>
  <si>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</si>
  <si>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</si>
  <si>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</si>
  <si>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</si>
  <si>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</si>
  <si>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</si>
  <si>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</si>
  <si>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</si>
  <si>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</si>
  <si>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</si>
  <si>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</si>
  <si>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</si>
  <si>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</si>
  <si>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</si>
  <si>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</si>
  <si>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</si>
  <si>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</si>
  <si>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</si>
  <si>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</si>
  <si>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</si>
  <si>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</si>
  <si>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</si>
  <si>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</si>
  <si>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</si>
  <si>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</si>
  <si>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</si>
  <si>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</si>
  <si>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</si>
  <si>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</si>
  <si>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</si>
  <si>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</si>
  <si>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</si>
  <si>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</si>
  <si>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</si>
  <si>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</si>
  <si>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</si>
  <si>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</si>
  <si>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</si>
  <si>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</si>
  <si>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</si>
  <si>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</si>
  <si>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</si>
  <si>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</si>
  <si>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</si>
  <si>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</si>
  <si>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</si>
  <si>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</si>
  <si>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</si>
  <si>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</si>
  <si>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</si>
  <si>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</si>
  <si>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</si>
  <si>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</si>
  <si>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</si>
  <si>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</si>
  <si>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</si>
  <si>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</si>
  <si>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</si>
  <si>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</si>
  <si>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</si>
  <si>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</si>
  <si>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</si>
  <si>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</si>
  <si>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</si>
  <si>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</si>
  <si>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</si>
  <si>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</si>
  <si>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</si>
  <si>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</si>
  <si>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</si>
  <si>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</si>
  <si>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</si>
  <si>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</si>
  <si>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</si>
  <si>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</si>
  <si>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</si>
  <si>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</si>
  <si>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</si>
  <si>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</si>
  <si>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</si>
  <si>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</si>
  <si>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</si>
  <si>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</si>
  <si>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</si>
  <si>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</si>
  <si>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</si>
  <si>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</si>
  <si>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</si>
  <si>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</si>
  <si>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</si>
  <si>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</si>
  <si>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</si>
  <si>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</si>
  <si>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</si>
  <si>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</si>
  <si>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</si>
  <si>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</si>
  <si>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</si>
  <si>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</si>
  <si>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</si>
  <si>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</si>
  <si>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</si>
  <si>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Codes</t>
  </si>
  <si>
    <t>Condition</t>
  </si>
  <si>
    <t>White</t>
  </si>
  <si>
    <t>Black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</si>
  <si>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</si>
  <si>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</si>
  <si>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</si>
  <si>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</si>
  <si>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</si>
  <si>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</si>
  <si>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</si>
  <si>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</si>
  <si>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</si>
  <si>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</si>
  <si>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</si>
  <si>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</si>
  <si>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</si>
  <si>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</si>
  <si>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</si>
  <si>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</si>
  <si>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</si>
  <si>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</si>
  <si>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</si>
  <si>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</si>
  <si>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</si>
  <si>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</si>
  <si>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</si>
  <si>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</si>
  <si>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</si>
  <si>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</si>
  <si>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</si>
  <si>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</si>
  <si>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</si>
  <si>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</si>
  <si>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</si>
  <si>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</si>
  <si>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</si>
  <si>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</si>
  <si>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</si>
  <si>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</si>
  <si>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</si>
  <si>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</si>
  <si>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</si>
  <si>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</si>
  <si>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</si>
  <si>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</si>
  <si>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</si>
  <si>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</si>
  <si>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</si>
  <si>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</si>
  <si>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</si>
  <si>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</si>
  <si>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</si>
  <si>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</si>
  <si>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</si>
  <si>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</si>
  <si>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</si>
  <si>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</si>
  <si>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</si>
  <si>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</si>
  <si>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</si>
  <si>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</si>
  <si>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</si>
  <si>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</si>
  <si>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</si>
  <si>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</si>
  <si>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</si>
  <si>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</si>
  <si>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</si>
  <si>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</si>
  <si>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</si>
  <si>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</si>
  <si>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</si>
  <si>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</si>
  <si>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</si>
  <si>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</si>
  <si>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</si>
  <si>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</si>
  <si>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</si>
  <si>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</si>
  <si>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</si>
  <si>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</si>
  <si>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</si>
  <si>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</si>
  <si>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</si>
  <si>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</si>
  <si>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</si>
  <si>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</si>
  <si>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</si>
  <si>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</si>
  <si>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</si>
  <si>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</si>
  <si>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</si>
  <si>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</si>
  <si>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</si>
  <si>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</si>
  <si>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</si>
  <si>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</si>
  <si>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</si>
  <si>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</si>
  <si>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</si>
  <si>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</si>
  <si>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</si>
  <si>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</si>
  <si>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</si>
  <si>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</si>
  <si>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</si>
  <si>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</si>
  <si>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</si>
  <si>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</si>
  <si>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</si>
  <si>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</si>
  <si>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</si>
  <si>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</si>
  <si>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</si>
  <si>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</si>
  <si>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</si>
  <si>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</si>
  <si>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</si>
  <si>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</si>
  <si>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</si>
  <si>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</si>
  <si>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</si>
  <si>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</si>
  <si>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</si>
  <si>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</si>
  <si>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</si>
  <si>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</si>
  <si>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</si>
  <si>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</si>
  <si>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</si>
  <si>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</si>
  <si>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</si>
  <si>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</si>
  <si>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</si>
  <si>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</si>
  <si>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</si>
  <si>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</si>
  <si>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</si>
  <si>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</si>
  <si>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</si>
  <si>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</si>
  <si>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HD01_VD02</t>
  </si>
  <si>
    <t>Estimate; Total: - Has no service-connected disability rating</t>
  </si>
  <si>
    <t>HD02_VD02</t>
  </si>
  <si>
    <t>Margin of Error; Total: - Has no service-connected disability rating</t>
  </si>
  <si>
    <t>HD01_VD03</t>
  </si>
  <si>
    <t>Estimate; Total: - Has a service-connected disability rating:</t>
  </si>
  <si>
    <t>HD02_VD03</t>
  </si>
  <si>
    <t>Margin of Error; Total: - Has a service-connected disability rating:</t>
  </si>
  <si>
    <t>HD01_VD07</t>
  </si>
  <si>
    <t>HD02_VD07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</si>
  <si>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</si>
  <si>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</si>
  <si>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</si>
  <si>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</si>
  <si>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</si>
  <si>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</si>
  <si>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</si>
  <si>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</si>
  <si>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</si>
  <si>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</si>
  <si>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</si>
  <si>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</si>
  <si>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</si>
  <si>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</si>
  <si>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</si>
  <si>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</si>
  <si>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</si>
  <si>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</si>
  <si>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</si>
  <si>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</si>
  <si>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</si>
  <si>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</si>
  <si>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</si>
  <si>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</si>
  <si>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</si>
  <si>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</si>
  <si>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</si>
  <si>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</si>
  <si>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</si>
  <si>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</si>
  <si>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</si>
  <si>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</si>
  <si>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</si>
  <si>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</si>
  <si>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</si>
  <si>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</si>
  <si>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</si>
  <si>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</si>
  <si>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</si>
  <si>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</si>
  <si>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</si>
  <si>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</si>
  <si>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</si>
  <si>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</si>
  <si>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</si>
  <si>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</si>
  <si>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</si>
  <si>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</si>
  <si>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HD01_VD26</t>
  </si>
  <si>
    <t>Estimate; 55 to 64 years: - Veteran: - In labor force:</t>
  </si>
  <si>
    <t>HD02_VD26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</si>
  <si>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</si>
  <si>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</si>
  <si>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</si>
  <si>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</si>
  <si>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</si>
  <si>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</si>
  <si>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</si>
  <si>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</si>
  <si>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</si>
  <si>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</si>
  <si>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</si>
  <si>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</si>
  <si>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</si>
  <si>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</si>
  <si>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</si>
  <si>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</si>
  <si>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</si>
  <si>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</si>
  <si>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</si>
  <si>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</si>
  <si>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</si>
  <si>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</si>
  <si>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</si>
  <si>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</si>
  <si>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</si>
  <si>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</si>
  <si>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</si>
  <si>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</si>
  <si>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</si>
  <si>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</si>
  <si>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</si>
  <si>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</si>
  <si>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</si>
  <si>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</si>
  <si>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</si>
  <si>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</si>
  <si>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</si>
  <si>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</si>
  <si>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</si>
  <si>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</si>
  <si>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</si>
  <si>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</si>
  <si>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</si>
  <si>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</si>
  <si>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</si>
  <si>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</si>
  <si>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</si>
  <si>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</si>
  <si>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</si>
  <si>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</si>
  <si>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</si>
  <si>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</si>
  <si>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</si>
  <si>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</si>
  <si>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</si>
  <si>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</si>
  <si>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</si>
  <si>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</si>
  <si>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</si>
  <si>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</si>
  <si>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</si>
  <si>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</si>
  <si>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</si>
  <si>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</si>
  <si>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</si>
  <si>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</si>
  <si>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</si>
  <si>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</si>
  <si>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</si>
  <si>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</si>
  <si>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</si>
  <si>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</si>
  <si>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</si>
  <si>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</si>
  <si>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</si>
  <si>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</si>
  <si>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</si>
  <si>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</si>
  <si>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</si>
  <si>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</si>
  <si>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</si>
  <si>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Nonveteran</t>
  </si>
  <si>
    <t>Estimate; Female: - 75 years and over: - Nonveteran</t>
  </si>
  <si>
    <t>Margin of Error; Female: - 75 years and over: - Veteran</t>
  </si>
  <si>
    <t>Estimate; Female: - 75 years and over: - Veteran</t>
  </si>
  <si>
    <t>Margin of Error; Female: - 75 years and over:</t>
  </si>
  <si>
    <t>Estimate; Female: - 75 years and over:</t>
  </si>
  <si>
    <t>Margin of Error; Female: - 65 to 74 years: - Nonveteran</t>
  </si>
  <si>
    <t>Estimate; Female: - 65 to 74 years: - Nonveteran</t>
  </si>
  <si>
    <t>Margin of Error; Female: - 65 to 74 years: - Veteran</t>
  </si>
  <si>
    <t>Estimate; Female: - 65 to 74 years: - Veteran</t>
  </si>
  <si>
    <t>Margin of Error; Female: - 65 to 74 years:</t>
  </si>
  <si>
    <t>Estimate; Female: - 65 to 74 years:</t>
  </si>
  <si>
    <t>Margin of Error; Female: - 55 to 64 years: - Nonveteran</t>
  </si>
  <si>
    <t>Estimate; Female: - 55 to 64 years: - Nonveteran</t>
  </si>
  <si>
    <t>Margin of Error; Female: - 55 to 64 years: - Veteran</t>
  </si>
  <si>
    <t>Estimate; Female: - 55 to 64 years: - Veteran</t>
  </si>
  <si>
    <t>Margin of Error; Female: - 55 to 64 years:</t>
  </si>
  <si>
    <t>Estimate; Female: - 55 to 64 years:</t>
  </si>
  <si>
    <t>Margin of Error; Female: - 35 to 54 years: - Nonveteran</t>
  </si>
  <si>
    <t>Estimate; Female: - 35 to 54 years: - Nonveteran</t>
  </si>
  <si>
    <t>Margin of Error; Female: - 35 to 54 years: - Veteran</t>
  </si>
  <si>
    <t>Estimate; Female: - 35 to 54 years: - Veteran</t>
  </si>
  <si>
    <t>Margin of Error; Female: - 35 to 54 years:</t>
  </si>
  <si>
    <t>Estimate; Female: - 35 to 54 years:</t>
  </si>
  <si>
    <t>Margin of Error; Female: - 18 to 34 years: - Nonveteran</t>
  </si>
  <si>
    <t>Estimate; Female: - 18 to 34 years: - Nonveteran</t>
  </si>
  <si>
    <t>Margin of Error; Female: - 18 to 34 years: - Veteran</t>
  </si>
  <si>
    <t>Estimate; Female: - 18 to 34 years: - Veteran</t>
  </si>
  <si>
    <t>Margin of Error; Female: - 18 to 34 years:</t>
  </si>
  <si>
    <t>Estimate; Female: - 18 to 34 years:</t>
  </si>
  <si>
    <t>Margin of Error; Female:</t>
  </si>
  <si>
    <t>Estimate; Female:</t>
  </si>
  <si>
    <t>Margin of Error; Male: - 75 years and over: - Nonveteran</t>
  </si>
  <si>
    <t>Estimate; Male: - 75 years and over: - Nonveteran</t>
  </si>
  <si>
    <t>Margin of Error; Male: - 75 years and over: - Veteran</t>
  </si>
  <si>
    <t>Estimate; Male: - 75 years and over: - Veteran</t>
  </si>
  <si>
    <t>Margin of Error; Male: - 75 years and over:</t>
  </si>
  <si>
    <t>Estimate; Male: - 75 years and over:</t>
  </si>
  <si>
    <t>Margin of Error; Male: - 65 to 74 years: - Nonveteran</t>
  </si>
  <si>
    <t>Estimate; Male: - 65 to 74 years: - Nonveteran</t>
  </si>
  <si>
    <t>Margin of Error; Male: - 65 to 74 years: - Veteran</t>
  </si>
  <si>
    <t>Estimate; Male: - 65 to 74 years: - Veteran</t>
  </si>
  <si>
    <t>Margin of Error; Male: - 65 to 74 years:</t>
  </si>
  <si>
    <t>Estimate; Male: - 65 to 74 years:</t>
  </si>
  <si>
    <t>Margin of Error; Male: - 55 to 64 years: - Nonveteran</t>
  </si>
  <si>
    <t>Estimate; Male: - 55 to 64 years: - Nonveteran</t>
  </si>
  <si>
    <t>Margin of Error; Male: - 55 to 64 years: - Veteran</t>
  </si>
  <si>
    <t>Estimate; Male: - 55 to 64 years: - Veteran</t>
  </si>
  <si>
    <t>Margin of Error; Male: - 55 to 64 years:</t>
  </si>
  <si>
    <t>Estimate; Male: - 55 to 64 years:</t>
  </si>
  <si>
    <t>Margin of Error; Male: - 35 to 54 years: - Nonveteran</t>
  </si>
  <si>
    <t>Estimate; Male: - 35 to 54 years: - Nonveteran</t>
  </si>
  <si>
    <t>Margin of Error; Male: - 35 to 54 years: - Veteran</t>
  </si>
  <si>
    <t>Estimate; Male: - 35 to 54 years: - Veteran</t>
  </si>
  <si>
    <t>Margin of Error; Male: - 35 to 54 years:</t>
  </si>
  <si>
    <t>Estimate; Male: - 35 to 54 years:</t>
  </si>
  <si>
    <t>Margin of Error; Male: - 18 to 34 years: - Nonveteran</t>
  </si>
  <si>
    <t>Estimate; Male: - 18 to 34 years: - Nonveteran</t>
  </si>
  <si>
    <t>Margin of Error; Male: - 18 to 34 years: - Veteran</t>
  </si>
  <si>
    <t>Estimate; Male: - 18 to 34 years: - Veteran</t>
  </si>
  <si>
    <t>Margin of Error; Male: - 18 to 34 years:</t>
  </si>
  <si>
    <t>Estimate; Male: - 18 to 34 years:</t>
  </si>
  <si>
    <t>Margin of Error; Male:</t>
  </si>
  <si>
    <t>Estimate; Male:</t>
  </si>
  <si>
    <t>HD01_VD51</t>
  </si>
  <si>
    <t>HD01_VD50</t>
  </si>
  <si>
    <t>Hispanic</t>
  </si>
  <si>
    <t>White, Non-Hispanic</t>
  </si>
  <si>
    <t>Multirace</t>
  </si>
  <si>
    <t>Hawiian/Pacific Islander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</si>
  <si>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</si>
  <si>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</si>
  <si>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</si>
  <si>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</si>
  <si>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</si>
  <si>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</si>
  <si>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</si>
  <si>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</si>
  <si>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</si>
  <si>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</si>
  <si>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</si>
  <si>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Congressional District 10</t>
  </si>
  <si>
    <t>Congressional District 11</t>
  </si>
  <si>
    <t>Congressional District 12</t>
  </si>
  <si>
    <t>Congressional District 13</t>
  </si>
  <si>
    <t>Congressional District 14</t>
  </si>
  <si>
    <t>Congressional District 15</t>
  </si>
  <si>
    <t>Congressional District 16</t>
  </si>
  <si>
    <t>Congressional District 17</t>
  </si>
  <si>
    <t>Congressional District 18</t>
  </si>
  <si>
    <t>Congressional District 19</t>
  </si>
  <si>
    <t>Congressional District 20</t>
  </si>
  <si>
    <t>Congressional District 21</t>
  </si>
  <si>
    <t>Congressional District 22</t>
  </si>
  <si>
    <t>Congressional District 23</t>
  </si>
  <si>
    <t>Congressional District 24</t>
  </si>
  <si>
    <t>Congressional District 25</t>
  </si>
  <si>
    <t>Congressional District 26</t>
  </si>
  <si>
    <t>Congressional District 27</t>
  </si>
  <si>
    <t>Congressional District 28</t>
  </si>
  <si>
    <t>Congressional District 29</t>
  </si>
  <si>
    <t>Congressional District 30</t>
  </si>
  <si>
    <t>Congressional District 31</t>
  </si>
  <si>
    <t>Congressional District 32</t>
  </si>
  <si>
    <t>Congressional District 33</t>
  </si>
  <si>
    <t>Congressional District 34</t>
  </si>
  <si>
    <t>Congressional District 35</t>
  </si>
  <si>
    <t>Congressional District 36</t>
  </si>
  <si>
    <t>Congressional District 37</t>
  </si>
  <si>
    <t>Congressional District 38</t>
  </si>
  <si>
    <t>Congressional District 39</t>
  </si>
  <si>
    <t>Congressional District 40</t>
  </si>
  <si>
    <t>Congressional District 41</t>
  </si>
  <si>
    <t>Congressional District 42</t>
  </si>
  <si>
    <t>Congressional District 43</t>
  </si>
  <si>
    <t>Congressional District 44</t>
  </si>
  <si>
    <t>Congressional District 45</t>
  </si>
  <si>
    <t>Congressional District 46</t>
  </si>
  <si>
    <t>Congressional District 47</t>
  </si>
  <si>
    <t>Congressional District 48</t>
  </si>
  <si>
    <t>Congressional District 49</t>
  </si>
  <si>
    <t>Congressional District 50</t>
  </si>
  <si>
    <t>Congressional District 51</t>
  </si>
  <si>
    <t>Congressional District 52</t>
  </si>
  <si>
    <t>Congressional District 53</t>
  </si>
  <si>
    <t>Congressional District 01</t>
  </si>
  <si>
    <t>Congressional District 02</t>
  </si>
  <si>
    <t>Congressional District 03</t>
  </si>
  <si>
    <t>Congressional District 04</t>
  </si>
  <si>
    <t>Congressional District 05</t>
  </si>
  <si>
    <t>Congressional District 06</t>
  </si>
  <si>
    <t>Congressional District 07</t>
  </si>
  <si>
    <t>Congressional District 08</t>
  </si>
  <si>
    <t>Congressional District 09</t>
  </si>
  <si>
    <t>Total Population</t>
  </si>
  <si>
    <t>Percent Affected</t>
  </si>
  <si>
    <t>Error</t>
  </si>
  <si>
    <t>Gender</t>
  </si>
  <si>
    <t>Male</t>
  </si>
  <si>
    <t>Female</t>
  </si>
  <si>
    <t>HC01_EST_VC01</t>
  </si>
  <si>
    <t>Total; Estimate; Civilian population 18 years and over</t>
  </si>
  <si>
    <t>HC01_MOE_VC01</t>
  </si>
  <si>
    <t>Total; Margin of Error; Civilian population 18 years and over</t>
  </si>
  <si>
    <t>HC02_EST_VC01</t>
  </si>
  <si>
    <t>Percent; Estimate; Civilian population 18 years and over</t>
  </si>
  <si>
    <t>(X)</t>
  </si>
  <si>
    <t>HC02_MOE_VC01</t>
  </si>
  <si>
    <t>Percent; Margin of Error; Civilian population 18 years and over</t>
  </si>
  <si>
    <t>HC03_EST_VC01</t>
  </si>
  <si>
    <t>Veterans; Estimate; Civilian population 18 years and over</t>
  </si>
  <si>
    <t>HC03_MOE_VC01</t>
  </si>
  <si>
    <t>Veterans; Margin of Error; Civilian population 18 years and over</t>
  </si>
  <si>
    <t>HC04_EST_VC01</t>
  </si>
  <si>
    <t>Percent Veterans; Estimate; Civilian population 18 years and over</t>
  </si>
  <si>
    <t>HC04_MOE_VC01</t>
  </si>
  <si>
    <t>Percent Veterans; Margin of Error; Civilian population 18 years and over</t>
  </si>
  <si>
    <t>HC05_EST_VC01</t>
  </si>
  <si>
    <t>Nonveterans; Estimate; Civilian population 18 years and over</t>
  </si>
  <si>
    <t>HC05_MOE_VC01</t>
  </si>
  <si>
    <t>Nonveterans; Margin of Error; Civilian population 18 years and over</t>
  </si>
  <si>
    <t>HC06_EST_VC01</t>
  </si>
  <si>
    <t>Percent Nonveterans; Estimate; Civilian population 18 years and over</t>
  </si>
  <si>
    <t>HC06_MOE_VC01</t>
  </si>
  <si>
    <t>Percent Nonveterans; Margin of Error; Civilian population 18 years and over</t>
  </si>
  <si>
    <t>HC01_EST_VC03</t>
  </si>
  <si>
    <t>Total; Estimate; PERIOD OF SERVICE - Gulf War (9/2001 or later) veterans</t>
  </si>
  <si>
    <t>HC01_MOE_VC03</t>
  </si>
  <si>
    <t>Total; Margin of Error; PERIOD OF SERVICE - Gulf War (9/2001 or later) veterans</t>
  </si>
  <si>
    <t>HC02_EST_VC03</t>
  </si>
  <si>
    <t>Percent; Estimate; PERIOD OF SERVICE - Gulf War (9/2001 or later) veterans</t>
  </si>
  <si>
    <t>HC02_MOE_VC03</t>
  </si>
  <si>
    <t>Percent; Margin of Error; PERIOD OF SERVICE - Gulf War (9/2001 or later) veterans</t>
  </si>
  <si>
    <t>HC03_EST_VC03</t>
  </si>
  <si>
    <t>Veterans; Estimate; PERIOD OF SERVICE - Gulf War (9/2001 or later) veterans</t>
  </si>
  <si>
    <t>HC03_MOE_VC03</t>
  </si>
  <si>
    <t>Veterans; Margin of Error; PERIOD OF SERVICE - Gulf War (9/2001 or later) veterans</t>
  </si>
  <si>
    <t>HC04_EST_VC03</t>
  </si>
  <si>
    <t>Percent Veterans; Estimate; PERIOD OF SERVICE - Gulf War (9/2001 or later) veterans</t>
  </si>
  <si>
    <t>HC04_MOE_VC03</t>
  </si>
  <si>
    <t>Percent Veterans; Margin of Error; PERIOD OF SERVICE - Gulf War (9/2001 or later) veterans</t>
  </si>
  <si>
    <t>HC05_EST_VC03</t>
  </si>
  <si>
    <t>Nonveterans; Estimate; PERIOD OF SERVICE - Gulf War (9/2001 or later) veterans</t>
  </si>
  <si>
    <t>HC05_MOE_VC03</t>
  </si>
  <si>
    <t>Nonveterans; Margin of Error; PERIOD OF SERVICE - Gulf War (9/2001 or later) veterans</t>
  </si>
  <si>
    <t>HC06_EST_VC03</t>
  </si>
  <si>
    <t>Percent Nonveterans; Estimate; PERIOD OF SERVICE - Gulf War (9/2001 or later) veterans</t>
  </si>
  <si>
    <t>HC06_MOE_VC03</t>
  </si>
  <si>
    <t>Percent Nonveterans; Margin of Error; PERIOD OF SERVICE - Gulf War (9/2001 or later) veterans</t>
  </si>
  <si>
    <t>HC01_EST_VC04</t>
  </si>
  <si>
    <t>Total; Estimate; PERIOD OF SERVICE - Gulf War (8/1990 to 8/2001) veterans</t>
  </si>
  <si>
    <t>HC01_MOE_VC04</t>
  </si>
  <si>
    <t>Total; Margin of Error; PERIOD OF SERVICE - Gulf War (8/1990 to 8/2001) veterans</t>
  </si>
  <si>
    <t>HC02_EST_VC04</t>
  </si>
  <si>
    <t>Percent; Estimate; PERIOD OF SERVICE - Gulf War (8/1990 to 8/2001) veterans</t>
  </si>
  <si>
    <t>HC02_MOE_VC04</t>
  </si>
  <si>
    <t>Percent; Margin of Error; PERIOD OF SERVICE - Gulf War (8/1990 to 8/2001) veterans</t>
  </si>
  <si>
    <t>HC03_EST_VC04</t>
  </si>
  <si>
    <t>Veterans; Estimate; PERIOD OF SERVICE - Gulf War (8/1990 to 8/2001) veterans</t>
  </si>
  <si>
    <t>HC03_MOE_VC04</t>
  </si>
  <si>
    <t>Veterans; Margin of Error; PERIOD OF SERVICE - Gulf War (8/1990 to 8/2001) veterans</t>
  </si>
  <si>
    <t>HC04_EST_VC04</t>
  </si>
  <si>
    <t>Percent Veterans; Estimate; PERIOD OF SERVICE - Gulf War (8/1990 to 8/2001) veterans</t>
  </si>
  <si>
    <t>HC04_MOE_VC04</t>
  </si>
  <si>
    <t>Percent Veterans; Margin of Error; PERIOD OF SERVICE - Gulf War (8/1990 to 8/2001) veterans</t>
  </si>
  <si>
    <t>HC05_EST_VC04</t>
  </si>
  <si>
    <t>Nonveterans; Estimate; PERIOD OF SERVICE - Gulf War (8/1990 to 8/2001) veterans</t>
  </si>
  <si>
    <t>HC05_MOE_VC04</t>
  </si>
  <si>
    <t>Nonveterans; Margin of Error; PERIOD OF SERVICE - Gulf War (8/1990 to 8/2001) veterans</t>
  </si>
  <si>
    <t>HC06_EST_VC04</t>
  </si>
  <si>
    <t>Percent Nonveterans; Estimate; PERIOD OF SERVICE - Gulf War (8/1990 to 8/2001) veterans</t>
  </si>
  <si>
    <t>HC06_MOE_VC04</t>
  </si>
  <si>
    <t>Percent Nonveterans; Margin of Error; PERIOD OF SERVICE - Gulf War (8/1990 to 8/2001) veterans</t>
  </si>
  <si>
    <t>HC01_EST_VC05</t>
  </si>
  <si>
    <t>Total; Estimate; PERIOD OF SERVICE - Vietnam era veterans</t>
  </si>
  <si>
    <t>HC01_MOE_VC05</t>
  </si>
  <si>
    <t>Total; Margin of Error; PERIOD OF SERVICE - Vietnam era veterans</t>
  </si>
  <si>
    <t>HC02_EST_VC05</t>
  </si>
  <si>
    <t>Percent; Estimate; PERIOD OF SERVICE - Vietnam era veterans</t>
  </si>
  <si>
    <t>HC02_MOE_VC05</t>
  </si>
  <si>
    <t>Percent; Margin of Error; PERIOD OF SERVICE - Vietnam era veterans</t>
  </si>
  <si>
    <t>HC03_EST_VC05</t>
  </si>
  <si>
    <t>Veterans; Estimate; PERIOD OF SERVICE - Vietnam era veterans</t>
  </si>
  <si>
    <t>HC03_MOE_VC05</t>
  </si>
  <si>
    <t>Veterans; Margin of Error; PERIOD OF SERVICE - Vietnam era veterans</t>
  </si>
  <si>
    <t>HC04_EST_VC05</t>
  </si>
  <si>
    <t>Percent Veterans; Estimate; PERIOD OF SERVICE - Vietnam era veterans</t>
  </si>
  <si>
    <t>HC04_MOE_VC05</t>
  </si>
  <si>
    <t>Percent Veterans; Margin of Error; PERIOD OF SERVICE - Vietnam era veterans</t>
  </si>
  <si>
    <t>HC05_EST_VC05</t>
  </si>
  <si>
    <t>Nonveterans; Estimate; PERIOD OF SERVICE - Vietnam era veterans</t>
  </si>
  <si>
    <t>HC05_MOE_VC05</t>
  </si>
  <si>
    <t>Nonveterans; Margin of Error; PERIOD OF SERVICE - Vietnam era veterans</t>
  </si>
  <si>
    <t>HC06_EST_VC05</t>
  </si>
  <si>
    <t>Percent Nonveterans; Estimate; PERIOD OF SERVICE - Vietnam era veterans</t>
  </si>
  <si>
    <t>HC06_MOE_VC05</t>
  </si>
  <si>
    <t>Percent Nonveterans; Margin of Error; PERIOD OF SERVICE - Vietnam era veterans</t>
  </si>
  <si>
    <t>HC01_EST_VC06</t>
  </si>
  <si>
    <t>Total; Estimate; PERIOD OF SERVICE - Korean War veterans</t>
  </si>
  <si>
    <t>HC01_MOE_VC06</t>
  </si>
  <si>
    <t>Total; Margin of Error; PERIOD OF SERVICE - Korean War veterans</t>
  </si>
  <si>
    <t>HC02_EST_VC06</t>
  </si>
  <si>
    <t>Percent; Estimate; PERIOD OF SERVICE - Korean War veterans</t>
  </si>
  <si>
    <t>HC02_MOE_VC06</t>
  </si>
  <si>
    <t>Percent; Margin of Error; PERIOD OF SERVICE - Korean War veterans</t>
  </si>
  <si>
    <t>HC03_EST_VC06</t>
  </si>
  <si>
    <t>Veterans; Estimate; PERIOD OF SERVICE - Korean War veterans</t>
  </si>
  <si>
    <t>HC03_MOE_VC06</t>
  </si>
  <si>
    <t>Veterans; Margin of Error; PERIOD OF SERVICE - Korean War veterans</t>
  </si>
  <si>
    <t>HC04_EST_VC06</t>
  </si>
  <si>
    <t>Percent Veterans; Estimate; PERIOD OF SERVICE - Korean War veterans</t>
  </si>
  <si>
    <t>HC04_MOE_VC06</t>
  </si>
  <si>
    <t>Percent Veterans; Margin of Error; PERIOD OF SERVICE - Korean War veterans</t>
  </si>
  <si>
    <t>HC05_EST_VC06</t>
  </si>
  <si>
    <t>Nonveterans; Estimate; PERIOD OF SERVICE - Korean War veterans</t>
  </si>
  <si>
    <t>HC05_MOE_VC06</t>
  </si>
  <si>
    <t>Nonveterans; Margin of Error; PERIOD OF SERVICE - Korean War veterans</t>
  </si>
  <si>
    <t>HC06_EST_VC06</t>
  </si>
  <si>
    <t>Percent Nonveterans; Estimate; PERIOD OF SERVICE - Korean War veterans</t>
  </si>
  <si>
    <t>HC06_MOE_VC06</t>
  </si>
  <si>
    <t>Percent Nonveterans; Margin of Error; PERIOD OF SERVICE - Korean War veterans</t>
  </si>
  <si>
    <t>HC01_EST_VC07</t>
  </si>
  <si>
    <t>Total; Estimate; PERIOD OF SERVICE - World War II veterans</t>
  </si>
  <si>
    <t>HC01_MOE_VC07</t>
  </si>
  <si>
    <t>Total; Margin of Error; PERIOD OF SERVICE - World War II veterans</t>
  </si>
  <si>
    <t>HC02_EST_VC07</t>
  </si>
  <si>
    <t>Percent; Estimate; PERIOD OF SERVICE - World War II veterans</t>
  </si>
  <si>
    <t>HC02_MOE_VC07</t>
  </si>
  <si>
    <t>Percent; Margin of Error; PERIOD OF SERVICE - World War II veterans</t>
  </si>
  <si>
    <t>HC03_EST_VC07</t>
  </si>
  <si>
    <t>Veterans; Estimate; PERIOD OF SERVICE - World War II veterans</t>
  </si>
  <si>
    <t>HC03_MOE_VC07</t>
  </si>
  <si>
    <t>Veterans; Margin of Error; PERIOD OF SERVICE - World War II veterans</t>
  </si>
  <si>
    <t>HC04_EST_VC07</t>
  </si>
  <si>
    <t>Percent Veterans; Estimate; PERIOD OF SERVICE - World War II veterans</t>
  </si>
  <si>
    <t>HC04_MOE_VC07</t>
  </si>
  <si>
    <t>Percent Veterans; Margin of Error; PERIOD OF SERVICE - World War II veterans</t>
  </si>
  <si>
    <t>HC05_EST_VC07</t>
  </si>
  <si>
    <t>Nonveterans; Estimate; PERIOD OF SERVICE - World War II veterans</t>
  </si>
  <si>
    <t>HC05_MOE_VC07</t>
  </si>
  <si>
    <t>Nonveterans; Margin of Error; PERIOD OF SERVICE - World War II veterans</t>
  </si>
  <si>
    <t>HC06_EST_VC07</t>
  </si>
  <si>
    <t>Percent Nonveterans; Estimate; PERIOD OF SERVICE - World War II veterans</t>
  </si>
  <si>
    <t>HC06_MOE_VC07</t>
  </si>
  <si>
    <t>Percent Nonveterans; Margin of Error; PERIOD OF SERVICE - World War II veterans</t>
  </si>
  <si>
    <t>HC01_EST_VC10</t>
  </si>
  <si>
    <t>Total; Estimate; SEX - Male</t>
  </si>
  <si>
    <t>HC01_MOE_VC10</t>
  </si>
  <si>
    <t>Total; Margin of Error; SEX - Male</t>
  </si>
  <si>
    <t>HC02_EST_VC10</t>
  </si>
  <si>
    <t>Percent; Estimate; SEX - Male</t>
  </si>
  <si>
    <t>HC02_MOE_VC10</t>
  </si>
  <si>
    <t>Percent; Margin of Error; SEX - Male</t>
  </si>
  <si>
    <t>HC03_EST_VC10</t>
  </si>
  <si>
    <t>Veterans; Estimate; SEX - Male</t>
  </si>
  <si>
    <t>HC03_MOE_VC10</t>
  </si>
  <si>
    <t>Veterans; Margin of Error; SEX - Male</t>
  </si>
  <si>
    <t>HC04_EST_VC10</t>
  </si>
  <si>
    <t>Percent Veterans; Estimate; SEX - Male</t>
  </si>
  <si>
    <t>HC04_MOE_VC10</t>
  </si>
  <si>
    <t>Percent Veterans; Margin of Error; SEX - Male</t>
  </si>
  <si>
    <t>HC05_EST_VC10</t>
  </si>
  <si>
    <t>Nonveterans; Estimate; SEX - Male</t>
  </si>
  <si>
    <t>HC05_MOE_VC10</t>
  </si>
  <si>
    <t>Nonveterans; Margin of Error; SEX - Male</t>
  </si>
  <si>
    <t>HC06_EST_VC10</t>
  </si>
  <si>
    <t>Percent Nonveterans; Estimate; SEX - Male</t>
  </si>
  <si>
    <t>HC06_MOE_VC10</t>
  </si>
  <si>
    <t>Percent Nonveterans; Margin of Error; SEX - Male</t>
  </si>
  <si>
    <t>HC01_EST_VC11</t>
  </si>
  <si>
    <t>Total; Estimate; SEX - Female</t>
  </si>
  <si>
    <t>HC01_MOE_VC11</t>
  </si>
  <si>
    <t>Total; Margin of Error; SEX - Female</t>
  </si>
  <si>
    <t>HC02_EST_VC11</t>
  </si>
  <si>
    <t>Percent; Estimate; SEX - Female</t>
  </si>
  <si>
    <t>HC02_MOE_VC11</t>
  </si>
  <si>
    <t>Percent; Margin of Error; SEX - Female</t>
  </si>
  <si>
    <t>HC03_EST_VC11</t>
  </si>
  <si>
    <t>Veterans; Estimate; SEX - Female</t>
  </si>
  <si>
    <t>HC03_MOE_VC11</t>
  </si>
  <si>
    <t>Veterans; Margin of Error; SEX - Female</t>
  </si>
  <si>
    <t>HC04_EST_VC11</t>
  </si>
  <si>
    <t>Percent Veterans; Estimate; SEX - Female</t>
  </si>
  <si>
    <t>HC04_MOE_VC11</t>
  </si>
  <si>
    <t>Percent Veterans; Margin of Error; SEX - Female</t>
  </si>
  <si>
    <t>HC05_EST_VC11</t>
  </si>
  <si>
    <t>Nonveterans; Estimate; SEX - Female</t>
  </si>
  <si>
    <t>HC05_MOE_VC11</t>
  </si>
  <si>
    <t>Nonveterans; Margin of Error; SEX - Female</t>
  </si>
  <si>
    <t>HC06_EST_VC11</t>
  </si>
  <si>
    <t>Percent Nonveterans; Estimate; SEX - Female</t>
  </si>
  <si>
    <t>HC06_MOE_VC11</t>
  </si>
  <si>
    <t>Percent Nonveterans; Margin of Error; SEX - Female</t>
  </si>
  <si>
    <t>HC01_EST_VC14</t>
  </si>
  <si>
    <t>Total; Estimate; AGE - 18 to 34 years</t>
  </si>
  <si>
    <t>HC01_MOE_VC14</t>
  </si>
  <si>
    <t>Total; Margin of Error; AGE - 18 to 34 years</t>
  </si>
  <si>
    <t>HC02_EST_VC14</t>
  </si>
  <si>
    <t>Percent; Estimate; AGE - 18 to 34 years</t>
  </si>
  <si>
    <t>HC02_MOE_VC14</t>
  </si>
  <si>
    <t>Percent; Margin of Error; AGE - 18 to 34 years</t>
  </si>
  <si>
    <t>HC03_EST_VC14</t>
  </si>
  <si>
    <t>Veterans; Estimate; AGE - 18 to 34 years</t>
  </si>
  <si>
    <t>HC03_MOE_VC14</t>
  </si>
  <si>
    <t>Veterans; Margin of Error; AGE - 18 to 34 years</t>
  </si>
  <si>
    <t>HC04_EST_VC14</t>
  </si>
  <si>
    <t>Percent Veterans; Estimate; AGE - 18 to 34 years</t>
  </si>
  <si>
    <t>HC04_MOE_VC14</t>
  </si>
  <si>
    <t>Percent Veterans; Margin of Error; AGE - 18 to 34 years</t>
  </si>
  <si>
    <t>HC05_EST_VC14</t>
  </si>
  <si>
    <t>Nonveterans; Estimate; AGE - 18 to 34 years</t>
  </si>
  <si>
    <t>HC05_MOE_VC14</t>
  </si>
  <si>
    <t>Nonveterans; Margin of Error; AGE - 18 to 34 years</t>
  </si>
  <si>
    <t>HC06_EST_VC14</t>
  </si>
  <si>
    <t>Percent Nonveterans; Estimate; AGE - 18 to 34 years</t>
  </si>
  <si>
    <t>HC06_MOE_VC14</t>
  </si>
  <si>
    <t>Percent Nonveterans; Margin of Error; AGE - 18 to 34 years</t>
  </si>
  <si>
    <t>HC01_EST_VC15</t>
  </si>
  <si>
    <t>Total; Estimate; AGE - 35 to 54 years</t>
  </si>
  <si>
    <t>HC01_MOE_VC15</t>
  </si>
  <si>
    <t>Total; Margin of Error; AGE - 35 to 54 years</t>
  </si>
  <si>
    <t>HC02_EST_VC15</t>
  </si>
  <si>
    <t>Percent; Estimate; AGE - 35 to 54 years</t>
  </si>
  <si>
    <t>HC02_MOE_VC15</t>
  </si>
  <si>
    <t>Percent; Margin of Error; AGE - 35 to 54 years</t>
  </si>
  <si>
    <t>HC03_EST_VC15</t>
  </si>
  <si>
    <t>Veterans; Estimate; AGE - 35 to 54 years</t>
  </si>
  <si>
    <t>HC03_MOE_VC15</t>
  </si>
  <si>
    <t>Veterans; Margin of Error; AGE - 35 to 54 years</t>
  </si>
  <si>
    <t>HC04_EST_VC15</t>
  </si>
  <si>
    <t>Percent Veterans; Estimate; AGE - 35 to 54 years</t>
  </si>
  <si>
    <t>HC04_MOE_VC15</t>
  </si>
  <si>
    <t>Percent Veterans; Margin of Error; AGE - 35 to 54 years</t>
  </si>
  <si>
    <t>HC05_EST_VC15</t>
  </si>
  <si>
    <t>Nonveterans; Estimate; AGE - 35 to 54 years</t>
  </si>
  <si>
    <t>HC05_MOE_VC15</t>
  </si>
  <si>
    <t>Nonveterans; Margin of Error; AGE - 35 to 54 years</t>
  </si>
  <si>
    <t>HC06_EST_VC15</t>
  </si>
  <si>
    <t>Percent Nonveterans; Estimate; AGE - 35 to 54 years</t>
  </si>
  <si>
    <t>HC06_MOE_VC15</t>
  </si>
  <si>
    <t>Percent Nonveterans; Margin of Error; AGE - 35 to 54 years</t>
  </si>
  <si>
    <t>HC01_EST_VC16</t>
  </si>
  <si>
    <t>Total; Estimate; AGE - 55 to 64 years</t>
  </si>
  <si>
    <t>HC01_MOE_VC16</t>
  </si>
  <si>
    <t>Total; Margin of Error; AGE - 55 to 64 years</t>
  </si>
  <si>
    <t>HC02_EST_VC16</t>
  </si>
  <si>
    <t>Percent; Estimate; AGE - 55 to 64 years</t>
  </si>
  <si>
    <t>HC02_MOE_VC16</t>
  </si>
  <si>
    <t>Percent; Margin of Error; AGE - 55 to 64 years</t>
  </si>
  <si>
    <t>HC03_EST_VC16</t>
  </si>
  <si>
    <t>Veterans; Estimate; AGE - 55 to 64 years</t>
  </si>
  <si>
    <t>HC03_MOE_VC16</t>
  </si>
  <si>
    <t>Veterans; Margin of Error; AGE - 55 to 64 years</t>
  </si>
  <si>
    <t>HC04_EST_VC16</t>
  </si>
  <si>
    <t>Percent Veterans; Estimate; AGE - 55 to 64 years</t>
  </si>
  <si>
    <t>HC04_MOE_VC16</t>
  </si>
  <si>
    <t>Percent Veterans; Margin of Error; AGE - 55 to 64 years</t>
  </si>
  <si>
    <t>HC05_EST_VC16</t>
  </si>
  <si>
    <t>Nonveterans; Estimate; AGE - 55 to 64 years</t>
  </si>
  <si>
    <t>HC05_MOE_VC16</t>
  </si>
  <si>
    <t>Nonveterans; Margin of Error; AGE - 55 to 64 years</t>
  </si>
  <si>
    <t>HC06_EST_VC16</t>
  </si>
  <si>
    <t>Percent Nonveterans; Estimate; AGE - 55 to 64 years</t>
  </si>
  <si>
    <t>HC06_MOE_VC16</t>
  </si>
  <si>
    <t>Percent Nonveterans; Margin of Error; AGE - 55 to 64 years</t>
  </si>
  <si>
    <t>HC01_EST_VC17</t>
  </si>
  <si>
    <t>Total; Estimate; AGE - 65 to 74 years</t>
  </si>
  <si>
    <t>HC01_MOE_VC17</t>
  </si>
  <si>
    <t>Total; Margin of Error; AGE - 65 to 74 years</t>
  </si>
  <si>
    <t>HC02_EST_VC17</t>
  </si>
  <si>
    <t>Percent; Estimate; AGE - 65 to 74 years</t>
  </si>
  <si>
    <t>HC02_MOE_VC17</t>
  </si>
  <si>
    <t>Percent; Margin of Error; AGE - 65 to 74 years</t>
  </si>
  <si>
    <t>HC03_EST_VC17</t>
  </si>
  <si>
    <t>Veterans; Estimate; AGE - 65 to 74 years</t>
  </si>
  <si>
    <t>HC03_MOE_VC17</t>
  </si>
  <si>
    <t>Veterans; Margin of Error; AGE - 65 to 74 years</t>
  </si>
  <si>
    <t>HC04_EST_VC17</t>
  </si>
  <si>
    <t>Percent Veterans; Estimate; AGE - 65 to 74 years</t>
  </si>
  <si>
    <t>HC04_MOE_VC17</t>
  </si>
  <si>
    <t>Percent Veterans; Margin of Error; AGE - 65 to 74 years</t>
  </si>
  <si>
    <t>HC05_EST_VC17</t>
  </si>
  <si>
    <t>Nonveterans; Estimate; AGE - 65 to 74 years</t>
  </si>
  <si>
    <t>HC05_MOE_VC17</t>
  </si>
  <si>
    <t>Nonveterans; Margin of Error; AGE - 65 to 74 years</t>
  </si>
  <si>
    <t>HC06_EST_VC17</t>
  </si>
  <si>
    <t>Percent Nonveterans; Estimate; AGE - 65 to 74 years</t>
  </si>
  <si>
    <t>HC06_MOE_VC17</t>
  </si>
  <si>
    <t>Percent Nonveterans; Margin of Error; AGE - 65 to 74 years</t>
  </si>
  <si>
    <t>HC01_EST_VC18</t>
  </si>
  <si>
    <t>Total; Estimate; AGE - 75 years and over</t>
  </si>
  <si>
    <t>HC01_MOE_VC18</t>
  </si>
  <si>
    <t>Total; Margin of Error; AGE - 75 years and over</t>
  </si>
  <si>
    <t>HC02_EST_VC18</t>
  </si>
  <si>
    <t>Percent; Estimate; AGE - 75 years and over</t>
  </si>
  <si>
    <t>HC02_MOE_VC18</t>
  </si>
  <si>
    <t>Percent; Margin of Error; AGE - 75 years and over</t>
  </si>
  <si>
    <t>HC03_EST_VC18</t>
  </si>
  <si>
    <t>Veterans; Estimate; AGE - 75 years and over</t>
  </si>
  <si>
    <t>HC03_MOE_VC18</t>
  </si>
  <si>
    <t>Veterans; Margin of Error; AGE - 75 years and over</t>
  </si>
  <si>
    <t>HC04_EST_VC18</t>
  </si>
  <si>
    <t>Percent Veterans; Estimate; AGE - 75 years and over</t>
  </si>
  <si>
    <t>HC04_MOE_VC18</t>
  </si>
  <si>
    <t>Percent Veterans; Margin of Error; AGE - 75 years and over</t>
  </si>
  <si>
    <t>HC05_EST_VC18</t>
  </si>
  <si>
    <t>Nonveterans; Estimate; AGE - 75 years and over</t>
  </si>
  <si>
    <t>HC05_MOE_VC18</t>
  </si>
  <si>
    <t>Nonveterans; Margin of Error; AGE - 75 years and over</t>
  </si>
  <si>
    <t>HC06_EST_VC18</t>
  </si>
  <si>
    <t>Percent Nonveterans; Estimate; AGE - 75 years and over</t>
  </si>
  <si>
    <t>HC06_MOE_VC18</t>
  </si>
  <si>
    <t>Percent Nonveterans; Margin of Error; AGE - 75 years and over</t>
  </si>
  <si>
    <t>HC01_EST_VC21</t>
  </si>
  <si>
    <t>Total; Estimate; RACE AND HISPANIC OR LATINO ORIGIN - White alone</t>
  </si>
  <si>
    <t>HC01_MOE_VC21</t>
  </si>
  <si>
    <t>Total; Margin of Error; RACE AND HISPANIC OR LATINO ORIGIN - White alone</t>
  </si>
  <si>
    <t>HC02_EST_VC21</t>
  </si>
  <si>
    <t>Percent; Estimate; RACE AND HISPANIC OR LATINO ORIGIN - White alone</t>
  </si>
  <si>
    <t>HC02_MOE_VC21</t>
  </si>
  <si>
    <t>Percent; Margin of Error; RACE AND HISPANIC OR LATINO ORIGIN - White alone</t>
  </si>
  <si>
    <t>HC03_EST_VC21</t>
  </si>
  <si>
    <t>Veterans; Estimate; RACE AND HISPANIC OR LATINO ORIGIN - White alone</t>
  </si>
  <si>
    <t>HC03_MOE_VC21</t>
  </si>
  <si>
    <t>Veterans; Margin of Error; RACE AND HISPANIC OR LATINO ORIGIN - White alone</t>
  </si>
  <si>
    <t>HC04_EST_VC21</t>
  </si>
  <si>
    <t>Percent Veterans; Estimate; RACE AND HISPANIC OR LATINO ORIGIN - White alone</t>
  </si>
  <si>
    <t>HC04_MOE_VC21</t>
  </si>
  <si>
    <t>Percent Veterans; Margin of Error; RACE AND HISPANIC OR LATINO ORIGIN - White alone</t>
  </si>
  <si>
    <t>HC05_EST_VC21</t>
  </si>
  <si>
    <t>Nonveterans; Estimate; RACE AND HISPANIC OR LATINO ORIGIN - White alone</t>
  </si>
  <si>
    <t>HC05_MOE_VC21</t>
  </si>
  <si>
    <t>Nonveterans; Margin of Error; RACE AND HISPANIC OR LATINO ORIGIN - White alone</t>
  </si>
  <si>
    <t>HC06_EST_VC21</t>
  </si>
  <si>
    <t>Percent Nonveterans; Estimate; RACE AND HISPANIC OR LATINO ORIGIN - White alone</t>
  </si>
  <si>
    <t>HC06_MOE_VC21</t>
  </si>
  <si>
    <t>Percent Nonveterans; Margin of Error; RACE AND HISPANIC OR LATINO ORIGIN - White alone</t>
  </si>
  <si>
    <t>HC01_EST_VC22</t>
  </si>
  <si>
    <t>Total; Estimate; RACE AND HISPANIC OR LATINO ORIGIN - Black or African American alone</t>
  </si>
  <si>
    <t>HC01_MOE_VC22</t>
  </si>
  <si>
    <t>Total; Margin of Error; RACE AND HISPANIC OR LATINO ORIGIN - Black or African American alone</t>
  </si>
  <si>
    <t>HC02_EST_VC22</t>
  </si>
  <si>
    <t>Percent; Estimate; RACE AND HISPANIC OR LATINO ORIGIN - Black or African American alone</t>
  </si>
  <si>
    <t>HC02_MOE_VC22</t>
  </si>
  <si>
    <t>Percent; Margin of Error; RACE AND HISPANIC OR LATINO ORIGIN - Black or African American alone</t>
  </si>
  <si>
    <t>HC03_EST_VC22</t>
  </si>
  <si>
    <t>Veterans; Estimate; RACE AND HISPANIC OR LATINO ORIGIN - Black or African American alone</t>
  </si>
  <si>
    <t>HC03_MOE_VC22</t>
  </si>
  <si>
    <t>Veterans; Margin of Error; RACE AND HISPANIC OR LATINO ORIGIN - Black or African American alone</t>
  </si>
  <si>
    <t>HC04_EST_VC22</t>
  </si>
  <si>
    <t>Percent Veterans; Estimate; RACE AND HISPANIC OR LATINO ORIGIN - Black or African American alone</t>
  </si>
  <si>
    <t>HC04_MOE_VC22</t>
  </si>
  <si>
    <t>Percent Veterans; Margin of Error; RACE AND HISPANIC OR LATINO ORIGIN - Black or African American alone</t>
  </si>
  <si>
    <t>HC05_EST_VC22</t>
  </si>
  <si>
    <t>Nonveterans; Estimate; RACE AND HISPANIC OR LATINO ORIGIN - Black or African American alone</t>
  </si>
  <si>
    <t>HC05_MOE_VC22</t>
  </si>
  <si>
    <t>Nonveterans; Margin of Error; RACE AND HISPANIC OR LATINO ORIGIN - Black or African American alone</t>
  </si>
  <si>
    <t>HC06_EST_VC22</t>
  </si>
  <si>
    <t>Percent Nonveterans; Estimate; RACE AND HISPANIC OR LATINO ORIGIN - Black or African American alone</t>
  </si>
  <si>
    <t>HC06_MOE_VC22</t>
  </si>
  <si>
    <t>Percent Nonveterans; Margin of Error; RACE AND HISPANIC OR LATINO ORIGIN - Black or African American alone</t>
  </si>
  <si>
    <t>HC01_EST_VC23</t>
  </si>
  <si>
    <t>Total; Estimate; RACE AND HISPANIC OR LATINO ORIGIN - American Indian and Alaska Native alone</t>
  </si>
  <si>
    <t>HC01_MOE_VC23</t>
  </si>
  <si>
    <t>Total; Margin of Error; RACE AND HISPANIC OR LATINO ORIGIN - American Indian and Alaska Native alone</t>
  </si>
  <si>
    <t>HC02_EST_VC23</t>
  </si>
  <si>
    <t>Percent; Estimate; RACE AND HISPANIC OR LATINO ORIGIN - American Indian and Alaska Native alone</t>
  </si>
  <si>
    <t>HC02_MOE_VC23</t>
  </si>
  <si>
    <t>Percent; Margin of Error; RACE AND HISPANIC OR LATINO ORIGIN - American Indian and Alaska Native alone</t>
  </si>
  <si>
    <t>HC03_EST_VC23</t>
  </si>
  <si>
    <t>Veterans; Estimate; RACE AND HISPANIC OR LATINO ORIGIN - American Indian and Alaska Native alone</t>
  </si>
  <si>
    <t>HC03_MOE_VC23</t>
  </si>
  <si>
    <t>Veterans; Margin of Error; RACE AND HISPANIC OR LATINO ORIGIN - American Indian and Alaska Native alone</t>
  </si>
  <si>
    <t>HC04_EST_VC23</t>
  </si>
  <si>
    <t>Percent Veterans; Estimate; RACE AND HISPANIC OR LATINO ORIGIN - American Indian and Alaska Native alone</t>
  </si>
  <si>
    <t>HC04_MOE_VC23</t>
  </si>
  <si>
    <t>Percent Veterans; Margin of Error; RACE AND HISPANIC OR LATINO ORIGIN - American Indian and Alaska Native alone</t>
  </si>
  <si>
    <t>HC05_EST_VC23</t>
  </si>
  <si>
    <t>Nonveterans; Estimate; RACE AND HISPANIC OR LATINO ORIGIN - American Indian and Alaska Native alone</t>
  </si>
  <si>
    <t>HC05_MOE_VC23</t>
  </si>
  <si>
    <t>Nonveterans; Margin of Error; RACE AND HISPANIC OR LATINO ORIGIN - American Indian and Alaska Native alone</t>
  </si>
  <si>
    <t>HC06_EST_VC23</t>
  </si>
  <si>
    <t>Percent Nonveterans; Estimate; RACE AND HISPANIC OR LATINO ORIGIN - American Indian and Alaska Native alone</t>
  </si>
  <si>
    <t>HC06_MOE_VC23</t>
  </si>
  <si>
    <t>Percent Nonveterans; Margin of Error; RACE AND HISPANIC OR LATINO ORIGIN - American Indian and Alaska Native alone</t>
  </si>
  <si>
    <t>HC01_EST_VC24</t>
  </si>
  <si>
    <t>Total; Estimate; RACE AND HISPANIC OR LATINO ORIGIN - Asian alone</t>
  </si>
  <si>
    <t>HC01_MOE_VC24</t>
  </si>
  <si>
    <t>Total; Margin of Error; RACE AND HISPANIC OR LATINO ORIGIN - Asian alone</t>
  </si>
  <si>
    <t>HC02_EST_VC24</t>
  </si>
  <si>
    <t>Percent; Estimate; RACE AND HISPANIC OR LATINO ORIGIN - Asian alone</t>
  </si>
  <si>
    <t>HC02_MOE_VC24</t>
  </si>
  <si>
    <t>Percent; Margin of Error; RACE AND HISPANIC OR LATINO ORIGIN - Asian alone</t>
  </si>
  <si>
    <t>HC03_EST_VC24</t>
  </si>
  <si>
    <t>Veterans; Estimate; RACE AND HISPANIC OR LATINO ORIGIN - Asian alone</t>
  </si>
  <si>
    <t>HC03_MOE_VC24</t>
  </si>
  <si>
    <t>Veterans; Margin of Error; RACE AND HISPANIC OR LATINO ORIGIN - Asian alone</t>
  </si>
  <si>
    <t>HC04_EST_VC24</t>
  </si>
  <si>
    <t>Percent Veterans; Estimate; RACE AND HISPANIC OR LATINO ORIGIN - Asian alone</t>
  </si>
  <si>
    <t>HC04_MOE_VC24</t>
  </si>
  <si>
    <t>Percent Veterans; Margin of Error; RACE AND HISPANIC OR LATINO ORIGIN - Asian alone</t>
  </si>
  <si>
    <t>HC05_EST_VC24</t>
  </si>
  <si>
    <t>Nonveterans; Estimate; RACE AND HISPANIC OR LATINO ORIGIN - Asian alone</t>
  </si>
  <si>
    <t>HC05_MOE_VC24</t>
  </si>
  <si>
    <t>Nonveterans; Margin of Error; RACE AND HISPANIC OR LATINO ORIGIN - Asian alone</t>
  </si>
  <si>
    <t>HC06_EST_VC24</t>
  </si>
  <si>
    <t>Percent Nonveterans; Estimate; RACE AND HISPANIC OR LATINO ORIGIN - Asian alone</t>
  </si>
  <si>
    <t>HC06_MOE_VC24</t>
  </si>
  <si>
    <t>Percent Nonveterans; Margin of Error; RACE AND HISPANIC OR LATINO ORIGIN - Asian alone</t>
  </si>
  <si>
    <t>HC01_EST_VC25</t>
  </si>
  <si>
    <t>Total; Estimate; RACE AND HISPANIC OR LATINO ORIGIN - Native Hawaiian and Other Pacific Islander alone</t>
  </si>
  <si>
    <t>HC01_MOE_VC25</t>
  </si>
  <si>
    <t>Total; Margin of Error; RACE AND HISPANIC OR LATINO ORIGIN - Native Hawaiian and Other Pacific Islander alone</t>
  </si>
  <si>
    <t>HC02_EST_VC25</t>
  </si>
  <si>
    <t>Percent; Estimate; RACE AND HISPANIC OR LATINO ORIGIN - Native Hawaiian and Other Pacific Islander alone</t>
  </si>
  <si>
    <t>HC02_MOE_VC25</t>
  </si>
  <si>
    <t>Percent; Margin of Error; RACE AND HISPANIC OR LATINO ORIGIN - Native Hawaiian and Other Pacific Islander alone</t>
  </si>
  <si>
    <t>HC03_EST_VC25</t>
  </si>
  <si>
    <t>Veterans; Estimate; RACE AND HISPANIC OR LATINO ORIGIN - Native Hawaiian and Other Pacific Islander alone</t>
  </si>
  <si>
    <t>HC03_MOE_VC25</t>
  </si>
  <si>
    <t>Veterans; Margin of Error; RACE AND HISPANIC OR LATINO ORIGIN - Native Hawaiian and Other Pacific Islander alone</t>
  </si>
  <si>
    <t>HC04_EST_VC25</t>
  </si>
  <si>
    <t>Percent Veterans; Estimate; RACE AND HISPANIC OR LATINO ORIGIN - Native Hawaiian and Other Pacific Islander alone</t>
  </si>
  <si>
    <t>HC04_MOE_VC25</t>
  </si>
  <si>
    <t>Percent Veterans; Margin of Error; RACE AND HISPANIC OR LATINO ORIGIN - Native Hawaiian and Other Pacific Islander alone</t>
  </si>
  <si>
    <t>HC05_EST_VC25</t>
  </si>
  <si>
    <t>Nonveterans; Estimate; RACE AND HISPANIC OR LATINO ORIGIN - Native Hawaiian and Other Pacific Islander alone</t>
  </si>
  <si>
    <t>HC05_MOE_VC25</t>
  </si>
  <si>
    <t>Nonveterans; Margin of Error; RACE AND HISPANIC OR LATINO ORIGIN - Native Hawaiian and Other Pacific Islander alone</t>
  </si>
  <si>
    <t>HC06_EST_VC25</t>
  </si>
  <si>
    <t>Percent Nonveterans; Estimate; RACE AND HISPANIC OR LATINO ORIGIN - Native Hawaiian and Other Pacific Islander alone</t>
  </si>
  <si>
    <t>HC06_MOE_VC25</t>
  </si>
  <si>
    <t>Percent Nonveterans; Margin of Error; RACE AND HISPANIC OR LATINO ORIGIN - Native Hawaiian and Other Pacific Islander alone</t>
  </si>
  <si>
    <t>HC01_EST_VC26</t>
  </si>
  <si>
    <t>Total; Estimate; RACE AND HISPANIC OR LATINO ORIGIN - Some other race alone</t>
  </si>
  <si>
    <t>HC01_MOE_VC26</t>
  </si>
  <si>
    <t>Total; Margin of Error; RACE AND HISPANIC OR LATINO ORIGIN - Some other race alone</t>
  </si>
  <si>
    <t>HC02_EST_VC26</t>
  </si>
  <si>
    <t>Percent; Estimate; RACE AND HISPANIC OR LATINO ORIGIN - Some other race alone</t>
  </si>
  <si>
    <t>HC02_MOE_VC26</t>
  </si>
  <si>
    <t>Percent; Margin of Error; RACE AND HISPANIC OR LATINO ORIGIN - Some other race alone</t>
  </si>
  <si>
    <t>HC03_EST_VC26</t>
  </si>
  <si>
    <t>Veterans; Estimate; RACE AND HISPANIC OR LATINO ORIGIN - Some other race alone</t>
  </si>
  <si>
    <t>HC03_MOE_VC26</t>
  </si>
  <si>
    <t>Veterans; Margin of Error; RACE AND HISPANIC OR LATINO ORIGIN - Some other race alone</t>
  </si>
  <si>
    <t>HC04_EST_VC26</t>
  </si>
  <si>
    <t>Percent Veterans; Estimate; RACE AND HISPANIC OR LATINO ORIGIN - Some other race alone</t>
  </si>
  <si>
    <t>HC04_MOE_VC26</t>
  </si>
  <si>
    <t>Percent Veterans; Margin of Error; RACE AND HISPANIC OR LATINO ORIGIN - Some other race alone</t>
  </si>
  <si>
    <t>HC05_EST_VC26</t>
  </si>
  <si>
    <t>Nonveterans; Estimate; RACE AND HISPANIC OR LATINO ORIGIN - Some other race alone</t>
  </si>
  <si>
    <t>HC05_MOE_VC26</t>
  </si>
  <si>
    <t>Nonveterans; Margin of Error; RACE AND HISPANIC OR LATINO ORIGIN - Some other race alone</t>
  </si>
  <si>
    <t>HC06_EST_VC26</t>
  </si>
  <si>
    <t>Percent Nonveterans; Estimate; RACE AND HISPANIC OR LATINO ORIGIN - Some other race alone</t>
  </si>
  <si>
    <t>HC06_MOE_VC26</t>
  </si>
  <si>
    <t>Percent Nonveterans; Margin of Error; RACE AND HISPANIC OR LATINO ORIGIN - Some other race alone</t>
  </si>
  <si>
    <t>HC01_EST_VC27</t>
  </si>
  <si>
    <t>Total; Estimate; RACE AND HISPANIC OR LATINO ORIGIN - Two or more races</t>
  </si>
  <si>
    <t>HC01_MOE_VC27</t>
  </si>
  <si>
    <t>Total; Margin of Error; RACE AND HISPANIC OR LATINO ORIGIN - Two or more races</t>
  </si>
  <si>
    <t>HC02_EST_VC27</t>
  </si>
  <si>
    <t>Percent; Estimate; RACE AND HISPANIC OR LATINO ORIGIN - Two or more races</t>
  </si>
  <si>
    <t>HC02_MOE_VC27</t>
  </si>
  <si>
    <t>Percent; Margin of Error; RACE AND HISPANIC OR LATINO ORIGIN - Two or more races</t>
  </si>
  <si>
    <t>HC03_EST_VC27</t>
  </si>
  <si>
    <t>Veterans; Estimate; RACE AND HISPANIC OR LATINO ORIGIN - Two or more races</t>
  </si>
  <si>
    <t>HC03_MOE_VC27</t>
  </si>
  <si>
    <t>Veterans; Margin of Error; RACE AND HISPANIC OR LATINO ORIGIN - Two or more races</t>
  </si>
  <si>
    <t>HC04_EST_VC27</t>
  </si>
  <si>
    <t>Percent Veterans; Estimate; RACE AND HISPANIC OR LATINO ORIGIN - Two or more races</t>
  </si>
  <si>
    <t>HC04_MOE_VC27</t>
  </si>
  <si>
    <t>Percent Veterans; Margin of Error; RACE AND HISPANIC OR LATINO ORIGIN - Two or more races</t>
  </si>
  <si>
    <t>HC05_EST_VC27</t>
  </si>
  <si>
    <t>Nonveterans; Estimate; RACE AND HISPANIC OR LATINO ORIGIN - Two or more races</t>
  </si>
  <si>
    <t>HC05_MOE_VC27</t>
  </si>
  <si>
    <t>Nonveterans; Margin of Error; RACE AND HISPANIC OR LATINO ORIGIN - Two or more races</t>
  </si>
  <si>
    <t>HC06_EST_VC27</t>
  </si>
  <si>
    <t>Percent Nonveterans; Estimate; RACE AND HISPANIC OR LATINO ORIGIN - Two or more races</t>
  </si>
  <si>
    <t>HC06_MOE_VC27</t>
  </si>
  <si>
    <t>Percent Nonveterans; Margin of Error; RACE AND HISPANIC OR LATINO ORIGIN - Two or more races</t>
  </si>
  <si>
    <t>HC01_EST_VC29</t>
  </si>
  <si>
    <t>Total; Estimate; Hispanic or Latino (of any race)</t>
  </si>
  <si>
    <t>HC01_MOE_VC29</t>
  </si>
  <si>
    <t>Total; Margin of Error; Hispanic or Latino (of any race)</t>
  </si>
  <si>
    <t>HC02_EST_VC29</t>
  </si>
  <si>
    <t>Percent; Estimate; Hispanic or Latino (of any race)</t>
  </si>
  <si>
    <t>HC02_MOE_VC29</t>
  </si>
  <si>
    <t>Percent; Margin of Error; Hispanic or Latino (of any race)</t>
  </si>
  <si>
    <t>HC03_EST_VC29</t>
  </si>
  <si>
    <t>Veterans; Estimate; Hispanic or Latino (of any race)</t>
  </si>
  <si>
    <t>HC03_MOE_VC29</t>
  </si>
  <si>
    <t>Veterans; Margin of Error; Hispanic or Latino (of any race)</t>
  </si>
  <si>
    <t>HC04_EST_VC29</t>
  </si>
  <si>
    <t>Percent Veterans; Estimate; Hispanic or Latino (of any race)</t>
  </si>
  <si>
    <t>HC04_MOE_VC29</t>
  </si>
  <si>
    <t>Percent Veterans; Margin of Error; Hispanic or Latino (of any race)</t>
  </si>
  <si>
    <t>HC05_EST_VC29</t>
  </si>
  <si>
    <t>Nonveterans; Estimate; Hispanic or Latino (of any race)</t>
  </si>
  <si>
    <t>HC05_MOE_VC29</t>
  </si>
  <si>
    <t>Nonveterans; Margin of Error; Hispanic or Latino (of any race)</t>
  </si>
  <si>
    <t>HC06_EST_VC29</t>
  </si>
  <si>
    <t>Percent Nonveterans; Estimate; Hispanic or Latino (of any race)</t>
  </si>
  <si>
    <t>HC06_MOE_VC29</t>
  </si>
  <si>
    <t>Percent Nonveterans; Margin of Error; Hispanic or Latino (of any race)</t>
  </si>
  <si>
    <t>HC01_EST_VC30</t>
  </si>
  <si>
    <t>Total; Estimate; White alone, not Hispanic or Latino</t>
  </si>
  <si>
    <t>HC01_MOE_VC30</t>
  </si>
  <si>
    <t>Total; Margin of Error; White alone, not Hispanic or Latino</t>
  </si>
  <si>
    <t>HC02_EST_VC30</t>
  </si>
  <si>
    <t>Percent; Estimate; White alone, not Hispanic or Latino</t>
  </si>
  <si>
    <t>HC02_MOE_VC30</t>
  </si>
  <si>
    <t>Percent; Margin of Error; White alone, not Hispanic or Latino</t>
  </si>
  <si>
    <t>HC03_EST_VC30</t>
  </si>
  <si>
    <t>Veterans; Estimate; White alone, not Hispanic or Latino</t>
  </si>
  <si>
    <t>HC03_MOE_VC30</t>
  </si>
  <si>
    <t>Veterans; Margin of Error; White alone, not Hispanic or Latino</t>
  </si>
  <si>
    <t>HC04_EST_VC30</t>
  </si>
  <si>
    <t>Percent Veterans; Estimate; White alone, not Hispanic or Latino</t>
  </si>
  <si>
    <t>HC04_MOE_VC30</t>
  </si>
  <si>
    <t>Percent Veterans; Margin of Error; White alone, not Hispanic or Latino</t>
  </si>
  <si>
    <t>HC05_EST_VC30</t>
  </si>
  <si>
    <t>Nonveterans; Estimate; White alone, not Hispanic or Latino</t>
  </si>
  <si>
    <t>HC05_MOE_VC30</t>
  </si>
  <si>
    <t>Nonveterans; Margin of Error; White alone, not Hispanic or Latino</t>
  </si>
  <si>
    <t>HC06_EST_VC30</t>
  </si>
  <si>
    <t>Percent Nonveterans; Estimate; White alone, not Hispanic or Latino</t>
  </si>
  <si>
    <t>HC06_MOE_VC30</t>
  </si>
  <si>
    <t>Percent Nonveterans; Margin of Error; White alone, not Hispanic or Latino</t>
  </si>
  <si>
    <t>HC01_EST_VC33</t>
  </si>
  <si>
    <t>Total; Estimate; MEDIAN INCOME IN THE PAST 12 MONTHS (IN 2017 INFLATION-ADJUSTED DOLLARS) - Civilian population 18 years and over with income</t>
  </si>
  <si>
    <t>HC01_MOE_VC33</t>
  </si>
  <si>
    <t>Total; Margin of Error; MEDIAN INCOME IN THE PAST 12 MONTHS (IN 2017 INFLATION-ADJUSTED DOLLARS) - Civilian population 18 years and over with income</t>
  </si>
  <si>
    <t>HC02_EST_VC33</t>
  </si>
  <si>
    <t>Percent; Estimate; MEDIAN INCOME IN THE PAST 12 MONTHS (IN 2017 INFLATION-ADJUSTED DOLLARS) - Civilian population 18 years and over with income</t>
  </si>
  <si>
    <t>HC02_MOE_VC33</t>
  </si>
  <si>
    <t>Percent; Margin of Error; MEDIAN INCOME IN THE PAST 12 MONTHS (IN 2017 INFLATION-ADJUSTED DOLLARS) - Civilian population 18 years and over with income</t>
  </si>
  <si>
    <t>HC03_EST_VC33</t>
  </si>
  <si>
    <t>Veterans; Estimate; MEDIAN INCOME IN THE PAST 12 MONTHS (IN 2017 INFLATION-ADJUSTED DOLLARS) - Civilian population 18 years and over with income</t>
  </si>
  <si>
    <t>HC03_MOE_VC33</t>
  </si>
  <si>
    <t>Veterans; Margin of Error; MEDIAN INCOME IN THE PAST 12 MONTHS (IN 2017 INFLATION-ADJUSTED DOLLARS) - Civilian population 18 years and over with income</t>
  </si>
  <si>
    <t>HC04_EST_VC33</t>
  </si>
  <si>
    <t>Percent Veterans; Estimate; MEDIAN INCOME IN THE PAST 12 MONTHS (IN 2017 INFLATION-ADJUSTED DOLLARS) - Civilian population 18 years and over with income</t>
  </si>
  <si>
    <t>HC04_MOE_VC33</t>
  </si>
  <si>
    <t>Percent Veterans; Margin of Error; MEDIAN INCOME IN THE PAST 12 MONTHS (IN 2017 INFLATION-ADJUSTED DOLLARS) - Civilian population 18 years and over with income</t>
  </si>
  <si>
    <t>HC05_EST_VC33</t>
  </si>
  <si>
    <t>Nonveterans; Estimate; MEDIAN INCOME IN THE PAST 12 MONTHS (IN 2017 INFLATION-ADJUSTED DOLLARS) - Civilian population 18 years and over with income</t>
  </si>
  <si>
    <t>HC05_MOE_VC33</t>
  </si>
  <si>
    <t>Nonveterans; Margin of Error; MEDIAN INCOME IN THE PAST 12 MONTHS (IN 2017 INFLATION-ADJUSTED DOLLARS) - Civilian population 18 years and over with income</t>
  </si>
  <si>
    <t>HC06_EST_VC33</t>
  </si>
  <si>
    <t>Percent Nonveterans; Estimate; MEDIAN INCOME IN THE PAST 12 MONTHS (IN 2017 INFLATION-ADJUSTED DOLLARS) - Civilian population 18 years and over with income</t>
  </si>
  <si>
    <t>HC06_MOE_VC33</t>
  </si>
  <si>
    <t>Percent Nonveterans; Margin of Error; MEDIAN INCOME IN THE PAST 12 MONTHS (IN 2017 INFLATION-ADJUSTED DOLLARS) - Civilian population 18 years and over with income</t>
  </si>
  <si>
    <t>HC01_EST_VC34</t>
  </si>
  <si>
    <t>Total; Estimate; MEDIAN INCOME IN THE PAST 12 MONTHS (IN 2017 INFLATION-ADJUSTED DOLLARS) - Civilian population 18 years and over with income - Male</t>
  </si>
  <si>
    <t>HC01_MOE_VC34</t>
  </si>
  <si>
    <t>Total; Margin of Error; MEDIAN INCOME IN THE PAST 12 MONTHS (IN 2017 INFLATION-ADJUSTED DOLLARS) - Civilian population 18 years and over with income - Male</t>
  </si>
  <si>
    <t>HC02_EST_VC34</t>
  </si>
  <si>
    <t>Percent; Estimate; MEDIAN INCOME IN THE PAST 12 MONTHS (IN 2017 INFLATION-ADJUSTED DOLLARS) - Civilian population 18 years and over with income - Male</t>
  </si>
  <si>
    <t>HC02_MOE_VC34</t>
  </si>
  <si>
    <t>Percent; Margin of Error; MEDIAN INCOME IN THE PAST 12 MONTHS (IN 2017 INFLATION-ADJUSTED DOLLARS) - Civilian population 18 years and over with income - Male</t>
  </si>
  <si>
    <t>HC03_EST_VC34</t>
  </si>
  <si>
    <t>Veterans; Estimate; MEDIAN INCOME IN THE PAST 12 MONTHS (IN 2017 INFLATION-ADJUSTED DOLLARS) - Civilian population 18 years and over with income - Male</t>
  </si>
  <si>
    <t>HC03_MOE_VC34</t>
  </si>
  <si>
    <t>Veterans; Margin of Error; MEDIAN INCOME IN THE PAST 12 MONTHS (IN 2017 INFLATION-ADJUSTED DOLLARS) - Civilian population 18 years and over with income - Male</t>
  </si>
  <si>
    <t>HC04_EST_VC34</t>
  </si>
  <si>
    <t>Percent Veterans; Estimate; MEDIAN INCOME IN THE PAST 12 MONTHS (IN 2017 INFLATION-ADJUSTED DOLLARS) - Civilian population 18 years and over with income - Male</t>
  </si>
  <si>
    <t>HC04_MOE_VC34</t>
  </si>
  <si>
    <t>Percent Veterans; Margin of Error; MEDIAN INCOME IN THE PAST 12 MONTHS (IN 2017 INFLATION-ADJUSTED DOLLARS) - Civilian population 18 years and over with income - Male</t>
  </si>
  <si>
    <t>HC05_EST_VC34</t>
  </si>
  <si>
    <t>Nonveterans; Estimate; MEDIAN INCOME IN THE PAST 12 MONTHS (IN 2017 INFLATION-ADJUSTED DOLLARS) - Civilian population 18 years and over with income - Male</t>
  </si>
  <si>
    <t>HC05_MOE_VC34</t>
  </si>
  <si>
    <t>Nonveterans; Margin of Error; MEDIAN INCOME IN THE PAST 12 MONTHS (IN 2017 INFLATION-ADJUSTED DOLLARS) - Civilian population 18 years and over with income - Male</t>
  </si>
  <si>
    <t>HC06_EST_VC34</t>
  </si>
  <si>
    <t>Percent Nonveterans; Estimate; MEDIAN INCOME IN THE PAST 12 MONTHS (IN 2017 INFLATION-ADJUSTED DOLLARS) - Civilian population 18 years and over with income - Male</t>
  </si>
  <si>
    <t>HC06_MOE_VC34</t>
  </si>
  <si>
    <t>Percent Nonveterans; Margin of Error; MEDIAN INCOME IN THE PAST 12 MONTHS (IN 2017 INFLATION-ADJUSTED DOLLARS) - Civilian population 18 years and over with income - Male</t>
  </si>
  <si>
    <t>HC01_EST_VC35</t>
  </si>
  <si>
    <t>Total; Estimate; MEDIAN INCOME IN THE PAST 12 MONTHS (IN 2017 INFLATION-ADJUSTED DOLLARS) - Civilian population 18 years and over with income - Female</t>
  </si>
  <si>
    <t>HC01_MOE_VC35</t>
  </si>
  <si>
    <t>Total; Margin of Error; MEDIAN INCOME IN THE PAST 12 MONTHS (IN 2017 INFLATION-ADJUSTED DOLLARS) - Civilian population 18 years and over with income - Female</t>
  </si>
  <si>
    <t>HC02_EST_VC35</t>
  </si>
  <si>
    <t>Percent; Estimate; MEDIAN INCOME IN THE PAST 12 MONTHS (IN 2017 INFLATION-ADJUSTED DOLLARS) - Civilian population 18 years and over with income - Female</t>
  </si>
  <si>
    <t>HC02_MOE_VC35</t>
  </si>
  <si>
    <t>Percent; Margin of Error; MEDIAN INCOME IN THE PAST 12 MONTHS (IN 2017 INFLATION-ADJUSTED DOLLARS) - Civilian population 18 years and over with income - Female</t>
  </si>
  <si>
    <t>HC03_EST_VC35</t>
  </si>
  <si>
    <t>Veterans; Estimate; MEDIAN INCOME IN THE PAST 12 MONTHS (IN 2017 INFLATION-ADJUSTED DOLLARS) - Civilian population 18 years and over with income - Female</t>
  </si>
  <si>
    <t>HC03_MOE_VC35</t>
  </si>
  <si>
    <t>Veterans; Margin of Error; MEDIAN INCOME IN THE PAST 12 MONTHS (IN 2017 INFLATION-ADJUSTED DOLLARS) - Civilian population 18 years and over with income - Female</t>
  </si>
  <si>
    <t>HC04_EST_VC35</t>
  </si>
  <si>
    <t>Percent Veterans; Estimate; MEDIAN INCOME IN THE PAST 12 MONTHS (IN 2017 INFLATION-ADJUSTED DOLLARS) - Civilian population 18 years and over with income - Female</t>
  </si>
  <si>
    <t>HC04_MOE_VC35</t>
  </si>
  <si>
    <t>Percent Veterans; Margin of Error; MEDIAN INCOME IN THE PAST 12 MONTHS (IN 2017 INFLATION-ADJUSTED DOLLARS) - Civilian population 18 years and over with income - Female</t>
  </si>
  <si>
    <t>HC05_EST_VC35</t>
  </si>
  <si>
    <t>Nonveterans; Estimate; MEDIAN INCOME IN THE PAST 12 MONTHS (IN 2017 INFLATION-ADJUSTED DOLLARS) - Civilian population 18 years and over with income - Female</t>
  </si>
  <si>
    <t>HC05_MOE_VC35</t>
  </si>
  <si>
    <t>Nonveterans; Margin of Error; MEDIAN INCOME IN THE PAST 12 MONTHS (IN 2017 INFLATION-ADJUSTED DOLLARS) - Civilian population 18 years and over with income - Female</t>
  </si>
  <si>
    <t>HC06_EST_VC35</t>
  </si>
  <si>
    <t>Percent Nonveterans; Estimate; MEDIAN INCOME IN THE PAST 12 MONTHS (IN 2017 INFLATION-ADJUSTED DOLLARS) - Civilian population 18 years and over with income - Female</t>
  </si>
  <si>
    <t>HC06_MOE_VC35</t>
  </si>
  <si>
    <t>Percent Nonveterans; Margin of Error; MEDIAN INCOME IN THE PAST 12 MONTHS (IN 2017 INFLATION-ADJUSTED DOLLARS) - Civilian population 18 years and over with income - Female</t>
  </si>
  <si>
    <t>HC01_EST_VC38</t>
  </si>
  <si>
    <t>Total; Estimate; EDUCATIONAL ATTAINMENT - Civilian population 25 years and over</t>
  </si>
  <si>
    <t>HC01_MOE_VC38</t>
  </si>
  <si>
    <t>Total; Margin of Error; EDUCATIONAL ATTAINMENT - Civilian population 25 years and over</t>
  </si>
  <si>
    <t>HC02_EST_VC38</t>
  </si>
  <si>
    <t>Percent; Estimate; EDUCATIONAL ATTAINMENT - Civilian population 25 years and over</t>
  </si>
  <si>
    <t>HC02_MOE_VC38</t>
  </si>
  <si>
    <t>Percent; Margin of Error; EDUCATIONAL ATTAINMENT - Civilian population 25 years and over</t>
  </si>
  <si>
    <t>HC03_EST_VC38</t>
  </si>
  <si>
    <t>Veterans; Estimate; EDUCATIONAL ATTAINMENT - Civilian population 25 years and over</t>
  </si>
  <si>
    <t>HC03_MOE_VC38</t>
  </si>
  <si>
    <t>Veterans; Margin of Error; EDUCATIONAL ATTAINMENT - Civilian population 25 years and over</t>
  </si>
  <si>
    <t>HC04_EST_VC38</t>
  </si>
  <si>
    <t>Percent Veterans; Estimate; EDUCATIONAL ATTAINMENT - Civilian population 25 years and over</t>
  </si>
  <si>
    <t>HC04_MOE_VC38</t>
  </si>
  <si>
    <t>Percent Veterans; Margin of Error; EDUCATIONAL ATTAINMENT - Civilian population 25 years and over</t>
  </si>
  <si>
    <t>HC05_EST_VC38</t>
  </si>
  <si>
    <t>Nonveterans; Estimate; EDUCATIONAL ATTAINMENT - Civilian population 25 years and over</t>
  </si>
  <si>
    <t>HC05_MOE_VC38</t>
  </si>
  <si>
    <t>Nonveterans; Margin of Error; EDUCATIONAL ATTAINMENT - Civilian population 25 years and over</t>
  </si>
  <si>
    <t>HC06_EST_VC38</t>
  </si>
  <si>
    <t>Percent Nonveterans; Estimate; EDUCATIONAL ATTAINMENT - Civilian population 25 years and over</t>
  </si>
  <si>
    <t>HC06_MOE_VC38</t>
  </si>
  <si>
    <t>Percent Nonveterans; Margin of Error; EDUCATIONAL ATTAINMENT - Civilian population 25 years and over</t>
  </si>
  <si>
    <t>HC01_EST_VC39</t>
  </si>
  <si>
    <t>Total; Estimate; EDUCATIONAL ATTAINMENT - Civilian population 25 years and over - Less than high school graduate</t>
  </si>
  <si>
    <t>HC01_MOE_VC39</t>
  </si>
  <si>
    <t>Total; Margin of Error; EDUCATIONAL ATTAINMENT - Civilian population 25 years and over - Less than high school graduate</t>
  </si>
  <si>
    <t>HC02_EST_VC39</t>
  </si>
  <si>
    <t>Percent; Estimate; EDUCATIONAL ATTAINMENT - Civilian population 25 years and over - Less than high school graduate</t>
  </si>
  <si>
    <t>HC02_MOE_VC39</t>
  </si>
  <si>
    <t>Percent; Margin of Error; EDUCATIONAL ATTAINMENT - Civilian population 25 years and over - Less than high school graduate</t>
  </si>
  <si>
    <t>HC03_EST_VC39</t>
  </si>
  <si>
    <t>Veterans; Estimate; EDUCATIONAL ATTAINMENT - Civilian population 25 years and over - Less than high school graduate</t>
  </si>
  <si>
    <t>HC03_MOE_VC39</t>
  </si>
  <si>
    <t>Veterans; Margin of Error; EDUCATIONAL ATTAINMENT - Civilian population 25 years and over - Less than high school graduate</t>
  </si>
  <si>
    <t>HC04_EST_VC39</t>
  </si>
  <si>
    <t>Percent Veterans; Estimate; EDUCATIONAL ATTAINMENT - Civilian population 25 years and over - Less than high school graduate</t>
  </si>
  <si>
    <t>HC04_MOE_VC39</t>
  </si>
  <si>
    <t>Percent Veterans; Margin of Error; EDUCATIONAL ATTAINMENT - Civilian population 25 years and over - Less than high school graduate</t>
  </si>
  <si>
    <t>HC05_EST_VC39</t>
  </si>
  <si>
    <t>Nonveterans; Estimate; EDUCATIONAL ATTAINMENT - Civilian population 25 years and over - Less than high school graduate</t>
  </si>
  <si>
    <t>HC05_MOE_VC39</t>
  </si>
  <si>
    <t>Nonveterans; Margin of Error; EDUCATIONAL ATTAINMENT - Civilian population 25 years and over - Less than high school graduate</t>
  </si>
  <si>
    <t>HC06_EST_VC39</t>
  </si>
  <si>
    <t>Percent Nonveterans; Estimate; EDUCATIONAL ATTAINMENT - Civilian population 25 years and over - Less than high school graduate</t>
  </si>
  <si>
    <t>HC06_MOE_VC39</t>
  </si>
  <si>
    <t>Percent Nonveterans; Margin of Error; EDUCATIONAL ATTAINMENT - Civilian population 25 years and over - Less than high school graduate</t>
  </si>
  <si>
    <t>HC01_EST_VC40</t>
  </si>
  <si>
    <t>Total; Estimate; EDUCATIONAL ATTAINMENT - Civilian population 25 years and over - High school graduate (includes equivalency)</t>
  </si>
  <si>
    <t>HC01_MOE_VC40</t>
  </si>
  <si>
    <t>Total; Margin of Error; EDUCATIONAL ATTAINMENT - Civilian population 25 years and over - High school graduate (includes equivalency)</t>
  </si>
  <si>
    <t>HC02_EST_VC40</t>
  </si>
  <si>
    <t>Percent; Estimate; EDUCATIONAL ATTAINMENT - Civilian population 25 years and over - High school graduate (includes equivalency)</t>
  </si>
  <si>
    <t>HC02_MOE_VC40</t>
  </si>
  <si>
    <t>Percent; Margin of Error; EDUCATIONAL ATTAINMENT - Civilian population 25 years and over - High school graduate (includes equivalency)</t>
  </si>
  <si>
    <t>HC03_EST_VC40</t>
  </si>
  <si>
    <t>Veterans; Estimate; EDUCATIONAL ATTAINMENT - Civilian population 25 years and over - High school graduate (includes equivalency)</t>
  </si>
  <si>
    <t>HC03_MOE_VC40</t>
  </si>
  <si>
    <t>Veterans; Margin of Error; EDUCATIONAL ATTAINMENT - Civilian population 25 years and over - High school graduate (includes equivalency)</t>
  </si>
  <si>
    <t>HC04_EST_VC40</t>
  </si>
  <si>
    <t>Percent Veterans; Estimate; EDUCATIONAL ATTAINMENT - Civilian population 25 years and over - High school graduate (includes equivalency)</t>
  </si>
  <si>
    <t>HC04_MOE_VC40</t>
  </si>
  <si>
    <t>Percent Veterans; Margin of Error; EDUCATIONAL ATTAINMENT - Civilian population 25 years and over - High school graduate (includes equivalency)</t>
  </si>
  <si>
    <t>HC05_EST_VC40</t>
  </si>
  <si>
    <t>Nonveterans; Estimate; EDUCATIONAL ATTAINMENT - Civilian population 25 years and over - High school graduate (includes equivalency)</t>
  </si>
  <si>
    <t>HC05_MOE_VC40</t>
  </si>
  <si>
    <t>Nonveterans; Margin of Error; EDUCATIONAL ATTAINMENT - Civilian population 25 years and over - High school graduate (includes equivalency)</t>
  </si>
  <si>
    <t>HC06_EST_VC40</t>
  </si>
  <si>
    <t>Percent Nonveterans; Estimate; EDUCATIONAL ATTAINMENT - Civilian population 25 years and over - High school graduate (includes equivalency)</t>
  </si>
  <si>
    <t>HC06_MOE_VC40</t>
  </si>
  <si>
    <t>Percent Nonveterans; Margin of Error; EDUCATIONAL ATTAINMENT - Civilian population 25 years and over - High school graduate (includes equivalency)</t>
  </si>
  <si>
    <t>HC01_EST_VC41</t>
  </si>
  <si>
    <t>Total; Estimate; EDUCATIONAL ATTAINMENT - Civilian population 25 years and over - Some college or associate's degree</t>
  </si>
  <si>
    <t>HC01_MOE_VC41</t>
  </si>
  <si>
    <t>Total; Margin of Error; EDUCATIONAL ATTAINMENT - Civilian population 25 years and over - Some college or associate's degree</t>
  </si>
  <si>
    <t>HC02_EST_VC41</t>
  </si>
  <si>
    <t>Percent; Estimate; EDUCATIONAL ATTAINMENT - Civilian population 25 years and over - Some college or associate's degree</t>
  </si>
  <si>
    <t>HC02_MOE_VC41</t>
  </si>
  <si>
    <t>Percent; Margin of Error; EDUCATIONAL ATTAINMENT - Civilian population 25 years and over - Some college or associate's degree</t>
  </si>
  <si>
    <t>HC03_EST_VC41</t>
  </si>
  <si>
    <t>Veterans; Estimate; EDUCATIONAL ATTAINMENT - Civilian population 25 years and over - Some college or associate's degree</t>
  </si>
  <si>
    <t>HC03_MOE_VC41</t>
  </si>
  <si>
    <t>Veterans; Margin of Error; EDUCATIONAL ATTAINMENT - Civilian population 25 years and over - Some college or associate's degree</t>
  </si>
  <si>
    <t>HC04_EST_VC41</t>
  </si>
  <si>
    <t>Percent Veterans; Estimate; EDUCATIONAL ATTAINMENT - Civilian population 25 years and over - Some college or associate's degree</t>
  </si>
  <si>
    <t>HC04_MOE_VC41</t>
  </si>
  <si>
    <t>Percent Veterans; Margin of Error; EDUCATIONAL ATTAINMENT - Civilian population 25 years and over - Some college or associate's degree</t>
  </si>
  <si>
    <t>HC05_EST_VC41</t>
  </si>
  <si>
    <t>Nonveterans; Estimate; EDUCATIONAL ATTAINMENT - Civilian population 25 years and over - Some college or associate's degree</t>
  </si>
  <si>
    <t>HC05_MOE_VC41</t>
  </si>
  <si>
    <t>Nonveterans; Margin of Error; EDUCATIONAL ATTAINMENT - Civilian population 25 years and over - Some college or associate's degree</t>
  </si>
  <si>
    <t>HC06_EST_VC41</t>
  </si>
  <si>
    <t>Percent Nonveterans; Estimate; EDUCATIONAL ATTAINMENT - Civilian population 25 years and over - Some college or associate's degree</t>
  </si>
  <si>
    <t>HC06_MOE_VC41</t>
  </si>
  <si>
    <t>Percent Nonveterans; Margin of Error; EDUCATIONAL ATTAINMENT - Civilian population 25 years and over - Some college or associate's degree</t>
  </si>
  <si>
    <t>HC01_EST_VC42</t>
  </si>
  <si>
    <t>Total; Estimate; EDUCATIONAL ATTAINMENT - Civilian population 25 years and over - Bachelor's degree or higher</t>
  </si>
  <si>
    <t>HC01_MOE_VC42</t>
  </si>
  <si>
    <t>Total; Margin of Error; EDUCATIONAL ATTAINMENT - Civilian population 25 years and over - Bachelor's degree or higher</t>
  </si>
  <si>
    <t>HC02_EST_VC42</t>
  </si>
  <si>
    <t>Percent; Estimate; EDUCATIONAL ATTAINMENT - Civilian population 25 years and over - Bachelor's degree or higher</t>
  </si>
  <si>
    <t>HC02_MOE_VC42</t>
  </si>
  <si>
    <t>Percent; Margin of Error; EDUCATIONAL ATTAINMENT - Civilian population 25 years and over - Bachelor's degree or higher</t>
  </si>
  <si>
    <t>HC03_EST_VC42</t>
  </si>
  <si>
    <t>Veterans; Estimate; EDUCATIONAL ATTAINMENT - Civilian population 25 years and over - Bachelor's degree or higher</t>
  </si>
  <si>
    <t>HC03_MOE_VC42</t>
  </si>
  <si>
    <t>Veterans; Margin of Error; EDUCATIONAL ATTAINMENT - Civilian population 25 years and over - Bachelor's degree or higher</t>
  </si>
  <si>
    <t>HC04_EST_VC42</t>
  </si>
  <si>
    <t>Percent Veterans; Estimate; EDUCATIONAL ATTAINMENT - Civilian population 25 years and over - Bachelor's degree or higher</t>
  </si>
  <si>
    <t>HC04_MOE_VC42</t>
  </si>
  <si>
    <t>Percent Veterans; Margin of Error; EDUCATIONAL ATTAINMENT - Civilian population 25 years and over - Bachelor's degree or higher</t>
  </si>
  <si>
    <t>HC05_EST_VC42</t>
  </si>
  <si>
    <t>Nonveterans; Estimate; EDUCATIONAL ATTAINMENT - Civilian population 25 years and over - Bachelor's degree or higher</t>
  </si>
  <si>
    <t>HC05_MOE_VC42</t>
  </si>
  <si>
    <t>Nonveterans; Margin of Error; EDUCATIONAL ATTAINMENT - Civilian population 25 years and over - Bachelor's degree or higher</t>
  </si>
  <si>
    <t>HC06_EST_VC42</t>
  </si>
  <si>
    <t>Percent Nonveterans; Estimate; EDUCATIONAL ATTAINMENT - Civilian population 25 years and over - Bachelor's degree or higher</t>
  </si>
  <si>
    <t>HC06_MOE_VC42</t>
  </si>
  <si>
    <t>Percent Nonveterans; Margin of Error; EDUCATIONAL ATTAINMENT - Civilian population 25 years and over - Bachelor's degree or higher</t>
  </si>
  <si>
    <t>HC01_EST_VC45</t>
  </si>
  <si>
    <t>Total; Estimate; EMPLOYMENT STATUS - Civilian population 18 to 64 years</t>
  </si>
  <si>
    <t>HC01_MOE_VC45</t>
  </si>
  <si>
    <t>Total; Margin of Error; EMPLOYMENT STATUS - Civilian population 18 to 64 years</t>
  </si>
  <si>
    <t>HC02_EST_VC45</t>
  </si>
  <si>
    <t>Percent; Estimate; EMPLOYMENT STATUS - Civilian population 18 to 64 years</t>
  </si>
  <si>
    <t>HC02_MOE_VC45</t>
  </si>
  <si>
    <t>Percent; Margin of Error; EMPLOYMENT STATUS - Civilian population 18 to 64 years</t>
  </si>
  <si>
    <t>HC03_EST_VC45</t>
  </si>
  <si>
    <t>Veterans; Estimate; EMPLOYMENT STATUS - Civilian population 18 to 64 years</t>
  </si>
  <si>
    <t>HC03_MOE_VC45</t>
  </si>
  <si>
    <t>Veterans; Margin of Error; EMPLOYMENT STATUS - Civilian population 18 to 64 years</t>
  </si>
  <si>
    <t>HC04_EST_VC45</t>
  </si>
  <si>
    <t>Percent Veterans; Estimate; EMPLOYMENT STATUS - Civilian population 18 to 64 years</t>
  </si>
  <si>
    <t>HC04_MOE_VC45</t>
  </si>
  <si>
    <t>Percent Veterans; Margin of Error; EMPLOYMENT STATUS - Civilian population 18 to 64 years</t>
  </si>
  <si>
    <t>HC05_EST_VC45</t>
  </si>
  <si>
    <t>Nonveterans; Estimate; EMPLOYMENT STATUS - Civilian population 18 to 64 years</t>
  </si>
  <si>
    <t>HC05_MOE_VC45</t>
  </si>
  <si>
    <t>Nonveterans; Margin of Error; EMPLOYMENT STATUS - Civilian population 18 to 64 years</t>
  </si>
  <si>
    <t>HC06_EST_VC45</t>
  </si>
  <si>
    <t>Percent Nonveterans; Estimate; EMPLOYMENT STATUS - Civilian population 18 to 64 years</t>
  </si>
  <si>
    <t>HC06_MOE_VC45</t>
  </si>
  <si>
    <t>Percent Nonveterans; Margin of Error; EMPLOYMENT STATUS - Civilian population 18 to 64 years</t>
  </si>
  <si>
    <t>HC01_EST_VC46</t>
  </si>
  <si>
    <t>Total; Estimate; EMPLOYMENT STATUS - Civilian population 18 to 64 years - Labor force participation rate</t>
  </si>
  <si>
    <t>HC01_MOE_VC46</t>
  </si>
  <si>
    <t>Total; Margin of Error; EMPLOYMENT STATUS - Civilian population 18 to 64 years - Labor force participation rate</t>
  </si>
  <si>
    <t>HC02_EST_VC46</t>
  </si>
  <si>
    <t>Percent; Estimate; EMPLOYMENT STATUS - Civilian population 18 to 64 years - Labor force participation rate</t>
  </si>
  <si>
    <t>HC02_MOE_VC46</t>
  </si>
  <si>
    <t>Percent; Margin of Error; EMPLOYMENT STATUS - Civilian population 18 to 64 years - Labor force participation rate</t>
  </si>
  <si>
    <t>HC03_EST_VC46</t>
  </si>
  <si>
    <t>Veterans; Estimate; EMPLOYMENT STATUS - Civilian population 18 to 64 years - Labor force participation rate</t>
  </si>
  <si>
    <t>HC03_MOE_VC46</t>
  </si>
  <si>
    <t>Veterans; Margin of Error; EMPLOYMENT STATUS - Civilian population 18 to 64 years - Labor force participation rate</t>
  </si>
  <si>
    <t>HC04_EST_VC46</t>
  </si>
  <si>
    <t>Percent Veterans; Estimate; EMPLOYMENT STATUS - Civilian population 18 to 64 years - Labor force participation rate</t>
  </si>
  <si>
    <t>HC04_MOE_VC46</t>
  </si>
  <si>
    <t>Percent Veterans; Margin of Error; EMPLOYMENT STATUS - Civilian population 18 to 64 years - Labor force participation rate</t>
  </si>
  <si>
    <t>HC05_EST_VC46</t>
  </si>
  <si>
    <t>Nonveterans; Estimate; EMPLOYMENT STATUS - Civilian population 18 to 64 years - Labor force participation rate</t>
  </si>
  <si>
    <t>HC05_MOE_VC46</t>
  </si>
  <si>
    <t>Nonveterans; Margin of Error; EMPLOYMENT STATUS - Civilian population 18 to 64 years - Labor force participation rate</t>
  </si>
  <si>
    <t>HC06_EST_VC46</t>
  </si>
  <si>
    <t>Percent Nonveterans; Estimate; EMPLOYMENT STATUS - Civilian population 18 to 64 years - Labor force participation rate</t>
  </si>
  <si>
    <t>HC06_MOE_VC46</t>
  </si>
  <si>
    <t>Percent Nonveterans; Margin of Error; EMPLOYMENT STATUS - Civilian population 18 to 64 years - Labor force participation rate</t>
  </si>
  <si>
    <t>HC01_EST_VC47</t>
  </si>
  <si>
    <t>Total; Estimate; EMPLOYMENT STATUS - Civilian labor force 18 to 64 years</t>
  </si>
  <si>
    <t>HC01_MOE_VC47</t>
  </si>
  <si>
    <t>Total; Margin of Error; EMPLOYMENT STATUS - Civilian labor force 18 to 64 years</t>
  </si>
  <si>
    <t>HC02_EST_VC47</t>
  </si>
  <si>
    <t>Percent; Estimate; EMPLOYMENT STATUS - Civilian labor force 18 to 64 years</t>
  </si>
  <si>
    <t>HC02_MOE_VC47</t>
  </si>
  <si>
    <t>Percent; Margin of Error; EMPLOYMENT STATUS - Civilian labor force 18 to 64 years</t>
  </si>
  <si>
    <t>HC03_EST_VC47</t>
  </si>
  <si>
    <t>Veterans; Estimate; EMPLOYMENT STATUS - Civilian labor force 18 to 64 years</t>
  </si>
  <si>
    <t>HC03_MOE_VC47</t>
  </si>
  <si>
    <t>Veterans; Margin of Error; EMPLOYMENT STATUS - Civilian labor force 18 to 64 years</t>
  </si>
  <si>
    <t>HC04_EST_VC47</t>
  </si>
  <si>
    <t>Percent Veterans; Estimate; EMPLOYMENT STATUS - Civilian labor force 18 to 64 years</t>
  </si>
  <si>
    <t>HC04_MOE_VC47</t>
  </si>
  <si>
    <t>Percent Veterans; Margin of Error; EMPLOYMENT STATUS - Civilian labor force 18 to 64 years</t>
  </si>
  <si>
    <t>HC05_EST_VC47</t>
  </si>
  <si>
    <t>Nonveterans; Estimate; EMPLOYMENT STATUS - Civilian labor force 18 to 64 years</t>
  </si>
  <si>
    <t>HC05_MOE_VC47</t>
  </si>
  <si>
    <t>Nonveterans; Margin of Error; EMPLOYMENT STATUS - Civilian labor force 18 to 64 years</t>
  </si>
  <si>
    <t>HC06_EST_VC47</t>
  </si>
  <si>
    <t>Percent Nonveterans; Estimate; EMPLOYMENT STATUS - Civilian labor force 18 to 64 years</t>
  </si>
  <si>
    <t>HC06_MOE_VC47</t>
  </si>
  <si>
    <t>Percent Nonveterans; Margin of Error; EMPLOYMENT STATUS - Civilian labor force 18 to 64 years</t>
  </si>
  <si>
    <t>HC01_EST_VC48</t>
  </si>
  <si>
    <t>Total; Estimate; EMPLOYMENT STATUS - Civilian labor force 18 to 64 years - Unemployment rate</t>
  </si>
  <si>
    <t>HC01_MOE_VC48</t>
  </si>
  <si>
    <t>Total; Margin of Error; EMPLOYMENT STATUS - Civilian labor force 18 to 64 years - Unemployment rate</t>
  </si>
  <si>
    <t>HC02_EST_VC48</t>
  </si>
  <si>
    <t>Percent; Estimate; EMPLOYMENT STATUS - Civilian labor force 18 to 64 years - Unemployment rate</t>
  </si>
  <si>
    <t>HC02_MOE_VC48</t>
  </si>
  <si>
    <t>Percent; Margin of Error; EMPLOYMENT STATUS - Civilian labor force 18 to 64 years - Unemployment rate</t>
  </si>
  <si>
    <t>HC03_EST_VC48</t>
  </si>
  <si>
    <t>Veterans; Estimate; EMPLOYMENT STATUS - Civilian labor force 18 to 64 years - Unemployment rate</t>
  </si>
  <si>
    <t>HC03_MOE_VC48</t>
  </si>
  <si>
    <t>Veterans; Margin of Error; EMPLOYMENT STATUS - Civilian labor force 18 to 64 years - Unemployment rate</t>
  </si>
  <si>
    <t>HC04_EST_VC48</t>
  </si>
  <si>
    <t>Percent Veterans; Estimate; EMPLOYMENT STATUS - Civilian labor force 18 to 64 years - Unemployment rate</t>
  </si>
  <si>
    <t>HC04_MOE_VC48</t>
  </si>
  <si>
    <t>Percent Veterans; Margin of Error; EMPLOYMENT STATUS - Civilian labor force 18 to 64 years - Unemployment rate</t>
  </si>
  <si>
    <t>HC05_EST_VC48</t>
  </si>
  <si>
    <t>Nonveterans; Estimate; EMPLOYMENT STATUS - Civilian labor force 18 to 64 years - Unemployment rate</t>
  </si>
  <si>
    <t>HC05_MOE_VC48</t>
  </si>
  <si>
    <t>Nonveterans; Margin of Error; EMPLOYMENT STATUS - Civilian labor force 18 to 64 years - Unemployment rate</t>
  </si>
  <si>
    <t>HC06_EST_VC48</t>
  </si>
  <si>
    <t>Percent Nonveterans; Estimate; EMPLOYMENT STATUS - Civilian labor force 18 to 64 years - Unemployment rate</t>
  </si>
  <si>
    <t>HC06_MOE_VC48</t>
  </si>
  <si>
    <t>Percent Nonveterans; Margin of Error; EMPLOYMENT STATUS - Civilian labor force 18 to 64 years - Unemployment rate</t>
  </si>
  <si>
    <t>HC01_EST_VC51</t>
  </si>
  <si>
    <t>Total; Estimate; POVERTY STATUS IN THE PAST 12 MONTHS - Civilian population 18 years and over for whom poverty status is determined</t>
  </si>
  <si>
    <t>HC01_MOE_VC51</t>
  </si>
  <si>
    <t>Total; Margin of Error; POVERTY STATUS IN THE PAST 12 MONTHS - Civilian population 18 years and over for whom poverty status is determined</t>
  </si>
  <si>
    <t>HC02_EST_VC51</t>
  </si>
  <si>
    <t>Percent; Estimate; POVERTY STATUS IN THE PAST 12 MONTHS - Civilian population 18 years and over for whom poverty status is determined</t>
  </si>
  <si>
    <t>HC02_MOE_VC51</t>
  </si>
  <si>
    <t>Percent; Margin of Error; POVERTY STATUS IN THE PAST 12 MONTHS - Civilian population 18 years and over for whom poverty status is determined</t>
  </si>
  <si>
    <t>HC03_EST_VC51</t>
  </si>
  <si>
    <t>Veterans; Estimate; POVERTY STATUS IN THE PAST 12 MONTHS - Civilian population 18 years and over for whom poverty status is determined</t>
  </si>
  <si>
    <t>HC03_MOE_VC51</t>
  </si>
  <si>
    <t>Veterans; Margin of Error; POVERTY STATUS IN THE PAST 12 MONTHS - Civilian population 18 years and over for whom poverty status is determined</t>
  </si>
  <si>
    <t>HC04_EST_VC51</t>
  </si>
  <si>
    <t>Percent Veterans; Estimate; POVERTY STATUS IN THE PAST 12 MONTHS - Civilian population 18 years and over for whom poverty status is determined</t>
  </si>
  <si>
    <t>HC04_MOE_VC51</t>
  </si>
  <si>
    <t>Percent Veterans; Margin of Error; POVERTY STATUS IN THE PAST 12 MONTHS - Civilian population 18 years and over for whom poverty status is determined</t>
  </si>
  <si>
    <t>HC05_EST_VC51</t>
  </si>
  <si>
    <t>Nonveterans; Estimate; POVERTY STATUS IN THE PAST 12 MONTHS - Civilian population 18 years and over for whom poverty status is determined</t>
  </si>
  <si>
    <t>HC05_MOE_VC51</t>
  </si>
  <si>
    <t>Nonveterans; Margin of Error; POVERTY STATUS IN THE PAST 12 MONTHS - Civilian population 18 years and over for whom poverty status is determined</t>
  </si>
  <si>
    <t>HC06_EST_VC51</t>
  </si>
  <si>
    <t>Percent Nonveterans; Estimate; POVERTY STATUS IN THE PAST 12 MONTHS - Civilian population 18 years and over for whom poverty status is determined</t>
  </si>
  <si>
    <t>HC06_MOE_VC51</t>
  </si>
  <si>
    <t>Percent Nonveterans; Margin of Error; POVERTY STATUS IN THE PAST 12 MONTHS - Civilian population 18 years and over for whom poverty status is determined</t>
  </si>
  <si>
    <t>HC01_EST_VC52</t>
  </si>
  <si>
    <t>Total; Estimate; POVERTY STATUS IN THE PAST 12 MONTHS - Civilian population 18 years and over for whom poverty status is determined - Income in the past 12 months below poverty level</t>
  </si>
  <si>
    <t>HC01_MOE_VC52</t>
  </si>
  <si>
    <t>Total; Margin of Error; POVERTY STATUS IN THE PAST 12 MONTHS - Civilian population 18 years and over for whom poverty status is determined - Income in the past 12 months below poverty level</t>
  </si>
  <si>
    <t>HC02_EST_VC52</t>
  </si>
  <si>
    <t>Percent; Estimate; POVERTY STATUS IN THE PAST 12 MONTHS - Civilian population 18 years and over for whom poverty status is determined - Income in the past 12 months below poverty level</t>
  </si>
  <si>
    <t>HC02_MOE_VC52</t>
  </si>
  <si>
    <t>Percent; Margin of Error; POVERTY STATUS IN THE PAST 12 MONTHS - Civilian population 18 years and over for whom poverty status is determined - Income in the past 12 months below poverty level</t>
  </si>
  <si>
    <t>HC03_EST_VC52</t>
  </si>
  <si>
    <t>Veterans; Estimate; POVERTY STATUS IN THE PAST 12 MONTHS - Civilian population 18 years and over for whom poverty status is determined - Income in the past 12 months below poverty level</t>
  </si>
  <si>
    <t>HC03_MOE_VC52</t>
  </si>
  <si>
    <t>Veterans; Margin of Error; POVERTY STATUS IN THE PAST 12 MONTHS - Civilian population 18 years and over for whom poverty status is determined - Income in the past 12 months below poverty level</t>
  </si>
  <si>
    <t>HC04_EST_VC52</t>
  </si>
  <si>
    <t>Percent Veterans; Estimate; POVERTY STATUS IN THE PAST 12 MONTHS - Civilian population 18 years and over for whom poverty status is determined - Income in the past 12 months below poverty level</t>
  </si>
  <si>
    <t>HC04_MOE_VC52</t>
  </si>
  <si>
    <t>Percent Veterans; Margin of Error; POVERTY STATUS IN THE PAST 12 MONTHS - Civilian population 18 years and over for whom poverty status is determined - Income in the past 12 months below poverty level</t>
  </si>
  <si>
    <t>HC05_EST_VC52</t>
  </si>
  <si>
    <t>Nonveterans; Estimate; POVERTY STATUS IN THE PAST 12 MONTHS - Civilian population 18 years and over for whom poverty status is determined - Income in the past 12 months below poverty level</t>
  </si>
  <si>
    <t>HC05_MOE_VC52</t>
  </si>
  <si>
    <t>Nonveterans; Margin of Error; POVERTY STATUS IN THE PAST 12 MONTHS - Civilian population 18 years and over for whom poverty status is determined - Income in the past 12 months below poverty level</t>
  </si>
  <si>
    <t>HC06_EST_VC52</t>
  </si>
  <si>
    <t>Percent Nonveterans; Estimate; POVERTY STATUS IN THE PAST 12 MONTHS - Civilian population 18 years and over for whom poverty status is determined - Income in the past 12 months below poverty level</t>
  </si>
  <si>
    <t>HC06_MOE_VC52</t>
  </si>
  <si>
    <t>Percent Nonveterans; Margin of Error; POVERTY STATUS IN THE PAST 12 MONTHS - Civilian population 18 years and over for whom poverty status is determined - Income in the past 12 months below poverty level</t>
  </si>
  <si>
    <t>HC01_EST_VC53</t>
  </si>
  <si>
    <t>Total; Estimate; POVERTY STATUS IN THE PAST 12 MONTHS - Civilian population 18 years and over for whom poverty status is determined - Income in the past 12 months at or above poverty level</t>
  </si>
  <si>
    <t>HC01_MOE_VC53</t>
  </si>
  <si>
    <t>Total; Margin of Error; POVERTY STATUS IN THE PAST 12 MONTHS - Civilian population 18 years and over for whom poverty status is determined - Income in the past 12 months at or above poverty level</t>
  </si>
  <si>
    <t>HC02_EST_VC53</t>
  </si>
  <si>
    <t>Percent; Estimate; POVERTY STATUS IN THE PAST 12 MONTHS - Civilian population 18 years and over for whom poverty status is determined - Income in the past 12 months at or above poverty level</t>
  </si>
  <si>
    <t>HC02_MOE_VC53</t>
  </si>
  <si>
    <t>Percent; Margin of Error; POVERTY STATUS IN THE PAST 12 MONTHS - Civilian population 18 years and over for whom poverty status is determined - Income in the past 12 months at or above poverty level</t>
  </si>
  <si>
    <t>HC03_EST_VC53</t>
  </si>
  <si>
    <t>Veterans; Estimate; POVERTY STATUS IN THE PAST 12 MONTHS - Civilian population 18 years and over for whom poverty status is determined - Income in the past 12 months at or above poverty level</t>
  </si>
  <si>
    <t>HC03_MOE_VC53</t>
  </si>
  <si>
    <t>Veterans; Margin of Error; POVERTY STATUS IN THE PAST 12 MONTHS - Civilian population 18 years and over for whom poverty status is determined - Income in the past 12 months at or above poverty level</t>
  </si>
  <si>
    <t>HC04_EST_VC53</t>
  </si>
  <si>
    <t>Percent Veterans; Estimate; POVERTY STATUS IN THE PAST 12 MONTHS - Civilian population 18 years and over for whom poverty status is determined - Income in the past 12 months at or above poverty level</t>
  </si>
  <si>
    <t>HC04_MOE_VC53</t>
  </si>
  <si>
    <t>Percent Veterans; Margin of Error; POVERTY STATUS IN THE PAST 12 MONTHS - Civilian population 18 years and over for whom poverty status is determined - Income in the past 12 months at or above poverty level</t>
  </si>
  <si>
    <t>HC05_EST_VC53</t>
  </si>
  <si>
    <t>Nonveterans; Estimate; POVERTY STATUS IN THE PAST 12 MONTHS - Civilian population 18 years and over for whom poverty status is determined - Income in the past 12 months at or above poverty level</t>
  </si>
  <si>
    <t>HC05_MOE_VC53</t>
  </si>
  <si>
    <t>Nonveterans; Margin of Error; POVERTY STATUS IN THE PAST 12 MONTHS - Civilian population 18 years and over for whom poverty status is determined - Income in the past 12 months at or above poverty level</t>
  </si>
  <si>
    <t>HC06_EST_VC53</t>
  </si>
  <si>
    <t>Percent Nonveterans; Estimate; POVERTY STATUS IN THE PAST 12 MONTHS - Civilian population 18 years and over for whom poverty status is determined - Income in the past 12 months at or above poverty level</t>
  </si>
  <si>
    <t>HC06_MOE_VC53</t>
  </si>
  <si>
    <t>Percent Nonveterans; Margin of Error; POVERTY STATUS IN THE PAST 12 MONTHS - Civilian population 18 years and over for whom poverty status is determined - Income in the past 12 months at or above poverty level</t>
  </si>
  <si>
    <t>HC01_EST_VC56</t>
  </si>
  <si>
    <t>Total; Estimate; DISABILITY STATUS - Civilian population 18 years and over for whom poverty status is determined</t>
  </si>
  <si>
    <t>HC01_MOE_VC56</t>
  </si>
  <si>
    <t>Total; Margin of Error; DISABILITY STATUS - Civilian population 18 years and over for whom poverty status is determined</t>
  </si>
  <si>
    <t>HC02_EST_VC56</t>
  </si>
  <si>
    <t>Percent; Estimate; DISABILITY STATUS - Civilian population 18 years and over for whom poverty status is determined</t>
  </si>
  <si>
    <t>HC02_MOE_VC56</t>
  </si>
  <si>
    <t>Percent; Margin of Error; DISABILITY STATUS - Civilian population 18 years and over for whom poverty status is determined</t>
  </si>
  <si>
    <t>HC03_EST_VC56</t>
  </si>
  <si>
    <t>Veterans; Estimate; DISABILITY STATUS - Civilian population 18 years and over for whom poverty status is determined</t>
  </si>
  <si>
    <t>HC03_MOE_VC56</t>
  </si>
  <si>
    <t>Veterans; Margin of Error; DISABILITY STATUS - Civilian population 18 years and over for whom poverty status is determined</t>
  </si>
  <si>
    <t>HC04_EST_VC56</t>
  </si>
  <si>
    <t>Percent Veterans; Estimate; DISABILITY STATUS - Civilian population 18 years and over for whom poverty status is determined</t>
  </si>
  <si>
    <t>HC04_MOE_VC56</t>
  </si>
  <si>
    <t>Percent Veterans; Margin of Error; DISABILITY STATUS - Civilian population 18 years and over for whom poverty status is determined</t>
  </si>
  <si>
    <t>HC05_EST_VC56</t>
  </si>
  <si>
    <t>Nonveterans; Estimate; DISABILITY STATUS - Civilian population 18 years and over for whom poverty status is determined</t>
  </si>
  <si>
    <t>HC05_MOE_VC56</t>
  </si>
  <si>
    <t>Nonveterans; Margin of Error; DISABILITY STATUS - Civilian population 18 years and over for whom poverty status is determined</t>
  </si>
  <si>
    <t>HC06_EST_VC56</t>
  </si>
  <si>
    <t>Percent Nonveterans; Estimate; DISABILITY STATUS - Civilian population 18 years and over for whom poverty status is determined</t>
  </si>
  <si>
    <t>HC06_MOE_VC56</t>
  </si>
  <si>
    <t>Percent Nonveterans; Margin of Error; DISABILITY STATUS - Civilian population 18 years and over for whom poverty status is determined</t>
  </si>
  <si>
    <t>HC01_EST_VC57</t>
  </si>
  <si>
    <t>Total; Estimate; DISABILITY STATUS - Civilian population 18 years and over for whom poverty status is determined - With any disability</t>
  </si>
  <si>
    <t>HC01_MOE_VC57</t>
  </si>
  <si>
    <t>Total; Margin of Error; DISABILITY STATUS - Civilian population 18 years and over for whom poverty status is determined - With any disability</t>
  </si>
  <si>
    <t>HC02_EST_VC57</t>
  </si>
  <si>
    <t>Percent; Estimate; DISABILITY STATUS - Civilian population 18 years and over for whom poverty status is determined - With any disability</t>
  </si>
  <si>
    <t>HC02_MOE_VC57</t>
  </si>
  <si>
    <t>Percent; Margin of Error; DISABILITY STATUS - Civilian population 18 years and over for whom poverty status is determined - With any disability</t>
  </si>
  <si>
    <t>HC03_EST_VC57</t>
  </si>
  <si>
    <t>Veterans; Estimate; DISABILITY STATUS - Civilian population 18 years and over for whom poverty status is determined - With any disability</t>
  </si>
  <si>
    <t>HC03_MOE_VC57</t>
  </si>
  <si>
    <t>Veterans; Margin of Error; DISABILITY STATUS - Civilian population 18 years and over for whom poverty status is determined - With any disability</t>
  </si>
  <si>
    <t>HC04_EST_VC57</t>
  </si>
  <si>
    <t>Percent Veterans; Estimate; DISABILITY STATUS - Civilian population 18 years and over for whom poverty status is determined - With any disability</t>
  </si>
  <si>
    <t>HC04_MOE_VC57</t>
  </si>
  <si>
    <t>Percent Veterans; Margin of Error; DISABILITY STATUS - Civilian population 18 years and over for whom poverty status is determined - With any disability</t>
  </si>
  <si>
    <t>HC05_EST_VC57</t>
  </si>
  <si>
    <t>Nonveterans; Estimate; DISABILITY STATUS - Civilian population 18 years and over for whom poverty status is determined - With any disability</t>
  </si>
  <si>
    <t>HC05_MOE_VC57</t>
  </si>
  <si>
    <t>Nonveterans; Margin of Error; DISABILITY STATUS - Civilian population 18 years and over for whom poverty status is determined - With any disability</t>
  </si>
  <si>
    <t>HC06_EST_VC57</t>
  </si>
  <si>
    <t>Percent Nonveterans; Estimate; DISABILITY STATUS - Civilian population 18 years and over for whom poverty status is determined - With any disability</t>
  </si>
  <si>
    <t>HC06_MOE_VC57</t>
  </si>
  <si>
    <t>Percent Nonveterans; Margin of Error; DISABILITY STATUS - Civilian population 18 years and over for whom poverty status is determined - With any disability</t>
  </si>
  <si>
    <t>HC01_EST_VC58</t>
  </si>
  <si>
    <t>Total; Estimate; DISABILITY STATUS - Civilian population 18 years and over for whom poverty status is determined - Without a disability</t>
  </si>
  <si>
    <t>HC01_MOE_VC58</t>
  </si>
  <si>
    <t>Total; Margin of Error; DISABILITY STATUS - Civilian population 18 years and over for whom poverty status is determined - Without a disability</t>
  </si>
  <si>
    <t>HC02_EST_VC58</t>
  </si>
  <si>
    <t>Percent; Estimate; DISABILITY STATUS - Civilian population 18 years and over for whom poverty status is determined - Without a disability</t>
  </si>
  <si>
    <t>HC02_MOE_VC58</t>
  </si>
  <si>
    <t>Percent; Margin of Error; DISABILITY STATUS - Civilian population 18 years and over for whom poverty status is determined - Without a disability</t>
  </si>
  <si>
    <t>HC03_EST_VC58</t>
  </si>
  <si>
    <t>Veterans; Estimate; DISABILITY STATUS - Civilian population 18 years and over for whom poverty status is determined - Without a disability</t>
  </si>
  <si>
    <t>HC03_MOE_VC58</t>
  </si>
  <si>
    <t>Veterans; Margin of Error; DISABILITY STATUS - Civilian population 18 years and over for whom poverty status is determined - Without a disability</t>
  </si>
  <si>
    <t>HC04_EST_VC58</t>
  </si>
  <si>
    <t>Percent Veterans; Estimate; DISABILITY STATUS - Civilian population 18 years and over for whom poverty status is determined - Without a disability</t>
  </si>
  <si>
    <t>HC04_MOE_VC58</t>
  </si>
  <si>
    <t>Percent Veterans; Margin of Error; DISABILITY STATUS - Civilian population 18 years and over for whom poverty status is determined - Without a disability</t>
  </si>
  <si>
    <t>HC05_EST_VC58</t>
  </si>
  <si>
    <t>Nonveterans; Estimate; DISABILITY STATUS - Civilian population 18 years and over for whom poverty status is determined - Without a disability</t>
  </si>
  <si>
    <t>HC05_MOE_VC58</t>
  </si>
  <si>
    <t>Nonveterans; Margin of Error; DISABILITY STATUS - Civilian population 18 years and over for whom poverty status is determined - Without a disability</t>
  </si>
  <si>
    <t>HC06_EST_VC58</t>
  </si>
  <si>
    <t>Percent Nonveterans; Estimate; DISABILITY STATUS - Civilian population 18 years and over for whom poverty status is determined - Without a disability</t>
  </si>
  <si>
    <t>HC06_MOE_VC58</t>
  </si>
  <si>
    <t>Percent Nonveterans; Margin of Error; DISABILITY STATUS - Civilian population 18 years and over for whom poverty status is determined - Without a disability</t>
  </si>
  <si>
    <t>SE</t>
  </si>
  <si>
    <t>Year</t>
  </si>
  <si>
    <t>District 41</t>
  </si>
  <si>
    <t>Riverside County</t>
  </si>
  <si>
    <t>Riverside SE</t>
  </si>
  <si>
    <t>District 41 SE</t>
  </si>
  <si>
    <t>Service-connected Disability Rating</t>
  </si>
  <si>
    <t>10 or 20 percent</t>
  </si>
  <si>
    <t>30 or 40 percent</t>
  </si>
  <si>
    <t>50 or 60 percent</t>
  </si>
  <si>
    <t>70 percent or higher</t>
  </si>
  <si>
    <t>Rating not reported</t>
  </si>
  <si>
    <t>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</si>
</sst>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1155CC"/>
      <name val="Arial"/>
      <family val="2"/>
    </font>
    <font>
      <sz val="11"/>
      <color rgb="FF1F497D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u/>
      <sz val="12"/>
      <color rgb="FF0000FF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0E1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9" fillId="0" borderId="0" xfId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0" fillId="0" borderId="0" xfId="0"/>
    <xf numFmtId="0" fontId="10" fillId="0" borderId="0" xfId="0" applyFont="1"/>
    <xf numFmtId="14" fontId="0" fillId="0" borderId="0" xfId="0" applyNumberFormat="1" applyFont="1" applyAlignment="1"/>
    <xf numFmtId="0" fontId="1" fillId="0" borderId="0" xfId="2"/>
    <xf numFmtId="3" fontId="16" fillId="2" borderId="1" xfId="0" applyNumberFormat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eo.i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C35"/>
  <sheetViews>
    <sheetView topLeftCell="A26" workbookViewId="0">
      <selection activeCell="E19" sqref="E19"/>
    </sheetView>
  </sheetViews>
  <sheetFormatPr defaultColWidth="8.875" defaultRowHeight="15.75" x14ac:dyDescent="0.25"/>
  <cols>
    <col min="1" max="1" width="85.625" bestFit="1" customWidth="1"/>
    <col min="2" max="2" width="17.625" customWidth="1"/>
  </cols>
  <sheetData>
    <row r="1" spans="1:3" x14ac:dyDescent="0.25">
      <c r="A1" s="18" t="s">
        <v>9</v>
      </c>
      <c r="B1" s="18" t="s">
        <v>10</v>
      </c>
      <c r="C1" s="18" t="s">
        <v>498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499</v>
      </c>
    </row>
    <row r="4" spans="1:3" x14ac:dyDescent="0.25">
      <c r="A4" s="18" t="s">
        <v>280</v>
      </c>
      <c r="B4" s="18">
        <v>125876</v>
      </c>
      <c r="C4" s="18">
        <v>28409</v>
      </c>
    </row>
    <row r="5" spans="1:3" x14ac:dyDescent="0.25">
      <c r="A5" s="18" t="s">
        <v>281</v>
      </c>
      <c r="B5" s="18">
        <v>2299</v>
      </c>
      <c r="C5" s="18">
        <v>1492</v>
      </c>
    </row>
    <row r="6" spans="1:3" x14ac:dyDescent="0.25">
      <c r="A6" s="18" t="s">
        <v>436</v>
      </c>
      <c r="B6" s="18">
        <v>15110</v>
      </c>
      <c r="C6" s="18">
        <v>4407</v>
      </c>
    </row>
    <row r="7" spans="1:3" x14ac:dyDescent="0.25">
      <c r="A7" s="18" t="s">
        <v>437</v>
      </c>
      <c r="B7" s="18">
        <v>1008</v>
      </c>
      <c r="C7" s="18">
        <v>563</v>
      </c>
    </row>
    <row r="8" spans="1:3" x14ac:dyDescent="0.25">
      <c r="A8" s="18" t="s">
        <v>438</v>
      </c>
      <c r="B8" s="18">
        <v>8529</v>
      </c>
      <c r="C8" s="18">
        <v>1195</v>
      </c>
    </row>
    <row r="9" spans="1:3" x14ac:dyDescent="0.25">
      <c r="A9" s="18" t="s">
        <v>439</v>
      </c>
      <c r="B9" s="18">
        <v>729</v>
      </c>
      <c r="C9" s="18">
        <v>263</v>
      </c>
    </row>
    <row r="10" spans="1:3" x14ac:dyDescent="0.25">
      <c r="A10" s="18" t="s">
        <v>440</v>
      </c>
      <c r="B10" s="18">
        <v>410</v>
      </c>
      <c r="C10" s="18">
        <v>95</v>
      </c>
    </row>
    <row r="11" spans="1:3" x14ac:dyDescent="0.25">
      <c r="A11" s="18" t="s">
        <v>441</v>
      </c>
      <c r="B11" s="18">
        <v>150</v>
      </c>
      <c r="C11" s="18">
        <v>69</v>
      </c>
    </row>
    <row r="12" spans="1:3" x14ac:dyDescent="0.25">
      <c r="A12" s="18" t="s">
        <v>442</v>
      </c>
      <c r="B12" s="18">
        <v>14824</v>
      </c>
      <c r="C12" s="18">
        <v>3539</v>
      </c>
    </row>
    <row r="13" spans="1:3" x14ac:dyDescent="0.25">
      <c r="A13" s="18" t="s">
        <v>443</v>
      </c>
      <c r="B13" s="18">
        <v>869</v>
      </c>
      <c r="C13" s="18">
        <v>436</v>
      </c>
    </row>
    <row r="14" spans="1:3" x14ac:dyDescent="0.25">
      <c r="A14" s="18" t="s">
        <v>444</v>
      </c>
      <c r="B14" s="18">
        <v>1728</v>
      </c>
      <c r="C14" s="18">
        <v>494</v>
      </c>
    </row>
    <row r="15" spans="1:3" x14ac:dyDescent="0.25">
      <c r="A15" s="18" t="s">
        <v>445</v>
      </c>
      <c r="B15" s="18">
        <v>263</v>
      </c>
      <c r="C15" s="18">
        <v>129</v>
      </c>
    </row>
    <row r="16" spans="1:3" x14ac:dyDescent="0.25">
      <c r="A16" s="18" t="s">
        <v>446</v>
      </c>
      <c r="B16" s="18">
        <v>38688</v>
      </c>
      <c r="C16" s="18">
        <v>9285</v>
      </c>
    </row>
    <row r="17" spans="1:3" x14ac:dyDescent="0.25">
      <c r="A17" s="18" t="s">
        <v>447</v>
      </c>
      <c r="B17" s="18">
        <v>1081</v>
      </c>
      <c r="C17" s="18">
        <v>623</v>
      </c>
    </row>
    <row r="18" spans="1:3" x14ac:dyDescent="0.25">
      <c r="A18" s="18" t="s">
        <v>448</v>
      </c>
      <c r="B18" s="18">
        <v>1129</v>
      </c>
      <c r="C18" s="18">
        <v>368</v>
      </c>
    </row>
    <row r="19" spans="1:3" x14ac:dyDescent="0.25">
      <c r="A19" s="18" t="s">
        <v>449</v>
      </c>
      <c r="B19" s="18">
        <v>186</v>
      </c>
      <c r="C19" s="18">
        <v>105</v>
      </c>
    </row>
    <row r="20" spans="1:3" x14ac:dyDescent="0.25">
      <c r="A20" s="18" t="s">
        <v>450</v>
      </c>
      <c r="B20" s="18">
        <v>274</v>
      </c>
      <c r="C20" s="18">
        <v>80</v>
      </c>
    </row>
    <row r="21" spans="1:3" x14ac:dyDescent="0.25">
      <c r="A21" s="18" t="s">
        <v>451</v>
      </c>
      <c r="B21" s="18">
        <v>112</v>
      </c>
      <c r="C21" s="18">
        <v>48</v>
      </c>
    </row>
    <row r="22" spans="1:3" x14ac:dyDescent="0.25">
      <c r="A22" s="18" t="s">
        <v>452</v>
      </c>
      <c r="B22" s="18">
        <v>11465</v>
      </c>
      <c r="C22" s="18">
        <v>1782</v>
      </c>
    </row>
    <row r="23" spans="1:3" x14ac:dyDescent="0.25">
      <c r="A23" s="18" t="s">
        <v>453</v>
      </c>
      <c r="B23" s="18">
        <v>632</v>
      </c>
      <c r="C23" s="18">
        <v>265</v>
      </c>
    </row>
    <row r="24" spans="1:3" x14ac:dyDescent="0.25">
      <c r="A24" s="18" t="s">
        <v>454</v>
      </c>
      <c r="B24" s="18">
        <v>505</v>
      </c>
      <c r="C24" s="18">
        <v>63</v>
      </c>
    </row>
    <row r="25" spans="1:3" x14ac:dyDescent="0.25">
      <c r="A25" s="18" t="s">
        <v>455</v>
      </c>
      <c r="B25" s="18">
        <v>145</v>
      </c>
      <c r="C25" s="18">
        <v>42</v>
      </c>
    </row>
    <row r="26" spans="1:3" x14ac:dyDescent="0.25">
      <c r="A26" s="18" t="s">
        <v>456</v>
      </c>
      <c r="B26" s="18">
        <v>5830</v>
      </c>
      <c r="C26" s="18">
        <v>747</v>
      </c>
    </row>
    <row r="27" spans="1:3" x14ac:dyDescent="0.25">
      <c r="A27" s="18" t="s">
        <v>457</v>
      </c>
      <c r="B27" s="18">
        <v>452</v>
      </c>
      <c r="C27" s="18">
        <v>196</v>
      </c>
    </row>
    <row r="28" spans="1:3" x14ac:dyDescent="0.25">
      <c r="A28" s="18" t="s">
        <v>458</v>
      </c>
      <c r="B28" s="18">
        <v>15557</v>
      </c>
      <c r="C28" s="18">
        <v>4467</v>
      </c>
    </row>
    <row r="29" spans="1:3" x14ac:dyDescent="0.25">
      <c r="A29" s="18" t="s">
        <v>459</v>
      </c>
      <c r="B29" s="18">
        <v>902</v>
      </c>
      <c r="C29" s="18">
        <v>454</v>
      </c>
    </row>
    <row r="30" spans="1:3" x14ac:dyDescent="0.25">
      <c r="A30" s="18" t="s">
        <v>460</v>
      </c>
      <c r="B30" s="18">
        <v>10859</v>
      </c>
      <c r="C30" s="18">
        <v>1768</v>
      </c>
    </row>
    <row r="31" spans="1:3" x14ac:dyDescent="0.25">
      <c r="A31" s="18" t="s">
        <v>461</v>
      </c>
      <c r="B31" s="18">
        <v>597</v>
      </c>
      <c r="C31" s="18">
        <v>240</v>
      </c>
    </row>
    <row r="32" spans="1:3" x14ac:dyDescent="0.25">
      <c r="A32" s="18" t="s">
        <v>462</v>
      </c>
      <c r="B32" s="18">
        <v>838</v>
      </c>
      <c r="C32" s="18">
        <v>97</v>
      </c>
    </row>
    <row r="33" spans="1:3" x14ac:dyDescent="0.25">
      <c r="A33" s="18" t="s">
        <v>463</v>
      </c>
      <c r="B33" s="18">
        <v>210</v>
      </c>
      <c r="C33" s="18">
        <v>46</v>
      </c>
    </row>
    <row r="34" spans="1:3" x14ac:dyDescent="0.25">
      <c r="A34" s="18" t="s">
        <v>464</v>
      </c>
      <c r="B34" s="18">
        <v>130</v>
      </c>
      <c r="C34" s="18">
        <v>22</v>
      </c>
    </row>
    <row r="35" spans="1:3" x14ac:dyDescent="0.25">
      <c r="A35" s="18" t="s">
        <v>465</v>
      </c>
      <c r="B35" s="18">
        <v>80</v>
      </c>
      <c r="C35" s="18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topLeftCell="A26" workbookViewId="0">
      <selection activeCell="C14" sqref="C14"/>
    </sheetView>
  </sheetViews>
  <sheetFormatPr defaultColWidth="8.875"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498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499</v>
      </c>
    </row>
    <row r="4" spans="1:3" x14ac:dyDescent="0.25">
      <c r="A4" s="18" t="s">
        <v>280</v>
      </c>
      <c r="B4" s="18">
        <v>1496869</v>
      </c>
      <c r="C4" s="18">
        <v>443588</v>
      </c>
    </row>
    <row r="5" spans="1:3" x14ac:dyDescent="0.25">
      <c r="A5" s="18" t="s">
        <v>281</v>
      </c>
      <c r="B5" s="18">
        <v>481</v>
      </c>
      <c r="C5" s="18">
        <v>2772</v>
      </c>
    </row>
    <row r="6" spans="1:3" x14ac:dyDescent="0.25">
      <c r="A6" s="18" t="s">
        <v>466</v>
      </c>
      <c r="B6" s="18">
        <v>123978</v>
      </c>
      <c r="C6" s="18">
        <v>27729</v>
      </c>
    </row>
    <row r="7" spans="1:3" x14ac:dyDescent="0.25">
      <c r="A7" s="18" t="s">
        <v>467</v>
      </c>
      <c r="B7" s="18">
        <v>2243</v>
      </c>
      <c r="C7" s="18">
        <v>1428</v>
      </c>
    </row>
    <row r="8" spans="1:3" x14ac:dyDescent="0.25">
      <c r="A8" s="18" t="s">
        <v>468</v>
      </c>
      <c r="B8" s="18">
        <v>7168</v>
      </c>
      <c r="C8" s="18">
        <v>1995</v>
      </c>
    </row>
    <row r="9" spans="1:3" x14ac:dyDescent="0.25">
      <c r="A9" s="18" t="s">
        <v>469</v>
      </c>
      <c r="B9" s="18">
        <v>664</v>
      </c>
      <c r="C9" s="18">
        <v>289</v>
      </c>
    </row>
    <row r="10" spans="1:3" x14ac:dyDescent="0.25">
      <c r="A10" s="18" t="s">
        <v>470</v>
      </c>
      <c r="B10" s="18">
        <v>26088</v>
      </c>
      <c r="C10" s="18">
        <v>7046</v>
      </c>
    </row>
    <row r="11" spans="1:3" x14ac:dyDescent="0.25">
      <c r="A11" s="18" t="s">
        <v>471</v>
      </c>
      <c r="B11" s="18">
        <v>990</v>
      </c>
      <c r="C11" s="18">
        <v>595</v>
      </c>
    </row>
    <row r="12" spans="1:3" x14ac:dyDescent="0.25">
      <c r="A12" s="18" t="s">
        <v>472</v>
      </c>
      <c r="B12" s="18">
        <v>55575</v>
      </c>
      <c r="C12" s="18">
        <v>12356</v>
      </c>
    </row>
    <row r="13" spans="1:3" x14ac:dyDescent="0.25">
      <c r="A13" s="18" t="s">
        <v>473</v>
      </c>
      <c r="B13" s="18">
        <v>1561</v>
      </c>
      <c r="C13" s="18">
        <v>880</v>
      </c>
    </row>
    <row r="14" spans="1:3" x14ac:dyDescent="0.25">
      <c r="A14" s="18" t="s">
        <v>474</v>
      </c>
      <c r="B14" s="18">
        <v>35147</v>
      </c>
      <c r="C14" s="18">
        <v>6332</v>
      </c>
    </row>
    <row r="15" spans="1:3" x14ac:dyDescent="0.25">
      <c r="A15" s="18" t="s">
        <v>475</v>
      </c>
      <c r="B15" s="18">
        <v>1286</v>
      </c>
      <c r="C15" s="18">
        <v>584</v>
      </c>
    </row>
    <row r="16" spans="1:3" x14ac:dyDescent="0.25">
      <c r="A16" s="18" t="s">
        <v>476</v>
      </c>
      <c r="B16" s="18">
        <v>1372891</v>
      </c>
      <c r="C16" s="18">
        <v>415859</v>
      </c>
    </row>
    <row r="17" spans="1:3" x14ac:dyDescent="0.25">
      <c r="A17" s="18" t="s">
        <v>477</v>
      </c>
      <c r="B17" s="18">
        <v>2263</v>
      </c>
      <c r="C17" s="18">
        <v>2623</v>
      </c>
    </row>
    <row r="18" spans="1:3" x14ac:dyDescent="0.25">
      <c r="A18" s="18" t="s">
        <v>478</v>
      </c>
      <c r="B18" s="18">
        <v>276624</v>
      </c>
      <c r="C18" s="18">
        <v>108502</v>
      </c>
    </row>
    <row r="19" spans="1:3" x14ac:dyDescent="0.25">
      <c r="A19" s="18" t="s">
        <v>479</v>
      </c>
      <c r="B19" s="18">
        <v>3535</v>
      </c>
      <c r="C19" s="18">
        <v>2539</v>
      </c>
    </row>
    <row r="20" spans="1:3" x14ac:dyDescent="0.25">
      <c r="A20" s="18" t="s">
        <v>480</v>
      </c>
      <c r="B20" s="18">
        <v>368810</v>
      </c>
      <c r="C20" s="18">
        <v>115003</v>
      </c>
    </row>
    <row r="21" spans="1:3" x14ac:dyDescent="0.25">
      <c r="A21" s="18" t="s">
        <v>481</v>
      </c>
      <c r="B21" s="18">
        <v>4574</v>
      </c>
      <c r="C21" s="18">
        <v>2498</v>
      </c>
    </row>
    <row r="22" spans="1:3" x14ac:dyDescent="0.25">
      <c r="A22" s="18" t="s">
        <v>482</v>
      </c>
      <c r="B22" s="18">
        <v>440444</v>
      </c>
      <c r="C22" s="18">
        <v>123382</v>
      </c>
    </row>
    <row r="23" spans="1:3" x14ac:dyDescent="0.25">
      <c r="A23" s="18" t="s">
        <v>483</v>
      </c>
      <c r="B23" s="18">
        <v>4581</v>
      </c>
      <c r="C23" s="18">
        <v>2610</v>
      </c>
    </row>
    <row r="24" spans="1:3" x14ac:dyDescent="0.25">
      <c r="A24" s="18" t="s">
        <v>484</v>
      </c>
      <c r="B24" s="18">
        <v>287013</v>
      </c>
      <c r="C24" s="18">
        <v>68972</v>
      </c>
    </row>
    <row r="25" spans="1:3" x14ac:dyDescent="0.25">
      <c r="A25" s="18" t="s">
        <v>485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ColWidth="8.875" defaultRowHeight="15.75" x14ac:dyDescent="0.25"/>
  <cols>
    <col min="1" max="1" width="38.625" bestFit="1" customWidth="1"/>
  </cols>
  <sheetData>
    <row r="1" spans="1:3" x14ac:dyDescent="0.25">
      <c r="A1" s="18" t="s">
        <v>9</v>
      </c>
      <c r="B1" s="18" t="s">
        <v>10</v>
      </c>
      <c r="C1" s="18" t="s">
        <v>498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499</v>
      </c>
    </row>
    <row r="4" spans="1:3" x14ac:dyDescent="0.25">
      <c r="A4" s="18" t="s">
        <v>280</v>
      </c>
      <c r="B4" s="18">
        <v>26241</v>
      </c>
      <c r="C4" s="18">
        <v>24774</v>
      </c>
    </row>
    <row r="5" spans="1:3" x14ac:dyDescent="0.25">
      <c r="A5" s="18" t="s">
        <v>281</v>
      </c>
      <c r="B5" s="18">
        <v>177</v>
      </c>
      <c r="C5" s="18">
        <v>363</v>
      </c>
    </row>
    <row r="6" spans="1:3" x14ac:dyDescent="0.25">
      <c r="A6" s="18" t="s">
        <v>486</v>
      </c>
      <c r="B6" s="18">
        <v>41652</v>
      </c>
      <c r="C6" s="18">
        <v>39088</v>
      </c>
    </row>
    <row r="7" spans="1:3" x14ac:dyDescent="0.25">
      <c r="A7" s="18" t="s">
        <v>487</v>
      </c>
      <c r="B7" s="18">
        <v>798</v>
      </c>
      <c r="C7" s="18">
        <v>1790</v>
      </c>
    </row>
    <row r="8" spans="1:3" x14ac:dyDescent="0.25">
      <c r="A8" s="18" t="s">
        <v>488</v>
      </c>
      <c r="B8" s="18">
        <v>42366</v>
      </c>
      <c r="C8" s="18">
        <v>39396</v>
      </c>
    </row>
    <row r="9" spans="1:3" x14ac:dyDescent="0.25">
      <c r="A9" s="18" t="s">
        <v>489</v>
      </c>
      <c r="B9" s="18">
        <v>988</v>
      </c>
      <c r="C9" s="18">
        <v>1814</v>
      </c>
    </row>
    <row r="10" spans="1:3" x14ac:dyDescent="0.25">
      <c r="A10" s="18" t="s">
        <v>490</v>
      </c>
      <c r="B10" s="18">
        <v>31929</v>
      </c>
      <c r="C10" s="18">
        <v>36377</v>
      </c>
    </row>
    <row r="11" spans="1:3" x14ac:dyDescent="0.25">
      <c r="A11" s="18" t="s">
        <v>491</v>
      </c>
      <c r="B11" s="18">
        <v>2868</v>
      </c>
      <c r="C11" s="18">
        <v>4180</v>
      </c>
    </row>
    <row r="12" spans="1:3" x14ac:dyDescent="0.25">
      <c r="A12" s="18" t="s">
        <v>492</v>
      </c>
      <c r="B12" s="18">
        <v>25316</v>
      </c>
      <c r="C12" s="18">
        <v>23907</v>
      </c>
    </row>
    <row r="13" spans="1:3" x14ac:dyDescent="0.25">
      <c r="A13" s="18" t="s">
        <v>493</v>
      </c>
      <c r="B13" s="18">
        <v>173</v>
      </c>
      <c r="C13" s="18">
        <v>363</v>
      </c>
    </row>
    <row r="14" spans="1:3" x14ac:dyDescent="0.25">
      <c r="A14" s="18" t="s">
        <v>494</v>
      </c>
      <c r="B14" s="18">
        <v>30850</v>
      </c>
      <c r="C14" s="18">
        <v>28184</v>
      </c>
    </row>
    <row r="15" spans="1:3" x14ac:dyDescent="0.25">
      <c r="A15" s="18" t="s">
        <v>495</v>
      </c>
      <c r="B15" s="18">
        <v>262</v>
      </c>
      <c r="C15" s="18">
        <v>712</v>
      </c>
    </row>
    <row r="16" spans="1:3" x14ac:dyDescent="0.25">
      <c r="A16" s="18" t="s">
        <v>496</v>
      </c>
      <c r="B16" s="18">
        <v>21047</v>
      </c>
      <c r="C16" s="18">
        <v>19975</v>
      </c>
    </row>
    <row r="17" spans="1:3" x14ac:dyDescent="0.25">
      <c r="A17" s="18" t="s">
        <v>497</v>
      </c>
      <c r="B17" s="18">
        <v>198</v>
      </c>
      <c r="C17" s="18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topLeftCell="A40" workbookViewId="0">
      <selection activeCell="C6" sqref="C6"/>
    </sheetView>
  </sheetViews>
  <sheetFormatPr defaultColWidth="8.875"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498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499</v>
      </c>
    </row>
    <row r="4" spans="1:3" x14ac:dyDescent="0.25">
      <c r="A4" s="18" t="s">
        <v>280</v>
      </c>
      <c r="B4" s="18">
        <v>1419909</v>
      </c>
      <c r="C4" s="18">
        <v>475199</v>
      </c>
    </row>
    <row r="5" spans="1:3" x14ac:dyDescent="0.25">
      <c r="A5" s="18" t="s">
        <v>281</v>
      </c>
      <c r="B5" s="18">
        <v>557</v>
      </c>
      <c r="C5" s="18">
        <v>2094</v>
      </c>
    </row>
    <row r="6" spans="1:3" x14ac:dyDescent="0.25">
      <c r="A6" s="18" t="s">
        <v>368</v>
      </c>
      <c r="B6" s="18">
        <v>560451</v>
      </c>
      <c r="C6" s="18">
        <v>214475</v>
      </c>
    </row>
    <row r="7" spans="1:3" x14ac:dyDescent="0.25">
      <c r="A7" s="18" t="s">
        <v>369</v>
      </c>
      <c r="B7" s="18">
        <v>426</v>
      </c>
      <c r="C7" s="18">
        <v>2372</v>
      </c>
    </row>
    <row r="8" spans="1:3" x14ac:dyDescent="0.25">
      <c r="A8" s="18" t="s">
        <v>370</v>
      </c>
      <c r="B8" s="18">
        <v>12781</v>
      </c>
      <c r="C8" s="18">
        <v>3778</v>
      </c>
    </row>
    <row r="9" spans="1:3" x14ac:dyDescent="0.25">
      <c r="A9" s="18" t="s">
        <v>371</v>
      </c>
      <c r="B9" s="18">
        <v>888</v>
      </c>
      <c r="C9" s="18">
        <v>526</v>
      </c>
    </row>
    <row r="10" spans="1:3" x14ac:dyDescent="0.25">
      <c r="A10" s="18" t="s">
        <v>372</v>
      </c>
      <c r="B10" s="18">
        <v>10194</v>
      </c>
      <c r="C10" s="18">
        <v>3119</v>
      </c>
    </row>
    <row r="11" spans="1:3" x14ac:dyDescent="0.25">
      <c r="A11" s="18" t="s">
        <v>373</v>
      </c>
      <c r="B11" s="18">
        <v>836</v>
      </c>
      <c r="C11" s="18">
        <v>502</v>
      </c>
    </row>
    <row r="12" spans="1:3" x14ac:dyDescent="0.25">
      <c r="A12" s="18" t="s">
        <v>374</v>
      </c>
      <c r="B12" s="18">
        <v>8749</v>
      </c>
      <c r="C12" s="18">
        <v>2640</v>
      </c>
    </row>
    <row r="13" spans="1:3" x14ac:dyDescent="0.25">
      <c r="A13" s="18" t="s">
        <v>375</v>
      </c>
      <c r="B13" s="18">
        <v>755</v>
      </c>
      <c r="C13" s="18">
        <v>452</v>
      </c>
    </row>
    <row r="14" spans="1:3" x14ac:dyDescent="0.25">
      <c r="A14" s="18" t="s">
        <v>376</v>
      </c>
      <c r="B14" s="18">
        <v>1445</v>
      </c>
      <c r="C14" s="18">
        <v>479</v>
      </c>
    </row>
    <row r="15" spans="1:3" x14ac:dyDescent="0.25">
      <c r="A15" s="18" t="s">
        <v>377</v>
      </c>
      <c r="B15" s="18">
        <v>352</v>
      </c>
      <c r="C15" s="18">
        <v>198</v>
      </c>
    </row>
    <row r="16" spans="1:3" x14ac:dyDescent="0.25">
      <c r="A16" s="18" t="s">
        <v>378</v>
      </c>
      <c r="B16" s="18">
        <v>2587</v>
      </c>
      <c r="C16" s="18">
        <v>659</v>
      </c>
    </row>
    <row r="17" spans="1:3" x14ac:dyDescent="0.25">
      <c r="A17" s="18" t="s">
        <v>379</v>
      </c>
      <c r="B17" s="18">
        <v>376</v>
      </c>
      <c r="C17" s="18">
        <v>201</v>
      </c>
    </row>
    <row r="18" spans="1:3" x14ac:dyDescent="0.25">
      <c r="A18" s="18" t="s">
        <v>380</v>
      </c>
      <c r="B18" s="18">
        <v>547670</v>
      </c>
      <c r="C18" s="18">
        <v>210697</v>
      </c>
    </row>
    <row r="19" spans="1:3" x14ac:dyDescent="0.25">
      <c r="A19" s="18" t="s">
        <v>381</v>
      </c>
      <c r="B19" s="18">
        <v>938</v>
      </c>
      <c r="C19" s="18">
        <v>2359</v>
      </c>
    </row>
    <row r="20" spans="1:3" x14ac:dyDescent="0.25">
      <c r="A20" s="18" t="s">
        <v>382</v>
      </c>
      <c r="B20" s="18">
        <v>400057</v>
      </c>
      <c r="C20" s="18">
        <v>153759</v>
      </c>
    </row>
    <row r="21" spans="1:3" x14ac:dyDescent="0.25">
      <c r="A21" s="18" t="s">
        <v>383</v>
      </c>
      <c r="B21" s="18">
        <v>2791</v>
      </c>
      <c r="C21" s="18">
        <v>2378</v>
      </c>
    </row>
    <row r="22" spans="1:3" x14ac:dyDescent="0.25">
      <c r="A22" s="18" t="s">
        <v>384</v>
      </c>
      <c r="B22" s="18">
        <v>344011</v>
      </c>
      <c r="C22" s="18">
        <v>131087</v>
      </c>
    </row>
    <row r="23" spans="1:3" x14ac:dyDescent="0.25">
      <c r="A23" s="18" t="s">
        <v>385</v>
      </c>
      <c r="B23" s="18">
        <v>3059</v>
      </c>
      <c r="C23" s="18">
        <v>2291</v>
      </c>
    </row>
    <row r="24" spans="1:3" x14ac:dyDescent="0.25">
      <c r="A24" s="18" t="s">
        <v>386</v>
      </c>
      <c r="B24" s="18">
        <v>56046</v>
      </c>
      <c r="C24" s="18">
        <v>22672</v>
      </c>
    </row>
    <row r="25" spans="1:3" x14ac:dyDescent="0.25">
      <c r="A25" s="18" t="s">
        <v>387</v>
      </c>
      <c r="B25" s="18">
        <v>1671</v>
      </c>
      <c r="C25" s="18">
        <v>1277</v>
      </c>
    </row>
    <row r="26" spans="1:3" x14ac:dyDescent="0.25">
      <c r="A26" s="18" t="s">
        <v>388</v>
      </c>
      <c r="B26" s="18">
        <v>147613</v>
      </c>
      <c r="C26" s="18">
        <v>56938</v>
      </c>
    </row>
    <row r="27" spans="1:3" x14ac:dyDescent="0.25">
      <c r="A27" s="18" t="s">
        <v>389</v>
      </c>
      <c r="B27" s="18">
        <v>2601</v>
      </c>
      <c r="C27" s="18">
        <v>1768</v>
      </c>
    </row>
    <row r="28" spans="1:3" x14ac:dyDescent="0.25">
      <c r="A28" s="18" t="s">
        <v>390</v>
      </c>
      <c r="B28" s="18">
        <v>601865</v>
      </c>
      <c r="C28" s="18">
        <v>187706</v>
      </c>
    </row>
    <row r="29" spans="1:3" x14ac:dyDescent="0.25">
      <c r="A29" s="18" t="s">
        <v>391</v>
      </c>
      <c r="B29" s="18">
        <v>319</v>
      </c>
      <c r="C29" s="18">
        <v>2229</v>
      </c>
    </row>
    <row r="30" spans="1:3" x14ac:dyDescent="0.25">
      <c r="A30" s="18" t="s">
        <v>392</v>
      </c>
      <c r="B30" s="18">
        <v>30290</v>
      </c>
      <c r="C30" s="18">
        <v>6837</v>
      </c>
    </row>
    <row r="31" spans="1:3" x14ac:dyDescent="0.25">
      <c r="A31" s="18" t="s">
        <v>393</v>
      </c>
      <c r="B31" s="18">
        <v>1179</v>
      </c>
      <c r="C31" s="18">
        <v>651</v>
      </c>
    </row>
    <row r="32" spans="1:3" x14ac:dyDescent="0.25">
      <c r="A32" s="18" t="s">
        <v>394</v>
      </c>
      <c r="B32" s="18">
        <v>25649</v>
      </c>
      <c r="C32" s="18">
        <v>5632</v>
      </c>
    </row>
    <row r="33" spans="1:3" x14ac:dyDescent="0.25">
      <c r="A33" s="18" t="s">
        <v>395</v>
      </c>
      <c r="B33" s="18">
        <v>992</v>
      </c>
      <c r="C33" s="18">
        <v>562</v>
      </c>
    </row>
    <row r="34" spans="1:3" x14ac:dyDescent="0.25">
      <c r="A34" s="18" t="s">
        <v>396</v>
      </c>
      <c r="B34" s="18">
        <v>24204</v>
      </c>
      <c r="C34" s="18">
        <v>5268</v>
      </c>
    </row>
    <row r="35" spans="1:3" x14ac:dyDescent="0.25">
      <c r="A35" s="18" t="s">
        <v>397</v>
      </c>
      <c r="B35" s="18">
        <v>977</v>
      </c>
      <c r="C35" s="18">
        <v>548</v>
      </c>
    </row>
    <row r="36" spans="1:3" x14ac:dyDescent="0.25">
      <c r="A36" s="18" t="s">
        <v>398</v>
      </c>
      <c r="B36" s="18">
        <v>1445</v>
      </c>
      <c r="C36" s="18">
        <v>364</v>
      </c>
    </row>
    <row r="37" spans="1:3" x14ac:dyDescent="0.25">
      <c r="A37" s="18" t="s">
        <v>399</v>
      </c>
      <c r="B37" s="18">
        <v>307</v>
      </c>
      <c r="C37" s="18">
        <v>131</v>
      </c>
    </row>
    <row r="38" spans="1:3" x14ac:dyDescent="0.25">
      <c r="A38" s="18" t="s">
        <v>400</v>
      </c>
      <c r="B38" s="18">
        <v>4641</v>
      </c>
      <c r="C38" s="18">
        <v>1205</v>
      </c>
    </row>
    <row r="39" spans="1:3" x14ac:dyDescent="0.25">
      <c r="A39" s="18" t="s">
        <v>401</v>
      </c>
      <c r="B39" s="18">
        <v>542</v>
      </c>
      <c r="C39" s="18">
        <v>249</v>
      </c>
    </row>
    <row r="40" spans="1:3" x14ac:dyDescent="0.25">
      <c r="A40" s="18" t="s">
        <v>402</v>
      </c>
      <c r="B40" s="18">
        <v>571575</v>
      </c>
      <c r="C40" s="18">
        <v>180869</v>
      </c>
    </row>
    <row r="41" spans="1:3" x14ac:dyDescent="0.25">
      <c r="A41" s="18" t="s">
        <v>403</v>
      </c>
      <c r="B41" s="18">
        <v>1235</v>
      </c>
      <c r="C41" s="18">
        <v>2251</v>
      </c>
    </row>
    <row r="42" spans="1:3" x14ac:dyDescent="0.25">
      <c r="A42" s="18" t="s">
        <v>404</v>
      </c>
      <c r="B42" s="18">
        <v>443433</v>
      </c>
      <c r="C42" s="18">
        <v>140292</v>
      </c>
    </row>
    <row r="43" spans="1:3" x14ac:dyDescent="0.25">
      <c r="A43" s="18" t="s">
        <v>405</v>
      </c>
      <c r="B43" s="18">
        <v>2506</v>
      </c>
      <c r="C43" s="18">
        <v>2293</v>
      </c>
    </row>
    <row r="44" spans="1:3" x14ac:dyDescent="0.25">
      <c r="A44" s="18" t="s">
        <v>406</v>
      </c>
      <c r="B44" s="18">
        <v>412372</v>
      </c>
      <c r="C44" s="18">
        <v>130215</v>
      </c>
    </row>
    <row r="45" spans="1:3" x14ac:dyDescent="0.25">
      <c r="A45" s="18" t="s">
        <v>407</v>
      </c>
      <c r="B45" s="18">
        <v>2648</v>
      </c>
      <c r="C45" s="18">
        <v>2318</v>
      </c>
    </row>
    <row r="46" spans="1:3" x14ac:dyDescent="0.25">
      <c r="A46" s="18" t="s">
        <v>408</v>
      </c>
      <c r="B46" s="18">
        <v>31061</v>
      </c>
      <c r="C46" s="18">
        <v>10077</v>
      </c>
    </row>
    <row r="47" spans="1:3" x14ac:dyDescent="0.25">
      <c r="A47" s="18" t="s">
        <v>409</v>
      </c>
      <c r="B47" s="18">
        <v>1410</v>
      </c>
      <c r="C47" s="18">
        <v>728</v>
      </c>
    </row>
    <row r="48" spans="1:3" x14ac:dyDescent="0.25">
      <c r="A48" s="18" t="s">
        <v>410</v>
      </c>
      <c r="B48" s="18">
        <v>128142</v>
      </c>
      <c r="C48" s="18">
        <v>40577</v>
      </c>
    </row>
    <row r="49" spans="1:3" x14ac:dyDescent="0.25">
      <c r="A49" s="18" t="s">
        <v>411</v>
      </c>
      <c r="B49" s="18">
        <v>2376</v>
      </c>
      <c r="C49" s="18">
        <v>1341</v>
      </c>
    </row>
    <row r="50" spans="1:3" x14ac:dyDescent="0.25">
      <c r="A50" s="18" t="s">
        <v>412</v>
      </c>
      <c r="B50" s="18">
        <v>257593</v>
      </c>
      <c r="C50" s="18">
        <v>73018</v>
      </c>
    </row>
    <row r="51" spans="1:3" x14ac:dyDescent="0.25">
      <c r="A51" s="18" t="s">
        <v>413</v>
      </c>
      <c r="B51" s="18">
        <v>22</v>
      </c>
      <c r="C51" s="18">
        <v>1742</v>
      </c>
    </row>
    <row r="52" spans="1:3" x14ac:dyDescent="0.25">
      <c r="A52" s="18" t="s">
        <v>414</v>
      </c>
      <c r="B52" s="18">
        <v>21785</v>
      </c>
      <c r="C52" s="18">
        <v>5993</v>
      </c>
    </row>
    <row r="53" spans="1:3" x14ac:dyDescent="0.25">
      <c r="A53" s="18" t="s">
        <v>415</v>
      </c>
      <c r="B53" s="18">
        <v>957</v>
      </c>
      <c r="C53" s="18">
        <v>551</v>
      </c>
    </row>
    <row r="54" spans="1:3" x14ac:dyDescent="0.25">
      <c r="A54" s="18" t="s">
        <v>417</v>
      </c>
      <c r="B54" s="18">
        <v>13111</v>
      </c>
      <c r="C54" s="18">
        <v>3655</v>
      </c>
    </row>
    <row r="55" spans="1:3" x14ac:dyDescent="0.25">
      <c r="A55" s="18" t="s">
        <v>419</v>
      </c>
      <c r="B55" s="18">
        <v>712</v>
      </c>
      <c r="C55" s="18">
        <v>361</v>
      </c>
    </row>
    <row r="56" spans="1:3" x14ac:dyDescent="0.25">
      <c r="A56" s="18" t="s">
        <v>420</v>
      </c>
      <c r="B56" s="18">
        <v>12187</v>
      </c>
      <c r="C56" s="18">
        <v>3380</v>
      </c>
    </row>
    <row r="57" spans="1:3" x14ac:dyDescent="0.25">
      <c r="A57" s="18" t="s">
        <v>421</v>
      </c>
      <c r="B57" s="18">
        <v>689</v>
      </c>
      <c r="C57" s="18">
        <v>340</v>
      </c>
    </row>
    <row r="58" spans="1:3" x14ac:dyDescent="0.25">
      <c r="A58" s="18" t="s">
        <v>422</v>
      </c>
      <c r="B58" s="18">
        <v>924</v>
      </c>
      <c r="C58" s="18">
        <v>275</v>
      </c>
    </row>
    <row r="59" spans="1:3" x14ac:dyDescent="0.25">
      <c r="A59" s="18" t="s">
        <v>423</v>
      </c>
      <c r="B59" s="18">
        <v>209</v>
      </c>
      <c r="C59" s="18">
        <v>138</v>
      </c>
    </row>
    <row r="60" spans="1:3" x14ac:dyDescent="0.25">
      <c r="A60" s="18" t="s">
        <v>424</v>
      </c>
      <c r="B60" s="18">
        <v>8674</v>
      </c>
      <c r="C60" s="18">
        <v>2338</v>
      </c>
    </row>
    <row r="61" spans="1:3" x14ac:dyDescent="0.25">
      <c r="A61" s="18" t="s">
        <v>425</v>
      </c>
      <c r="B61" s="18">
        <v>571</v>
      </c>
      <c r="C61" s="18">
        <v>360</v>
      </c>
    </row>
    <row r="62" spans="1:3" x14ac:dyDescent="0.25">
      <c r="A62" s="18" t="s">
        <v>426</v>
      </c>
      <c r="B62" s="18">
        <v>235808</v>
      </c>
      <c r="C62" s="18">
        <v>67025</v>
      </c>
    </row>
    <row r="63" spans="1:3" x14ac:dyDescent="0.25">
      <c r="A63" s="18" t="s">
        <v>427</v>
      </c>
      <c r="B63" s="18">
        <v>954</v>
      </c>
      <c r="C63" s="18">
        <v>1657</v>
      </c>
    </row>
    <row r="64" spans="1:3" x14ac:dyDescent="0.25">
      <c r="A64" s="18" t="s">
        <v>428</v>
      </c>
      <c r="B64" s="18">
        <v>138800</v>
      </c>
      <c r="C64" s="18">
        <v>40975</v>
      </c>
    </row>
    <row r="65" spans="1:3" x14ac:dyDescent="0.25">
      <c r="A65" s="18" t="s">
        <v>429</v>
      </c>
      <c r="B65" s="18">
        <v>1639</v>
      </c>
      <c r="C65" s="18">
        <v>1340</v>
      </c>
    </row>
    <row r="66" spans="1:3" x14ac:dyDescent="0.25">
      <c r="A66" s="18" t="s">
        <v>430</v>
      </c>
      <c r="B66" s="18">
        <v>128688</v>
      </c>
      <c r="C66" s="18">
        <v>38268</v>
      </c>
    </row>
    <row r="67" spans="1:3" x14ac:dyDescent="0.25">
      <c r="A67" s="18" t="s">
        <v>431</v>
      </c>
      <c r="B67" s="18">
        <v>1561</v>
      </c>
      <c r="C67" s="18">
        <v>1321</v>
      </c>
    </row>
    <row r="68" spans="1:3" x14ac:dyDescent="0.25">
      <c r="A68" s="18" t="s">
        <v>432</v>
      </c>
      <c r="B68" s="18">
        <v>10112</v>
      </c>
      <c r="C68" s="18">
        <v>2707</v>
      </c>
    </row>
    <row r="69" spans="1:3" x14ac:dyDescent="0.25">
      <c r="A69" s="18" t="s">
        <v>433</v>
      </c>
      <c r="B69" s="18">
        <v>628</v>
      </c>
      <c r="C69" s="18">
        <v>337</v>
      </c>
    </row>
    <row r="70" spans="1:3" x14ac:dyDescent="0.25">
      <c r="A70" s="18" t="s">
        <v>434</v>
      </c>
      <c r="B70" s="18">
        <v>97008</v>
      </c>
      <c r="C70" s="18">
        <v>26050</v>
      </c>
    </row>
    <row r="71" spans="1:3" x14ac:dyDescent="0.25">
      <c r="A71" s="18" t="s">
        <v>435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6337"/>
  <sheetViews>
    <sheetView workbookViewId="0">
      <selection activeCell="E202" sqref="E202"/>
    </sheetView>
  </sheetViews>
  <sheetFormatPr defaultColWidth="9" defaultRowHeight="15" x14ac:dyDescent="0.25"/>
  <cols>
    <col min="1" max="1" width="13.625" style="21" customWidth="1"/>
    <col min="2" max="2" width="14.875" style="21" bestFit="1" customWidth="1"/>
    <col min="3" max="3" width="15" style="21" customWidth="1"/>
    <col min="4" max="4" width="45.5" style="21" bestFit="1" customWidth="1"/>
    <col min="5" max="5" width="13.125" style="21" bestFit="1" customWidth="1"/>
    <col min="6" max="6" width="12.375" style="21" customWidth="1"/>
    <col min="7" max="7" width="17.125" style="21" customWidth="1"/>
    <col min="8" max="8" width="9" style="21"/>
    <col min="9" max="9" width="14" style="21" customWidth="1"/>
    <col min="10" max="16384" width="9" style="21"/>
  </cols>
  <sheetData>
    <row r="1" spans="1:9" ht="15.75" x14ac:dyDescent="0.25">
      <c r="A1" s="18" t="s">
        <v>576</v>
      </c>
      <c r="B1" s="18" t="s">
        <v>572</v>
      </c>
      <c r="C1" s="19" t="s">
        <v>580</v>
      </c>
      <c r="D1" s="18" t="s">
        <v>155</v>
      </c>
      <c r="E1" s="18" t="s">
        <v>571</v>
      </c>
      <c r="F1" s="18" t="s">
        <v>570</v>
      </c>
      <c r="G1" s="21" t="s">
        <v>635</v>
      </c>
      <c r="H1" s="21" t="s">
        <v>636</v>
      </c>
      <c r="I1" s="21" t="s">
        <v>634</v>
      </c>
    </row>
    <row r="2" spans="1:9" ht="15.75" x14ac:dyDescent="0.25">
      <c r="A2" s="18" t="s">
        <v>564</v>
      </c>
      <c r="B2" s="18" t="s">
        <v>579</v>
      </c>
      <c r="C2" s="18" t="s">
        <v>577</v>
      </c>
      <c r="D2" s="18" t="s">
        <v>607</v>
      </c>
      <c r="E2" s="18">
        <v>607</v>
      </c>
      <c r="F2" s="18">
        <v>1359</v>
      </c>
      <c r="G2" s="21">
        <f t="shared" ref="G2:G65" si="0">F2/I2*100</f>
        <v>0.22106151821602218</v>
      </c>
      <c r="H2" s="21">
        <f t="shared" ref="H2:H65" si="1">E2/I2*100</f>
        <v>9.8737558173013579E-2</v>
      </c>
      <c r="I2" s="18">
        <v>614761</v>
      </c>
    </row>
    <row r="3" spans="1:9" ht="15.75" x14ac:dyDescent="0.25">
      <c r="A3" s="18" t="s">
        <v>564</v>
      </c>
      <c r="B3" s="18" t="s">
        <v>579</v>
      </c>
      <c r="C3" s="18" t="s">
        <v>577</v>
      </c>
      <c r="D3" s="19" t="s">
        <v>628</v>
      </c>
      <c r="E3" s="18">
        <v>499</v>
      </c>
      <c r="F3" s="18">
        <v>1148</v>
      </c>
      <c r="G3" s="21">
        <f t="shared" si="0"/>
        <v>0.19334704278392795</v>
      </c>
      <c r="H3" s="21">
        <f t="shared" si="1"/>
        <v>8.4041963718797949E-2</v>
      </c>
      <c r="I3" s="18">
        <v>593751</v>
      </c>
    </row>
    <row r="4" spans="1:9" ht="15.75" x14ac:dyDescent="0.25">
      <c r="A4" s="18" t="s">
        <v>254</v>
      </c>
      <c r="B4" s="18" t="s">
        <v>574</v>
      </c>
      <c r="C4" s="18" t="s">
        <v>577</v>
      </c>
      <c r="D4" s="18" t="s">
        <v>594</v>
      </c>
      <c r="E4" s="18">
        <v>535</v>
      </c>
      <c r="F4" s="18">
        <v>963</v>
      </c>
      <c r="G4" s="21">
        <f t="shared" si="0"/>
        <v>0.19235340293743422</v>
      </c>
      <c r="H4" s="21">
        <f t="shared" si="1"/>
        <v>0.1068630016319079</v>
      </c>
      <c r="I4" s="18">
        <v>500641</v>
      </c>
    </row>
    <row r="5" spans="1:9" ht="15.75" x14ac:dyDescent="0.25">
      <c r="A5" s="18" t="s">
        <v>254</v>
      </c>
      <c r="B5" s="18" t="s">
        <v>574</v>
      </c>
      <c r="C5" s="18" t="s">
        <v>577</v>
      </c>
      <c r="D5" s="18" t="s">
        <v>624</v>
      </c>
      <c r="E5" s="18">
        <v>707</v>
      </c>
      <c r="F5" s="18">
        <v>1041</v>
      </c>
      <c r="G5" s="21">
        <f t="shared" si="0"/>
        <v>0.18867650950269874</v>
      </c>
      <c r="H5" s="21">
        <f t="shared" si="1"/>
        <v>0.12814053046917195</v>
      </c>
      <c r="I5" s="18">
        <v>551738</v>
      </c>
    </row>
    <row r="6" spans="1:9" ht="15.75" x14ac:dyDescent="0.25">
      <c r="A6" s="18" t="s">
        <v>226</v>
      </c>
      <c r="B6" s="18" t="s">
        <v>573</v>
      </c>
      <c r="C6" s="18" t="s">
        <v>577</v>
      </c>
      <c r="D6" s="18" t="s">
        <v>594</v>
      </c>
      <c r="E6" s="18">
        <v>632</v>
      </c>
      <c r="F6" s="18">
        <v>832</v>
      </c>
      <c r="G6" s="21">
        <f t="shared" si="0"/>
        <v>0.16618694833223807</v>
      </c>
      <c r="H6" s="21">
        <f t="shared" si="1"/>
        <v>0.12623816267545007</v>
      </c>
      <c r="I6" s="18">
        <v>500641</v>
      </c>
    </row>
    <row r="7" spans="1:9" ht="15.75" x14ac:dyDescent="0.25">
      <c r="A7" s="18" t="s">
        <v>564</v>
      </c>
      <c r="B7" s="18" t="s">
        <v>579</v>
      </c>
      <c r="C7" s="18" t="s">
        <v>577</v>
      </c>
      <c r="D7" s="19" t="s">
        <v>625</v>
      </c>
      <c r="E7" s="18">
        <v>406</v>
      </c>
      <c r="F7" s="18">
        <v>889</v>
      </c>
      <c r="G7" s="21">
        <f t="shared" si="0"/>
        <v>0.16012940040635762</v>
      </c>
      <c r="H7" s="21">
        <f t="shared" si="1"/>
        <v>7.3129962390305059E-2</v>
      </c>
      <c r="I7" s="18">
        <v>555176</v>
      </c>
    </row>
    <row r="8" spans="1:9" ht="15.75" x14ac:dyDescent="0.25">
      <c r="A8" s="18" t="s">
        <v>565</v>
      </c>
      <c r="B8" s="18" t="s">
        <v>579</v>
      </c>
      <c r="C8" s="18" t="s">
        <v>578</v>
      </c>
      <c r="D8" s="18" t="s">
        <v>614</v>
      </c>
      <c r="E8" s="18">
        <v>530</v>
      </c>
      <c r="F8" s="18">
        <v>867</v>
      </c>
      <c r="G8" s="21">
        <f t="shared" si="0"/>
        <v>0.15723641138268296</v>
      </c>
      <c r="H8" s="21">
        <f t="shared" si="1"/>
        <v>9.6119144213174135E-2</v>
      </c>
      <c r="I8" s="18">
        <v>551399</v>
      </c>
    </row>
    <row r="9" spans="1:9" ht="15.75" x14ac:dyDescent="0.25">
      <c r="A9" s="18" t="s">
        <v>278</v>
      </c>
      <c r="B9" s="18" t="s">
        <v>575</v>
      </c>
      <c r="C9" s="18" t="s">
        <v>578</v>
      </c>
      <c r="D9" s="18" t="s">
        <v>583</v>
      </c>
      <c r="E9" s="18">
        <v>720</v>
      </c>
      <c r="F9" s="18">
        <v>908</v>
      </c>
      <c r="G9" s="21">
        <f t="shared" si="0"/>
        <v>0.15603331689369973</v>
      </c>
      <c r="H9" s="21">
        <f t="shared" si="1"/>
        <v>0.12372685921086322</v>
      </c>
      <c r="I9" s="18">
        <v>581927</v>
      </c>
    </row>
    <row r="10" spans="1:9" ht="15.75" x14ac:dyDescent="0.25">
      <c r="A10" s="18" t="s">
        <v>565</v>
      </c>
      <c r="B10" s="18" t="s">
        <v>579</v>
      </c>
      <c r="C10" s="18" t="s">
        <v>578</v>
      </c>
      <c r="D10" s="18" t="s">
        <v>582</v>
      </c>
      <c r="E10" s="18">
        <v>635</v>
      </c>
      <c r="F10" s="18">
        <v>848</v>
      </c>
      <c r="G10" s="21">
        <f t="shared" si="0"/>
        <v>0.15416359884740893</v>
      </c>
      <c r="H10" s="21">
        <f t="shared" si="1"/>
        <v>0.11544090243880269</v>
      </c>
      <c r="I10" s="18">
        <v>550065</v>
      </c>
    </row>
    <row r="11" spans="1:9" ht="15.75" x14ac:dyDescent="0.25">
      <c r="A11" s="18" t="s">
        <v>254</v>
      </c>
      <c r="B11" s="18" t="s">
        <v>574</v>
      </c>
      <c r="C11" s="18" t="s">
        <v>577</v>
      </c>
      <c r="D11" s="19" t="s">
        <v>630</v>
      </c>
      <c r="E11" s="18">
        <v>562</v>
      </c>
      <c r="F11" s="18">
        <v>860</v>
      </c>
      <c r="G11" s="21">
        <f t="shared" si="0"/>
        <v>0.15238716262190974</v>
      </c>
      <c r="H11" s="21">
        <f t="shared" si="1"/>
        <v>9.9583238829666604E-2</v>
      </c>
      <c r="I11" s="18">
        <v>564352</v>
      </c>
    </row>
    <row r="12" spans="1:9" ht="15.75" x14ac:dyDescent="0.25">
      <c r="A12" s="18" t="s">
        <v>564</v>
      </c>
      <c r="B12" s="18" t="s">
        <v>579</v>
      </c>
      <c r="C12" s="18" t="s">
        <v>577</v>
      </c>
      <c r="D12" s="18" t="s">
        <v>618</v>
      </c>
      <c r="E12" s="18">
        <v>403</v>
      </c>
      <c r="F12" s="18">
        <v>888</v>
      </c>
      <c r="G12" s="21">
        <f t="shared" si="0"/>
        <v>0.15166627953051773</v>
      </c>
      <c r="H12" s="21">
        <f t="shared" si="1"/>
        <v>6.8830530012160634E-2</v>
      </c>
      <c r="I12" s="18">
        <v>585496</v>
      </c>
    </row>
    <row r="13" spans="1:9" ht="15.75" x14ac:dyDescent="0.25">
      <c r="A13" s="18" t="s">
        <v>565</v>
      </c>
      <c r="B13" s="18" t="s">
        <v>579</v>
      </c>
      <c r="C13" s="18" t="s">
        <v>578</v>
      </c>
      <c r="D13" s="19" t="s">
        <v>625</v>
      </c>
      <c r="E13" s="18">
        <v>341</v>
      </c>
      <c r="F13" s="18">
        <v>837</v>
      </c>
      <c r="G13" s="21">
        <f t="shared" si="0"/>
        <v>0.15076300128247619</v>
      </c>
      <c r="H13" s="21">
        <f t="shared" si="1"/>
        <v>6.1421963485453257E-2</v>
      </c>
      <c r="I13" s="18">
        <v>555176</v>
      </c>
    </row>
    <row r="14" spans="1:9" ht="15.75" x14ac:dyDescent="0.25">
      <c r="A14" s="18" t="s">
        <v>279</v>
      </c>
      <c r="B14" s="18" t="s">
        <v>575</v>
      </c>
      <c r="C14" s="18" t="s">
        <v>577</v>
      </c>
      <c r="D14" s="18" t="s">
        <v>618</v>
      </c>
      <c r="E14" s="18">
        <v>562</v>
      </c>
      <c r="F14" s="18">
        <v>882</v>
      </c>
      <c r="G14" s="21">
        <f t="shared" si="0"/>
        <v>0.15064150737152773</v>
      </c>
      <c r="H14" s="21">
        <f t="shared" si="1"/>
        <v>9.598699222539521E-2</v>
      </c>
      <c r="I14" s="18">
        <v>585496</v>
      </c>
    </row>
    <row r="15" spans="1:9" ht="15.75" x14ac:dyDescent="0.25">
      <c r="A15" s="18" t="s">
        <v>254</v>
      </c>
      <c r="B15" s="18" t="s">
        <v>574</v>
      </c>
      <c r="C15" s="18" t="s">
        <v>577</v>
      </c>
      <c r="D15" s="19" t="s">
        <v>629</v>
      </c>
      <c r="E15" s="18">
        <v>591</v>
      </c>
      <c r="F15" s="18">
        <v>862</v>
      </c>
      <c r="G15" s="21">
        <f t="shared" si="0"/>
        <v>0.14346700841329152</v>
      </c>
      <c r="H15" s="21">
        <f t="shared" si="1"/>
        <v>9.8363111336723055E-2</v>
      </c>
      <c r="I15" s="18">
        <v>600835</v>
      </c>
    </row>
    <row r="16" spans="1:9" ht="15.75" x14ac:dyDescent="0.25">
      <c r="A16" s="18" t="s">
        <v>279</v>
      </c>
      <c r="B16" s="18" t="s">
        <v>575</v>
      </c>
      <c r="C16" s="18" t="s">
        <v>577</v>
      </c>
      <c r="D16" s="18" t="s">
        <v>608</v>
      </c>
      <c r="E16" s="18">
        <v>498</v>
      </c>
      <c r="F16" s="18">
        <v>755</v>
      </c>
      <c r="G16" s="21">
        <f t="shared" si="0"/>
        <v>0.13888045795601076</v>
      </c>
      <c r="H16" s="21">
        <f t="shared" si="1"/>
        <v>9.1605917963037561E-2</v>
      </c>
      <c r="I16" s="18">
        <v>543633</v>
      </c>
    </row>
    <row r="17" spans="1:9" ht="15.75" x14ac:dyDescent="0.25">
      <c r="A17" s="18" t="s">
        <v>565</v>
      </c>
      <c r="B17" s="18" t="s">
        <v>579</v>
      </c>
      <c r="C17" s="18" t="s">
        <v>578</v>
      </c>
      <c r="D17" s="18" t="s">
        <v>595</v>
      </c>
      <c r="E17" s="18">
        <v>409</v>
      </c>
      <c r="F17" s="18">
        <v>821</v>
      </c>
      <c r="G17" s="21">
        <f t="shared" si="0"/>
        <v>0.13615392524635403</v>
      </c>
      <c r="H17" s="21">
        <f t="shared" si="1"/>
        <v>6.7828203929060651E-2</v>
      </c>
      <c r="I17" s="18">
        <v>602994</v>
      </c>
    </row>
    <row r="18" spans="1:9" ht="15.75" x14ac:dyDescent="0.25">
      <c r="A18" s="18" t="s">
        <v>278</v>
      </c>
      <c r="B18" s="18" t="s">
        <v>575</v>
      </c>
      <c r="C18" s="18" t="s">
        <v>578</v>
      </c>
      <c r="D18" s="18" t="s">
        <v>602</v>
      </c>
      <c r="E18" s="18">
        <v>577</v>
      </c>
      <c r="F18" s="18">
        <v>714</v>
      </c>
      <c r="G18" s="21">
        <f t="shared" si="0"/>
        <v>0.13610447638854206</v>
      </c>
      <c r="H18" s="21">
        <f t="shared" si="1"/>
        <v>0.1099891917033456</v>
      </c>
      <c r="I18" s="18">
        <v>524597</v>
      </c>
    </row>
    <row r="19" spans="1:9" ht="15.75" x14ac:dyDescent="0.25">
      <c r="A19" s="18" t="s">
        <v>254</v>
      </c>
      <c r="B19" s="18" t="s">
        <v>574</v>
      </c>
      <c r="C19" s="18" t="s">
        <v>577</v>
      </c>
      <c r="D19" s="19" t="s">
        <v>625</v>
      </c>
      <c r="E19" s="18">
        <v>466</v>
      </c>
      <c r="F19" s="18">
        <v>716</v>
      </c>
      <c r="G19" s="21">
        <f t="shared" si="0"/>
        <v>0.12896811101344438</v>
      </c>
      <c r="H19" s="21">
        <f t="shared" si="1"/>
        <v>8.3937345994783641E-2</v>
      </c>
      <c r="I19" s="18">
        <v>555176</v>
      </c>
    </row>
    <row r="20" spans="1:9" ht="15.75" x14ac:dyDescent="0.25">
      <c r="A20" s="18" t="s">
        <v>565</v>
      </c>
      <c r="B20" s="18" t="s">
        <v>579</v>
      </c>
      <c r="C20" s="18" t="s">
        <v>578</v>
      </c>
      <c r="D20" s="18" t="s">
        <v>594</v>
      </c>
      <c r="E20" s="18">
        <v>356</v>
      </c>
      <c r="F20" s="18">
        <v>644</v>
      </c>
      <c r="G20" s="21">
        <f t="shared" si="0"/>
        <v>0.12863508981485736</v>
      </c>
      <c r="H20" s="21">
        <f t="shared" si="1"/>
        <v>7.1108838469082641E-2</v>
      </c>
      <c r="I20" s="18">
        <v>500641</v>
      </c>
    </row>
    <row r="21" spans="1:9" ht="15.75" x14ac:dyDescent="0.25">
      <c r="A21" s="18" t="s">
        <v>565</v>
      </c>
      <c r="B21" s="18" t="s">
        <v>579</v>
      </c>
      <c r="C21" s="18" t="s">
        <v>578</v>
      </c>
      <c r="D21" s="19" t="s">
        <v>628</v>
      </c>
      <c r="E21" s="18">
        <v>475</v>
      </c>
      <c r="F21" s="18">
        <v>741</v>
      </c>
      <c r="G21" s="21">
        <f t="shared" si="0"/>
        <v>0.1247997898108803</v>
      </c>
      <c r="H21" s="21">
        <f t="shared" si="1"/>
        <v>7.9999865263384817E-2</v>
      </c>
      <c r="I21" s="18">
        <v>593751</v>
      </c>
    </row>
    <row r="22" spans="1:9" ht="15.75" x14ac:dyDescent="0.25">
      <c r="A22" s="18" t="s">
        <v>254</v>
      </c>
      <c r="B22" s="18" t="s">
        <v>574</v>
      </c>
      <c r="C22" s="18" t="s">
        <v>577</v>
      </c>
      <c r="D22" s="19" t="s">
        <v>631</v>
      </c>
      <c r="E22" s="18">
        <v>918</v>
      </c>
      <c r="F22" s="18">
        <v>637</v>
      </c>
      <c r="G22" s="21">
        <f t="shared" si="0"/>
        <v>0.12262876019820811</v>
      </c>
      <c r="H22" s="21">
        <f t="shared" si="1"/>
        <v>0.17672402176131091</v>
      </c>
      <c r="I22" s="18">
        <v>519454</v>
      </c>
    </row>
    <row r="23" spans="1:9" ht="15.75" x14ac:dyDescent="0.25">
      <c r="A23" s="18" t="s">
        <v>254</v>
      </c>
      <c r="B23" s="18" t="s">
        <v>574</v>
      </c>
      <c r="C23" s="18" t="s">
        <v>577</v>
      </c>
      <c r="D23" s="18" t="s">
        <v>596</v>
      </c>
      <c r="E23" s="18">
        <v>518</v>
      </c>
      <c r="F23" s="18">
        <v>696</v>
      </c>
      <c r="G23" s="21">
        <f t="shared" si="0"/>
        <v>0.12211726064315091</v>
      </c>
      <c r="H23" s="21">
        <f t="shared" si="1"/>
        <v>9.0886122145333578E-2</v>
      </c>
      <c r="I23" s="18">
        <v>569944</v>
      </c>
    </row>
    <row r="24" spans="1:9" ht="15.75" x14ac:dyDescent="0.25">
      <c r="A24" s="18" t="s">
        <v>564</v>
      </c>
      <c r="B24" s="18" t="s">
        <v>579</v>
      </c>
      <c r="C24" s="18" t="s">
        <v>577</v>
      </c>
      <c r="D24" s="18" t="s">
        <v>589</v>
      </c>
      <c r="E24" s="18">
        <v>452</v>
      </c>
      <c r="F24" s="18">
        <v>671</v>
      </c>
      <c r="G24" s="21">
        <f t="shared" si="0"/>
        <v>0.12187790050331396</v>
      </c>
      <c r="H24" s="21">
        <f t="shared" si="1"/>
        <v>8.209956934053339E-2</v>
      </c>
      <c r="I24" s="18">
        <v>550551</v>
      </c>
    </row>
    <row r="25" spans="1:9" ht="15.75" x14ac:dyDescent="0.25">
      <c r="A25" s="18" t="s">
        <v>565</v>
      </c>
      <c r="B25" s="18" t="s">
        <v>579</v>
      </c>
      <c r="C25" s="18" t="s">
        <v>578</v>
      </c>
      <c r="D25" s="19" t="s">
        <v>632</v>
      </c>
      <c r="E25" s="18">
        <v>352</v>
      </c>
      <c r="F25" s="18">
        <v>717</v>
      </c>
      <c r="G25" s="21">
        <f t="shared" si="0"/>
        <v>0.12156168619791667</v>
      </c>
      <c r="H25" s="21">
        <f t="shared" si="1"/>
        <v>5.9678819444444448E-2</v>
      </c>
      <c r="I25" s="18">
        <v>589824</v>
      </c>
    </row>
    <row r="26" spans="1:9" ht="15.75" x14ac:dyDescent="0.25">
      <c r="A26" s="18" t="s">
        <v>564</v>
      </c>
      <c r="B26" s="18" t="s">
        <v>579</v>
      </c>
      <c r="C26" s="18" t="s">
        <v>577</v>
      </c>
      <c r="D26" s="19" t="s">
        <v>627</v>
      </c>
      <c r="E26" s="18">
        <v>532</v>
      </c>
      <c r="F26" s="18">
        <v>642</v>
      </c>
      <c r="G26" s="21">
        <f t="shared" si="0"/>
        <v>0.121553614231997</v>
      </c>
      <c r="H26" s="21">
        <f t="shared" si="1"/>
        <v>0.100726670983524</v>
      </c>
      <c r="I26" s="18">
        <v>528162</v>
      </c>
    </row>
    <row r="27" spans="1:9" ht="15.75" x14ac:dyDescent="0.25">
      <c r="A27" s="18" t="s">
        <v>565</v>
      </c>
      <c r="B27" s="18" t="s">
        <v>579</v>
      </c>
      <c r="C27" s="18" t="s">
        <v>578</v>
      </c>
      <c r="D27" s="18" t="s">
        <v>602</v>
      </c>
      <c r="E27" s="18">
        <v>409</v>
      </c>
      <c r="F27" s="18">
        <v>619</v>
      </c>
      <c r="G27" s="21">
        <f t="shared" si="0"/>
        <v>0.11799533737325986</v>
      </c>
      <c r="H27" s="21">
        <f t="shared" si="1"/>
        <v>7.7964609023688652E-2</v>
      </c>
      <c r="I27" s="18">
        <v>524597</v>
      </c>
    </row>
    <row r="28" spans="1:9" ht="15.75" x14ac:dyDescent="0.25">
      <c r="A28" s="18" t="s">
        <v>278</v>
      </c>
      <c r="B28" s="18" t="s">
        <v>575</v>
      </c>
      <c r="C28" s="18" t="s">
        <v>578</v>
      </c>
      <c r="D28" s="18" t="s">
        <v>608</v>
      </c>
      <c r="E28" s="18">
        <v>507</v>
      </c>
      <c r="F28" s="18">
        <v>640</v>
      </c>
      <c r="G28" s="21">
        <f t="shared" si="0"/>
        <v>0.11772648091635349</v>
      </c>
      <c r="H28" s="21">
        <f t="shared" si="1"/>
        <v>9.3261446600923781E-2</v>
      </c>
      <c r="I28" s="18">
        <v>543633</v>
      </c>
    </row>
    <row r="29" spans="1:9" ht="15.75" x14ac:dyDescent="0.25">
      <c r="A29" s="18" t="s">
        <v>565</v>
      </c>
      <c r="B29" s="18" t="s">
        <v>579</v>
      </c>
      <c r="C29" s="18" t="s">
        <v>578</v>
      </c>
      <c r="D29" s="18" t="s">
        <v>587</v>
      </c>
      <c r="E29" s="18">
        <v>433</v>
      </c>
      <c r="F29" s="18">
        <v>595</v>
      </c>
      <c r="G29" s="21">
        <f t="shared" si="0"/>
        <v>0.11761310625108719</v>
      </c>
      <c r="H29" s="21">
        <f t="shared" si="1"/>
        <v>8.5590714297009665E-2</v>
      </c>
      <c r="I29" s="18">
        <v>505896</v>
      </c>
    </row>
    <row r="30" spans="1:9" ht="15.75" x14ac:dyDescent="0.25">
      <c r="A30" s="18" t="s">
        <v>564</v>
      </c>
      <c r="B30" s="18" t="s">
        <v>579</v>
      </c>
      <c r="C30" s="18" t="s">
        <v>577</v>
      </c>
      <c r="D30" s="18" t="s">
        <v>624</v>
      </c>
      <c r="E30" s="18">
        <v>421</v>
      </c>
      <c r="F30" s="18">
        <v>645</v>
      </c>
      <c r="G30" s="21">
        <f t="shared" si="0"/>
        <v>0.1169033128042658</v>
      </c>
      <c r="H30" s="21">
        <f t="shared" si="1"/>
        <v>7.6304332853637052E-2</v>
      </c>
      <c r="I30" s="18">
        <v>551738</v>
      </c>
    </row>
    <row r="31" spans="1:9" ht="15.75" x14ac:dyDescent="0.25">
      <c r="A31" s="18" t="s">
        <v>564</v>
      </c>
      <c r="B31" s="18" t="s">
        <v>579</v>
      </c>
      <c r="C31" s="18" t="s">
        <v>577</v>
      </c>
      <c r="D31" s="18" t="s">
        <v>601</v>
      </c>
      <c r="E31" s="18">
        <v>398</v>
      </c>
      <c r="F31" s="18">
        <v>645</v>
      </c>
      <c r="G31" s="21">
        <f t="shared" si="0"/>
        <v>0.11644932468418763</v>
      </c>
      <c r="H31" s="21">
        <f t="shared" si="1"/>
        <v>7.1855552285746777E-2</v>
      </c>
      <c r="I31" s="18">
        <v>553889</v>
      </c>
    </row>
    <row r="32" spans="1:9" ht="15.75" x14ac:dyDescent="0.25">
      <c r="A32" s="18" t="s">
        <v>564</v>
      </c>
      <c r="B32" s="18" t="s">
        <v>579</v>
      </c>
      <c r="C32" s="18" t="s">
        <v>577</v>
      </c>
      <c r="D32" s="19" t="s">
        <v>632</v>
      </c>
      <c r="E32" s="18">
        <v>480</v>
      </c>
      <c r="F32" s="18">
        <v>682</v>
      </c>
      <c r="G32" s="21">
        <f t="shared" si="0"/>
        <v>0.1156277126736111</v>
      </c>
      <c r="H32" s="21">
        <f t="shared" si="1"/>
        <v>8.1380208333333343E-2</v>
      </c>
      <c r="I32" s="18">
        <v>589824</v>
      </c>
    </row>
    <row r="33" spans="1:9" ht="15.75" x14ac:dyDescent="0.25">
      <c r="A33" s="18" t="s">
        <v>278</v>
      </c>
      <c r="B33" s="18" t="s">
        <v>575</v>
      </c>
      <c r="C33" s="18" t="s">
        <v>578</v>
      </c>
      <c r="D33" s="18" t="s">
        <v>584</v>
      </c>
      <c r="E33" s="18">
        <v>508</v>
      </c>
      <c r="F33" s="18">
        <v>661</v>
      </c>
      <c r="G33" s="21">
        <f t="shared" si="0"/>
        <v>0.11482611920723075</v>
      </c>
      <c r="H33" s="21">
        <f t="shared" si="1"/>
        <v>8.8247607499656919E-2</v>
      </c>
      <c r="I33" s="18">
        <v>575653</v>
      </c>
    </row>
    <row r="34" spans="1:9" ht="15.75" x14ac:dyDescent="0.25">
      <c r="A34" s="18" t="s">
        <v>564</v>
      </c>
      <c r="B34" s="18" t="s">
        <v>579</v>
      </c>
      <c r="C34" s="18" t="s">
        <v>577</v>
      </c>
      <c r="D34" s="19" t="s">
        <v>631</v>
      </c>
      <c r="E34" s="18">
        <v>286</v>
      </c>
      <c r="F34" s="18">
        <v>594</v>
      </c>
      <c r="G34" s="21">
        <f t="shared" si="0"/>
        <v>0.11435083761026002</v>
      </c>
      <c r="H34" s="21">
        <f t="shared" si="1"/>
        <v>5.5057810701236297E-2</v>
      </c>
      <c r="I34" s="18">
        <v>519454</v>
      </c>
    </row>
    <row r="35" spans="1:9" ht="15.75" x14ac:dyDescent="0.25">
      <c r="A35" s="18" t="s">
        <v>278</v>
      </c>
      <c r="B35" s="18" t="s">
        <v>575</v>
      </c>
      <c r="C35" s="18" t="s">
        <v>578</v>
      </c>
      <c r="D35" s="18" t="s">
        <v>587</v>
      </c>
      <c r="E35" s="18">
        <v>393</v>
      </c>
      <c r="F35" s="18">
        <v>571</v>
      </c>
      <c r="G35" s="21">
        <f t="shared" si="0"/>
        <v>0.11286904818381643</v>
      </c>
      <c r="H35" s="21">
        <f t="shared" si="1"/>
        <v>7.7683950851558423E-2</v>
      </c>
      <c r="I35" s="18">
        <v>505896</v>
      </c>
    </row>
    <row r="36" spans="1:9" ht="15.75" x14ac:dyDescent="0.25">
      <c r="A36" s="18" t="s">
        <v>565</v>
      </c>
      <c r="B36" s="18" t="s">
        <v>579</v>
      </c>
      <c r="C36" s="18" t="s">
        <v>578</v>
      </c>
      <c r="D36" s="18" t="s">
        <v>624</v>
      </c>
      <c r="E36" s="18">
        <v>406</v>
      </c>
      <c r="F36" s="18">
        <v>618</v>
      </c>
      <c r="G36" s="21">
        <f t="shared" si="0"/>
        <v>0.11200968575664537</v>
      </c>
      <c r="H36" s="21">
        <f t="shared" si="1"/>
        <v>7.358565116051459E-2</v>
      </c>
      <c r="I36" s="18">
        <v>551738</v>
      </c>
    </row>
    <row r="37" spans="1:9" ht="15.75" x14ac:dyDescent="0.25">
      <c r="A37" s="18" t="s">
        <v>226</v>
      </c>
      <c r="B37" s="18" t="s">
        <v>573</v>
      </c>
      <c r="C37" s="18" t="s">
        <v>577</v>
      </c>
      <c r="D37" s="18" t="s">
        <v>620</v>
      </c>
      <c r="E37" s="18">
        <v>597</v>
      </c>
      <c r="F37" s="18">
        <v>574</v>
      </c>
      <c r="G37" s="21">
        <f t="shared" si="0"/>
        <v>0.11175316179677279</v>
      </c>
      <c r="H37" s="21">
        <f t="shared" si="1"/>
        <v>0.11623107594542396</v>
      </c>
      <c r="I37" s="18">
        <v>513632</v>
      </c>
    </row>
    <row r="38" spans="1:9" ht="15.75" x14ac:dyDescent="0.25">
      <c r="A38" s="18" t="s">
        <v>565</v>
      </c>
      <c r="B38" s="18" t="s">
        <v>579</v>
      </c>
      <c r="C38" s="18" t="s">
        <v>578</v>
      </c>
      <c r="D38" s="18" t="s">
        <v>608</v>
      </c>
      <c r="E38" s="18">
        <v>391</v>
      </c>
      <c r="F38" s="18">
        <v>599</v>
      </c>
      <c r="G38" s="21">
        <f t="shared" si="0"/>
        <v>0.1101846282326496</v>
      </c>
      <c r="H38" s="21">
        <f t="shared" si="1"/>
        <v>7.1923521934834714E-2</v>
      </c>
      <c r="I38" s="18">
        <v>543633</v>
      </c>
    </row>
    <row r="39" spans="1:9" ht="15.75" x14ac:dyDescent="0.25">
      <c r="A39" s="18" t="s">
        <v>565</v>
      </c>
      <c r="B39" s="18" t="s">
        <v>579</v>
      </c>
      <c r="C39" s="18" t="s">
        <v>578</v>
      </c>
      <c r="D39" s="18" t="s">
        <v>599</v>
      </c>
      <c r="E39" s="18">
        <v>322</v>
      </c>
      <c r="F39" s="18">
        <v>513</v>
      </c>
      <c r="G39" s="21">
        <f t="shared" si="0"/>
        <v>0.10955077774645722</v>
      </c>
      <c r="H39" s="21">
        <f t="shared" si="1"/>
        <v>6.8762866343780163E-2</v>
      </c>
      <c r="I39" s="18">
        <v>468276</v>
      </c>
    </row>
    <row r="40" spans="1:9" ht="15.75" x14ac:dyDescent="0.25">
      <c r="A40" s="18" t="s">
        <v>564</v>
      </c>
      <c r="B40" s="18" t="s">
        <v>579</v>
      </c>
      <c r="C40" s="18" t="s">
        <v>577</v>
      </c>
      <c r="D40" s="18" t="s">
        <v>623</v>
      </c>
      <c r="E40" s="18">
        <v>324</v>
      </c>
      <c r="F40" s="18">
        <v>623</v>
      </c>
      <c r="G40" s="21">
        <f t="shared" si="0"/>
        <v>0.10854812096755928</v>
      </c>
      <c r="H40" s="21">
        <f t="shared" si="1"/>
        <v>5.6451992284894385E-2</v>
      </c>
      <c r="I40" s="18">
        <v>573939</v>
      </c>
    </row>
    <row r="41" spans="1:9" ht="15.75" x14ac:dyDescent="0.25">
      <c r="A41" s="18" t="s">
        <v>565</v>
      </c>
      <c r="B41" s="18" t="s">
        <v>579</v>
      </c>
      <c r="C41" s="18" t="s">
        <v>578</v>
      </c>
      <c r="D41" s="19" t="s">
        <v>629</v>
      </c>
      <c r="E41" s="18">
        <v>325</v>
      </c>
      <c r="F41" s="18">
        <v>623</v>
      </c>
      <c r="G41" s="21">
        <f t="shared" si="0"/>
        <v>0.10368903276273853</v>
      </c>
      <c r="H41" s="21">
        <f t="shared" si="1"/>
        <v>5.4091389482969536E-2</v>
      </c>
      <c r="I41" s="18">
        <v>600835</v>
      </c>
    </row>
    <row r="42" spans="1:9" ht="15.75" x14ac:dyDescent="0.25">
      <c r="A42" s="18" t="s">
        <v>278</v>
      </c>
      <c r="B42" s="18" t="s">
        <v>575</v>
      </c>
      <c r="C42" s="18" t="s">
        <v>578</v>
      </c>
      <c r="D42" s="18" t="s">
        <v>594</v>
      </c>
      <c r="E42" s="18">
        <v>381</v>
      </c>
      <c r="F42" s="18">
        <v>518</v>
      </c>
      <c r="G42" s="21">
        <f t="shared" si="0"/>
        <v>0.10346735485108091</v>
      </c>
      <c r="H42" s="21">
        <f t="shared" si="1"/>
        <v>7.6102436676181134E-2</v>
      </c>
      <c r="I42" s="18">
        <v>500641</v>
      </c>
    </row>
    <row r="43" spans="1:9" ht="15.75" x14ac:dyDescent="0.25">
      <c r="A43" s="18" t="s">
        <v>254</v>
      </c>
      <c r="B43" s="18" t="s">
        <v>574</v>
      </c>
      <c r="C43" s="18" t="s">
        <v>577</v>
      </c>
      <c r="D43" s="18" t="s">
        <v>621</v>
      </c>
      <c r="E43" s="18">
        <v>453</v>
      </c>
      <c r="F43" s="18">
        <v>559</v>
      </c>
      <c r="G43" s="21">
        <f t="shared" si="0"/>
        <v>0.10256805454638865</v>
      </c>
      <c r="H43" s="21">
        <f t="shared" si="1"/>
        <v>8.311865600986415E-2</v>
      </c>
      <c r="I43" s="18">
        <v>545004</v>
      </c>
    </row>
    <row r="44" spans="1:9" ht="15.75" x14ac:dyDescent="0.25">
      <c r="A44" s="18" t="s">
        <v>564</v>
      </c>
      <c r="B44" s="18" t="s">
        <v>579</v>
      </c>
      <c r="C44" s="18" t="s">
        <v>577</v>
      </c>
      <c r="D44" s="18" t="s">
        <v>605</v>
      </c>
      <c r="E44" s="18">
        <v>326</v>
      </c>
      <c r="F44" s="18">
        <v>623</v>
      </c>
      <c r="G44" s="21">
        <f t="shared" si="0"/>
        <v>0.1025369248139358</v>
      </c>
      <c r="H44" s="21">
        <f t="shared" si="1"/>
        <v>5.365495584164217E-2</v>
      </c>
      <c r="I44" s="18">
        <v>607586</v>
      </c>
    </row>
    <row r="45" spans="1:9" ht="15.75" x14ac:dyDescent="0.25">
      <c r="A45" s="18" t="s">
        <v>564</v>
      </c>
      <c r="B45" s="18" t="s">
        <v>579</v>
      </c>
      <c r="C45" s="18" t="s">
        <v>577</v>
      </c>
      <c r="D45" s="18" t="s">
        <v>609</v>
      </c>
      <c r="E45" s="18">
        <v>260</v>
      </c>
      <c r="F45" s="18">
        <v>571</v>
      </c>
      <c r="G45" s="21">
        <f t="shared" si="0"/>
        <v>0.10236533848685743</v>
      </c>
      <c r="H45" s="21">
        <f t="shared" si="1"/>
        <v>4.6611187402071687E-2</v>
      </c>
      <c r="I45" s="18">
        <v>557806</v>
      </c>
    </row>
    <row r="46" spans="1:9" ht="15.75" x14ac:dyDescent="0.25">
      <c r="A46" s="18" t="s">
        <v>279</v>
      </c>
      <c r="B46" s="18" t="s">
        <v>575</v>
      </c>
      <c r="C46" s="18" t="s">
        <v>577</v>
      </c>
      <c r="D46" s="18" t="s">
        <v>584</v>
      </c>
      <c r="E46" s="18">
        <v>550</v>
      </c>
      <c r="F46" s="18">
        <v>589</v>
      </c>
      <c r="G46" s="21">
        <f t="shared" si="0"/>
        <v>0.10231858428601953</v>
      </c>
      <c r="H46" s="21">
        <f t="shared" si="1"/>
        <v>9.5543669537030126E-2</v>
      </c>
      <c r="I46" s="18">
        <v>575653</v>
      </c>
    </row>
    <row r="47" spans="1:9" ht="15.75" x14ac:dyDescent="0.25">
      <c r="A47" s="18" t="s">
        <v>565</v>
      </c>
      <c r="B47" s="18" t="s">
        <v>579</v>
      </c>
      <c r="C47" s="18" t="s">
        <v>578</v>
      </c>
      <c r="D47" s="18" t="s">
        <v>598</v>
      </c>
      <c r="E47" s="18">
        <v>449</v>
      </c>
      <c r="F47" s="18">
        <v>538</v>
      </c>
      <c r="G47" s="21">
        <f t="shared" si="0"/>
        <v>0.10070813920185992</v>
      </c>
      <c r="H47" s="21">
        <f t="shared" si="1"/>
        <v>8.4048242568094983E-2</v>
      </c>
      <c r="I47" s="18">
        <v>534217</v>
      </c>
    </row>
    <row r="48" spans="1:9" ht="15.75" x14ac:dyDescent="0.25">
      <c r="A48" s="18" t="s">
        <v>565</v>
      </c>
      <c r="B48" s="18" t="s">
        <v>579</v>
      </c>
      <c r="C48" s="18" t="s">
        <v>578</v>
      </c>
      <c r="D48" s="19" t="s">
        <v>626</v>
      </c>
      <c r="E48" s="18">
        <v>521</v>
      </c>
      <c r="F48" s="18">
        <v>654</v>
      </c>
      <c r="G48" s="21">
        <f t="shared" si="0"/>
        <v>9.8541614244235548E-2</v>
      </c>
      <c r="H48" s="21">
        <f t="shared" si="1"/>
        <v>7.8501805842884881E-2</v>
      </c>
      <c r="I48" s="18">
        <v>663679</v>
      </c>
    </row>
    <row r="49" spans="1:9" ht="15.75" x14ac:dyDescent="0.25">
      <c r="A49" s="18" t="s">
        <v>279</v>
      </c>
      <c r="B49" s="18" t="s">
        <v>575</v>
      </c>
      <c r="C49" s="18" t="s">
        <v>577</v>
      </c>
      <c r="D49" s="18" t="s">
        <v>620</v>
      </c>
      <c r="E49" s="18">
        <v>625</v>
      </c>
      <c r="F49" s="18">
        <v>506</v>
      </c>
      <c r="G49" s="21">
        <f t="shared" si="0"/>
        <v>9.8514111270325833E-2</v>
      </c>
      <c r="H49" s="21">
        <f t="shared" si="1"/>
        <v>0.12168244969160799</v>
      </c>
      <c r="I49" s="18">
        <v>513632</v>
      </c>
    </row>
    <row r="50" spans="1:9" ht="15.75" x14ac:dyDescent="0.25">
      <c r="A50" s="18" t="s">
        <v>254</v>
      </c>
      <c r="B50" s="18" t="s">
        <v>574</v>
      </c>
      <c r="C50" s="18" t="s">
        <v>577</v>
      </c>
      <c r="D50" s="18" t="s">
        <v>591</v>
      </c>
      <c r="E50" s="18">
        <v>610</v>
      </c>
      <c r="F50" s="18">
        <v>591</v>
      </c>
      <c r="G50" s="21">
        <f t="shared" si="0"/>
        <v>9.7951958790566784E-2</v>
      </c>
      <c r="H50" s="21">
        <f t="shared" si="1"/>
        <v>0.10110100653510276</v>
      </c>
      <c r="I50" s="18">
        <v>603357</v>
      </c>
    </row>
    <row r="51" spans="1:9" ht="15.75" x14ac:dyDescent="0.25">
      <c r="A51" s="18" t="s">
        <v>226</v>
      </c>
      <c r="B51" s="18" t="s">
        <v>573</v>
      </c>
      <c r="C51" s="18" t="s">
        <v>577</v>
      </c>
      <c r="D51" s="18" t="s">
        <v>605</v>
      </c>
      <c r="E51" s="18">
        <v>385</v>
      </c>
      <c r="F51" s="18">
        <v>591</v>
      </c>
      <c r="G51" s="21">
        <f t="shared" si="0"/>
        <v>9.7270180682240859E-2</v>
      </c>
      <c r="H51" s="21">
        <f t="shared" si="1"/>
        <v>6.3365515334454711E-2</v>
      </c>
      <c r="I51" s="18">
        <v>607586</v>
      </c>
    </row>
    <row r="52" spans="1:9" ht="15.75" x14ac:dyDescent="0.25">
      <c r="A52" s="18" t="s">
        <v>564</v>
      </c>
      <c r="B52" s="18" t="s">
        <v>579</v>
      </c>
      <c r="C52" s="18" t="s">
        <v>577</v>
      </c>
      <c r="D52" s="18" t="s">
        <v>596</v>
      </c>
      <c r="E52" s="18">
        <v>368</v>
      </c>
      <c r="F52" s="18">
        <v>543</v>
      </c>
      <c r="G52" s="21">
        <f t="shared" si="0"/>
        <v>9.52725180017686E-2</v>
      </c>
      <c r="H52" s="21">
        <f t="shared" si="1"/>
        <v>6.4567747006723464E-2</v>
      </c>
      <c r="I52" s="18">
        <v>569944</v>
      </c>
    </row>
    <row r="53" spans="1:9" ht="15.75" x14ac:dyDescent="0.25">
      <c r="A53" s="18" t="s">
        <v>254</v>
      </c>
      <c r="B53" s="18" t="s">
        <v>574</v>
      </c>
      <c r="C53" s="18" t="s">
        <v>577</v>
      </c>
      <c r="D53" s="18" t="s">
        <v>583</v>
      </c>
      <c r="E53" s="18">
        <v>446</v>
      </c>
      <c r="F53" s="18">
        <v>554</v>
      </c>
      <c r="G53" s="21">
        <f t="shared" si="0"/>
        <v>9.5200944448358638E-2</v>
      </c>
      <c r="H53" s="21">
        <f t="shared" si="1"/>
        <v>7.6641915566729168E-2</v>
      </c>
      <c r="I53" s="18">
        <v>581927</v>
      </c>
    </row>
    <row r="54" spans="1:9" ht="15.75" x14ac:dyDescent="0.25">
      <c r="A54" s="18" t="s">
        <v>565</v>
      </c>
      <c r="B54" s="18" t="s">
        <v>579</v>
      </c>
      <c r="C54" s="18" t="s">
        <v>578</v>
      </c>
      <c r="D54" s="18" t="s">
        <v>583</v>
      </c>
      <c r="E54" s="18">
        <v>370</v>
      </c>
      <c r="F54" s="18">
        <v>554</v>
      </c>
      <c r="G54" s="21">
        <f t="shared" si="0"/>
        <v>9.5200944448358638E-2</v>
      </c>
      <c r="H54" s="21">
        <f t="shared" si="1"/>
        <v>6.3581858205582487E-2</v>
      </c>
      <c r="I54" s="18">
        <v>581927</v>
      </c>
    </row>
    <row r="55" spans="1:9" ht="15.75" x14ac:dyDescent="0.25">
      <c r="A55" s="18" t="s">
        <v>564</v>
      </c>
      <c r="B55" s="18" t="s">
        <v>579</v>
      </c>
      <c r="C55" s="18" t="s">
        <v>577</v>
      </c>
      <c r="D55" s="18" t="s">
        <v>621</v>
      </c>
      <c r="E55" s="18">
        <v>417</v>
      </c>
      <c r="F55" s="18">
        <v>518</v>
      </c>
      <c r="G55" s="21">
        <f t="shared" si="0"/>
        <v>9.5045173980374459E-2</v>
      </c>
      <c r="H55" s="21">
        <f t="shared" si="1"/>
        <v>7.6513199903119972E-2</v>
      </c>
      <c r="I55" s="18">
        <v>545004</v>
      </c>
    </row>
    <row r="56" spans="1:9" ht="15.75" x14ac:dyDescent="0.25">
      <c r="A56" s="18" t="s">
        <v>564</v>
      </c>
      <c r="B56" s="18" t="s">
        <v>579</v>
      </c>
      <c r="C56" s="18" t="s">
        <v>577</v>
      </c>
      <c r="D56" s="18" t="s">
        <v>598</v>
      </c>
      <c r="E56" s="18">
        <v>358</v>
      </c>
      <c r="F56" s="18">
        <v>506</v>
      </c>
      <c r="G56" s="21">
        <f t="shared" si="0"/>
        <v>9.471806400769725E-2</v>
      </c>
      <c r="H56" s="21">
        <f t="shared" si="1"/>
        <v>6.7013966234694897E-2</v>
      </c>
      <c r="I56" s="18">
        <v>534217</v>
      </c>
    </row>
    <row r="57" spans="1:9" ht="15.75" x14ac:dyDescent="0.25">
      <c r="A57" s="18" t="s">
        <v>226</v>
      </c>
      <c r="B57" s="18" t="s">
        <v>573</v>
      </c>
      <c r="C57" s="18" t="s">
        <v>577</v>
      </c>
      <c r="D57" s="18" t="s">
        <v>621</v>
      </c>
      <c r="E57" s="18">
        <v>314</v>
      </c>
      <c r="F57" s="18">
        <v>512</v>
      </c>
      <c r="G57" s="21">
        <f t="shared" si="0"/>
        <v>9.3944264629250429E-2</v>
      </c>
      <c r="H57" s="21">
        <f t="shared" si="1"/>
        <v>5.7614256042157488E-2</v>
      </c>
      <c r="I57" s="18">
        <v>545004</v>
      </c>
    </row>
    <row r="58" spans="1:9" ht="15.75" x14ac:dyDescent="0.25">
      <c r="A58" s="18" t="s">
        <v>565</v>
      </c>
      <c r="B58" s="18" t="s">
        <v>579</v>
      </c>
      <c r="C58" s="18" t="s">
        <v>578</v>
      </c>
      <c r="D58" s="18" t="s">
        <v>607</v>
      </c>
      <c r="E58" s="18">
        <v>361</v>
      </c>
      <c r="F58" s="18">
        <v>573</v>
      </c>
      <c r="G58" s="21">
        <f t="shared" si="0"/>
        <v>9.3206953596600958E-2</v>
      </c>
      <c r="H58" s="21">
        <f t="shared" si="1"/>
        <v>5.8722007414263429E-2</v>
      </c>
      <c r="I58" s="18">
        <v>614761</v>
      </c>
    </row>
    <row r="59" spans="1:9" ht="15.75" x14ac:dyDescent="0.25">
      <c r="A59" s="18" t="s">
        <v>254</v>
      </c>
      <c r="B59" s="18" t="s">
        <v>574</v>
      </c>
      <c r="C59" s="18" t="s">
        <v>577</v>
      </c>
      <c r="D59" s="18" t="s">
        <v>584</v>
      </c>
      <c r="E59" s="18">
        <v>306</v>
      </c>
      <c r="F59" s="18">
        <v>535</v>
      </c>
      <c r="G59" s="21">
        <f t="shared" si="0"/>
        <v>9.2937933095111114E-2</v>
      </c>
      <c r="H59" s="21">
        <f t="shared" si="1"/>
        <v>5.3157023415147664E-2</v>
      </c>
      <c r="I59" s="18">
        <v>575653</v>
      </c>
    </row>
    <row r="60" spans="1:9" ht="15.75" x14ac:dyDescent="0.25">
      <c r="A60" s="18" t="s">
        <v>254</v>
      </c>
      <c r="B60" s="18" t="s">
        <v>574</v>
      </c>
      <c r="C60" s="18" t="s">
        <v>577</v>
      </c>
      <c r="D60" s="18" t="s">
        <v>623</v>
      </c>
      <c r="E60" s="18">
        <v>430</v>
      </c>
      <c r="F60" s="18">
        <v>532</v>
      </c>
      <c r="G60" s="21">
        <f t="shared" si="0"/>
        <v>9.2692777455443867E-2</v>
      </c>
      <c r="H60" s="21">
        <f t="shared" si="1"/>
        <v>7.4920853958347494E-2</v>
      </c>
      <c r="I60" s="18">
        <v>573939</v>
      </c>
    </row>
    <row r="61" spans="1:9" ht="15.75" x14ac:dyDescent="0.25">
      <c r="A61" s="18" t="s">
        <v>226</v>
      </c>
      <c r="B61" s="18" t="s">
        <v>573</v>
      </c>
      <c r="C61" s="18" t="s">
        <v>577</v>
      </c>
      <c r="D61" s="18" t="s">
        <v>587</v>
      </c>
      <c r="E61" s="18">
        <v>526</v>
      </c>
      <c r="F61" s="18">
        <v>460</v>
      </c>
      <c r="G61" s="21">
        <f t="shared" si="0"/>
        <v>9.0927779622689248E-2</v>
      </c>
      <c r="H61" s="21">
        <f t="shared" si="1"/>
        <v>0.10397393930768381</v>
      </c>
      <c r="I61" s="18">
        <v>505896</v>
      </c>
    </row>
    <row r="62" spans="1:9" ht="15.75" x14ac:dyDescent="0.25">
      <c r="A62" s="18" t="s">
        <v>279</v>
      </c>
      <c r="B62" s="18" t="s">
        <v>575</v>
      </c>
      <c r="C62" s="18" t="s">
        <v>577</v>
      </c>
      <c r="D62" s="18" t="s">
        <v>591</v>
      </c>
      <c r="E62" s="18">
        <v>422</v>
      </c>
      <c r="F62" s="18">
        <v>537</v>
      </c>
      <c r="G62" s="21">
        <f t="shared" si="0"/>
        <v>8.9002033621885551E-2</v>
      </c>
      <c r="H62" s="21">
        <f t="shared" si="1"/>
        <v>6.9942007799694048E-2</v>
      </c>
      <c r="I62" s="18">
        <v>603357</v>
      </c>
    </row>
    <row r="63" spans="1:9" ht="15.75" x14ac:dyDescent="0.25">
      <c r="A63" s="18" t="s">
        <v>252</v>
      </c>
      <c r="B63" s="18" t="s">
        <v>574</v>
      </c>
      <c r="C63" s="18" t="s">
        <v>578</v>
      </c>
      <c r="D63" s="19" t="s">
        <v>625</v>
      </c>
      <c r="E63" s="18">
        <v>356</v>
      </c>
      <c r="F63" s="18">
        <v>492</v>
      </c>
      <c r="G63" s="21">
        <f t="shared" si="0"/>
        <v>8.8620545556724356E-2</v>
      </c>
      <c r="H63" s="21">
        <f t="shared" si="1"/>
        <v>6.4123809386572903E-2</v>
      </c>
      <c r="I63" s="18">
        <v>555176</v>
      </c>
    </row>
    <row r="64" spans="1:9" ht="15.75" x14ac:dyDescent="0.25">
      <c r="A64" s="18" t="s">
        <v>254</v>
      </c>
      <c r="B64" s="18" t="s">
        <v>574</v>
      </c>
      <c r="C64" s="18" t="s">
        <v>577</v>
      </c>
      <c r="D64" s="18" t="s">
        <v>616</v>
      </c>
      <c r="E64" s="18">
        <v>367</v>
      </c>
      <c r="F64" s="18">
        <v>461</v>
      </c>
      <c r="G64" s="21">
        <f t="shared" si="0"/>
        <v>8.838647706073742E-2</v>
      </c>
      <c r="H64" s="21">
        <f t="shared" si="1"/>
        <v>7.0364071759849531E-2</v>
      </c>
      <c r="I64" s="18">
        <v>521573</v>
      </c>
    </row>
    <row r="65" spans="1:9" ht="15.75" x14ac:dyDescent="0.25">
      <c r="A65" s="18" t="s">
        <v>278</v>
      </c>
      <c r="B65" s="18" t="s">
        <v>575</v>
      </c>
      <c r="C65" s="18" t="s">
        <v>578</v>
      </c>
      <c r="D65" s="18" t="s">
        <v>618</v>
      </c>
      <c r="E65" s="18">
        <v>346</v>
      </c>
      <c r="F65" s="18">
        <v>516</v>
      </c>
      <c r="G65" s="21">
        <f t="shared" si="0"/>
        <v>8.8130405673138665E-2</v>
      </c>
      <c r="H65" s="21">
        <f t="shared" si="1"/>
        <v>5.9095194501755773E-2</v>
      </c>
      <c r="I65" s="18">
        <v>585496</v>
      </c>
    </row>
    <row r="66" spans="1:9" ht="15.75" x14ac:dyDescent="0.25">
      <c r="A66" s="18" t="s">
        <v>226</v>
      </c>
      <c r="B66" s="18" t="s">
        <v>573</v>
      </c>
      <c r="C66" s="18" t="s">
        <v>577</v>
      </c>
      <c r="D66" s="19" t="s">
        <v>630</v>
      </c>
      <c r="E66" s="18">
        <v>414</v>
      </c>
      <c r="F66" s="18">
        <v>496</v>
      </c>
      <c r="G66" s="21">
        <f t="shared" ref="G66:G129" si="2">F66/I66*100</f>
        <v>8.788841007031073E-2</v>
      </c>
      <c r="H66" s="21">
        <f t="shared" ref="H66:H129" si="3">E66/I66*100</f>
        <v>7.3358471308686779E-2</v>
      </c>
      <c r="I66" s="18">
        <v>564352</v>
      </c>
    </row>
    <row r="67" spans="1:9" ht="15.75" x14ac:dyDescent="0.25">
      <c r="A67" s="18" t="s">
        <v>279</v>
      </c>
      <c r="B67" s="18" t="s">
        <v>575</v>
      </c>
      <c r="C67" s="18" t="s">
        <v>577</v>
      </c>
      <c r="D67" s="19" t="s">
        <v>630</v>
      </c>
      <c r="E67" s="18">
        <v>293</v>
      </c>
      <c r="F67" s="18">
        <v>495</v>
      </c>
      <c r="G67" s="21">
        <f t="shared" si="2"/>
        <v>8.7711215695168973E-2</v>
      </c>
      <c r="H67" s="21">
        <f t="shared" si="3"/>
        <v>5.1917951916534359E-2</v>
      </c>
      <c r="I67" s="18">
        <v>564352</v>
      </c>
    </row>
    <row r="68" spans="1:9" ht="15.75" x14ac:dyDescent="0.25">
      <c r="A68" s="18" t="s">
        <v>226</v>
      </c>
      <c r="B68" s="18" t="s">
        <v>573</v>
      </c>
      <c r="C68" s="18" t="s">
        <v>577</v>
      </c>
      <c r="D68" s="18" t="s">
        <v>614</v>
      </c>
      <c r="E68" s="18">
        <v>406</v>
      </c>
      <c r="F68" s="18">
        <v>480</v>
      </c>
      <c r="G68" s="21">
        <f t="shared" si="2"/>
        <v>8.705130041947845E-2</v>
      </c>
      <c r="H68" s="21">
        <f t="shared" si="3"/>
        <v>7.363089160480886E-2</v>
      </c>
      <c r="I68" s="18">
        <v>551399</v>
      </c>
    </row>
    <row r="69" spans="1:9" ht="15.75" x14ac:dyDescent="0.25">
      <c r="A69" s="18" t="s">
        <v>254</v>
      </c>
      <c r="B69" s="18" t="s">
        <v>574</v>
      </c>
      <c r="C69" s="18" t="s">
        <v>577</v>
      </c>
      <c r="D69" s="19" t="s">
        <v>632</v>
      </c>
      <c r="E69" s="18">
        <v>362</v>
      </c>
      <c r="F69" s="18">
        <v>510</v>
      </c>
      <c r="G69" s="21">
        <f t="shared" si="2"/>
        <v>8.6466471354166657E-2</v>
      </c>
      <c r="H69" s="21">
        <f t="shared" si="3"/>
        <v>6.1374240451388888E-2</v>
      </c>
      <c r="I69" s="18">
        <v>589824</v>
      </c>
    </row>
    <row r="70" spans="1:9" ht="15.75" x14ac:dyDescent="0.25">
      <c r="A70" s="18" t="s">
        <v>254</v>
      </c>
      <c r="B70" s="18" t="s">
        <v>574</v>
      </c>
      <c r="C70" s="18" t="s">
        <v>577</v>
      </c>
      <c r="D70" s="18" t="s">
        <v>604</v>
      </c>
      <c r="E70" s="18">
        <v>551</v>
      </c>
      <c r="F70" s="18">
        <v>494</v>
      </c>
      <c r="G70" s="21">
        <f t="shared" si="2"/>
        <v>8.6374659703073994E-2</v>
      </c>
      <c r="H70" s="21">
        <f t="shared" si="3"/>
        <v>9.6340966591890217E-2</v>
      </c>
      <c r="I70" s="18">
        <v>571927</v>
      </c>
    </row>
    <row r="71" spans="1:9" ht="15.75" x14ac:dyDescent="0.25">
      <c r="A71" s="18" t="s">
        <v>565</v>
      </c>
      <c r="B71" s="18" t="s">
        <v>579</v>
      </c>
      <c r="C71" s="18" t="s">
        <v>578</v>
      </c>
      <c r="D71" s="18" t="s">
        <v>616</v>
      </c>
      <c r="E71" s="18">
        <v>305</v>
      </c>
      <c r="F71" s="18">
        <v>447</v>
      </c>
      <c r="G71" s="21">
        <f t="shared" si="2"/>
        <v>8.5702289037200938E-2</v>
      </c>
      <c r="H71" s="21">
        <f t="shared" si="3"/>
        <v>5.8476953369902197E-2</v>
      </c>
      <c r="I71" s="18">
        <v>521573</v>
      </c>
    </row>
    <row r="72" spans="1:9" ht="15.75" x14ac:dyDescent="0.25">
      <c r="A72" s="18" t="s">
        <v>279</v>
      </c>
      <c r="B72" s="18" t="s">
        <v>575</v>
      </c>
      <c r="C72" s="18" t="s">
        <v>577</v>
      </c>
      <c r="D72" s="18" t="s">
        <v>616</v>
      </c>
      <c r="E72" s="18">
        <v>398</v>
      </c>
      <c r="F72" s="18">
        <v>446</v>
      </c>
      <c r="G72" s="21">
        <f t="shared" si="2"/>
        <v>8.5510561321234038E-2</v>
      </c>
      <c r="H72" s="21">
        <f t="shared" si="3"/>
        <v>7.6307630954823194E-2</v>
      </c>
      <c r="I72" s="18">
        <v>521573</v>
      </c>
    </row>
    <row r="73" spans="1:9" ht="15.75" x14ac:dyDescent="0.25">
      <c r="A73" s="18" t="s">
        <v>565</v>
      </c>
      <c r="B73" s="18" t="s">
        <v>579</v>
      </c>
      <c r="C73" s="18" t="s">
        <v>578</v>
      </c>
      <c r="D73" s="18" t="s">
        <v>593</v>
      </c>
      <c r="E73" s="18">
        <v>354</v>
      </c>
      <c r="F73" s="18">
        <v>511</v>
      </c>
      <c r="G73" s="21">
        <f t="shared" si="2"/>
        <v>8.5414653878427033E-2</v>
      </c>
      <c r="H73" s="21">
        <f t="shared" si="3"/>
        <v>5.9171795446111883E-2</v>
      </c>
      <c r="I73" s="18">
        <v>598258</v>
      </c>
    </row>
    <row r="74" spans="1:9" ht="15.75" x14ac:dyDescent="0.25">
      <c r="A74" s="18" t="s">
        <v>565</v>
      </c>
      <c r="B74" s="18" t="s">
        <v>579</v>
      </c>
      <c r="C74" s="18" t="s">
        <v>578</v>
      </c>
      <c r="D74" s="18" t="s">
        <v>609</v>
      </c>
      <c r="E74" s="18">
        <v>349</v>
      </c>
      <c r="F74" s="18">
        <v>469</v>
      </c>
      <c r="G74" s="21">
        <f t="shared" si="2"/>
        <v>8.4079411121429318E-2</v>
      </c>
      <c r="H74" s="21">
        <f t="shared" si="3"/>
        <v>6.2566555397396223E-2</v>
      </c>
      <c r="I74" s="18">
        <v>557806</v>
      </c>
    </row>
    <row r="75" spans="1:9" ht="15.75" x14ac:dyDescent="0.25">
      <c r="A75" s="18" t="s">
        <v>564</v>
      </c>
      <c r="B75" s="18" t="s">
        <v>579</v>
      </c>
      <c r="C75" s="18" t="s">
        <v>577</v>
      </c>
      <c r="D75" s="19" t="s">
        <v>629</v>
      </c>
      <c r="E75" s="18">
        <v>341</v>
      </c>
      <c r="F75" s="18">
        <v>500</v>
      </c>
      <c r="G75" s="21">
        <f t="shared" si="2"/>
        <v>8.3217522281491596E-2</v>
      </c>
      <c r="H75" s="21">
        <f t="shared" si="3"/>
        <v>5.6754350195977271E-2</v>
      </c>
      <c r="I75" s="18">
        <v>600835</v>
      </c>
    </row>
    <row r="76" spans="1:9" ht="15.75" x14ac:dyDescent="0.25">
      <c r="A76" s="18" t="s">
        <v>254</v>
      </c>
      <c r="B76" s="18" t="s">
        <v>574</v>
      </c>
      <c r="C76" s="18" t="s">
        <v>577</v>
      </c>
      <c r="D76" s="19" t="s">
        <v>627</v>
      </c>
      <c r="E76" s="18">
        <v>361</v>
      </c>
      <c r="F76" s="18">
        <v>438</v>
      </c>
      <c r="G76" s="21">
        <f t="shared" si="2"/>
        <v>8.2929101298465244E-2</v>
      </c>
      <c r="H76" s="21">
        <f t="shared" si="3"/>
        <v>6.8350241024534145E-2</v>
      </c>
      <c r="I76" s="18">
        <v>528162</v>
      </c>
    </row>
    <row r="77" spans="1:9" ht="15.75" x14ac:dyDescent="0.25">
      <c r="A77" s="18" t="s">
        <v>226</v>
      </c>
      <c r="B77" s="18" t="s">
        <v>573</v>
      </c>
      <c r="C77" s="18" t="s">
        <v>577</v>
      </c>
      <c r="D77" s="19" t="s">
        <v>627</v>
      </c>
      <c r="E77" s="18">
        <v>348</v>
      </c>
      <c r="F77" s="18">
        <v>434</v>
      </c>
      <c r="G77" s="21">
        <f t="shared" si="2"/>
        <v>8.2171757907611678E-2</v>
      </c>
      <c r="H77" s="21">
        <f t="shared" si="3"/>
        <v>6.588887500426005E-2</v>
      </c>
      <c r="I77" s="18">
        <v>528162</v>
      </c>
    </row>
    <row r="78" spans="1:9" ht="15.75" x14ac:dyDescent="0.25">
      <c r="A78" s="18" t="s">
        <v>254</v>
      </c>
      <c r="B78" s="18" t="s">
        <v>574</v>
      </c>
      <c r="C78" s="18" t="s">
        <v>577</v>
      </c>
      <c r="D78" s="18" t="s">
        <v>622</v>
      </c>
      <c r="E78" s="18">
        <v>293</v>
      </c>
      <c r="F78" s="18">
        <v>460</v>
      </c>
      <c r="G78" s="21">
        <f t="shared" si="2"/>
        <v>8.1589794890350412E-2</v>
      </c>
      <c r="H78" s="21">
        <f t="shared" si="3"/>
        <v>5.196915196276667E-2</v>
      </c>
      <c r="I78" s="18">
        <v>563796</v>
      </c>
    </row>
    <row r="79" spans="1:9" ht="15.75" x14ac:dyDescent="0.25">
      <c r="A79" s="18" t="s">
        <v>564</v>
      </c>
      <c r="B79" s="18" t="s">
        <v>579</v>
      </c>
      <c r="C79" s="18" t="s">
        <v>577</v>
      </c>
      <c r="D79" s="18" t="s">
        <v>619</v>
      </c>
      <c r="E79" s="18">
        <v>330</v>
      </c>
      <c r="F79" s="18">
        <v>457</v>
      </c>
      <c r="G79" s="21">
        <f t="shared" si="2"/>
        <v>8.138217926161255E-2</v>
      </c>
      <c r="H79" s="21">
        <f t="shared" si="3"/>
        <v>5.8766125068560479E-2</v>
      </c>
      <c r="I79" s="18">
        <v>561548</v>
      </c>
    </row>
    <row r="80" spans="1:9" ht="15.75" x14ac:dyDescent="0.25">
      <c r="A80" s="18" t="s">
        <v>564</v>
      </c>
      <c r="B80" s="18" t="s">
        <v>579</v>
      </c>
      <c r="C80" s="18" t="s">
        <v>577</v>
      </c>
      <c r="D80" s="18" t="s">
        <v>581</v>
      </c>
      <c r="E80" s="18">
        <v>334</v>
      </c>
      <c r="F80" s="18">
        <v>454</v>
      </c>
      <c r="G80" s="21">
        <f t="shared" si="2"/>
        <v>8.0905427970111327E-2</v>
      </c>
      <c r="H80" s="21">
        <f t="shared" si="3"/>
        <v>5.9520733352460747E-2</v>
      </c>
      <c r="I80" s="18">
        <v>561149</v>
      </c>
    </row>
    <row r="81" spans="1:9" ht="15.75" x14ac:dyDescent="0.25">
      <c r="A81" s="18" t="s">
        <v>564</v>
      </c>
      <c r="B81" s="18" t="s">
        <v>579</v>
      </c>
      <c r="C81" s="18" t="s">
        <v>577</v>
      </c>
      <c r="D81" s="18" t="s">
        <v>597</v>
      </c>
      <c r="E81" s="18">
        <v>226</v>
      </c>
      <c r="F81" s="18">
        <v>470</v>
      </c>
      <c r="G81" s="21">
        <f t="shared" si="2"/>
        <v>8.0594824097509454E-2</v>
      </c>
      <c r="H81" s="21">
        <f t="shared" si="3"/>
        <v>3.8754106906461992E-2</v>
      </c>
      <c r="I81" s="18">
        <v>583164</v>
      </c>
    </row>
    <row r="82" spans="1:9" ht="15.75" x14ac:dyDescent="0.25">
      <c r="A82" s="18" t="s">
        <v>565</v>
      </c>
      <c r="B82" s="18" t="s">
        <v>579</v>
      </c>
      <c r="C82" s="18" t="s">
        <v>578</v>
      </c>
      <c r="D82" s="18" t="s">
        <v>620</v>
      </c>
      <c r="E82" s="18">
        <v>475</v>
      </c>
      <c r="F82" s="18">
        <v>412</v>
      </c>
      <c r="G82" s="21">
        <f t="shared" si="2"/>
        <v>8.0213070836707992E-2</v>
      </c>
      <c r="H82" s="21">
        <f t="shared" si="3"/>
        <v>9.2478661765622083E-2</v>
      </c>
      <c r="I82" s="18">
        <v>513632</v>
      </c>
    </row>
    <row r="83" spans="1:9" ht="15.75" x14ac:dyDescent="0.25">
      <c r="A83" s="18" t="s">
        <v>565</v>
      </c>
      <c r="B83" s="18" t="s">
        <v>579</v>
      </c>
      <c r="C83" s="18" t="s">
        <v>578</v>
      </c>
      <c r="D83" s="18" t="s">
        <v>618</v>
      </c>
      <c r="E83" s="18">
        <v>363</v>
      </c>
      <c r="F83" s="18">
        <v>457</v>
      </c>
      <c r="G83" s="21">
        <f t="shared" si="2"/>
        <v>7.8053479443070492E-2</v>
      </c>
      <c r="H83" s="21">
        <f t="shared" si="3"/>
        <v>6.1998715618894071E-2</v>
      </c>
      <c r="I83" s="18">
        <v>585496</v>
      </c>
    </row>
    <row r="84" spans="1:9" ht="15.75" x14ac:dyDescent="0.25">
      <c r="A84" s="18" t="s">
        <v>564</v>
      </c>
      <c r="B84" s="18" t="s">
        <v>579</v>
      </c>
      <c r="C84" s="18" t="s">
        <v>577</v>
      </c>
      <c r="D84" s="18" t="s">
        <v>603</v>
      </c>
      <c r="E84" s="18">
        <v>252</v>
      </c>
      <c r="F84" s="18">
        <v>428</v>
      </c>
      <c r="G84" s="21">
        <f t="shared" si="2"/>
        <v>7.7911817657220772E-2</v>
      </c>
      <c r="H84" s="21">
        <f t="shared" si="3"/>
        <v>4.5873313200045875E-2</v>
      </c>
      <c r="I84" s="18">
        <v>549339</v>
      </c>
    </row>
    <row r="85" spans="1:9" ht="15.75" x14ac:dyDescent="0.25">
      <c r="A85" s="18" t="s">
        <v>565</v>
      </c>
      <c r="B85" s="18" t="s">
        <v>579</v>
      </c>
      <c r="C85" s="18" t="s">
        <v>578</v>
      </c>
      <c r="D85" s="18" t="s">
        <v>623</v>
      </c>
      <c r="E85" s="18">
        <v>290</v>
      </c>
      <c r="F85" s="18">
        <v>446</v>
      </c>
      <c r="G85" s="21">
        <f t="shared" si="2"/>
        <v>7.7708606663774368E-2</v>
      </c>
      <c r="H85" s="21">
        <f t="shared" si="3"/>
        <v>5.0528017785862259E-2</v>
      </c>
      <c r="I85" s="18">
        <v>573939</v>
      </c>
    </row>
    <row r="86" spans="1:9" ht="15.75" x14ac:dyDescent="0.25">
      <c r="A86" s="18" t="s">
        <v>565</v>
      </c>
      <c r="B86" s="18" t="s">
        <v>579</v>
      </c>
      <c r="C86" s="18" t="s">
        <v>578</v>
      </c>
      <c r="D86" s="18" t="s">
        <v>588</v>
      </c>
      <c r="E86" s="18">
        <v>426</v>
      </c>
      <c r="F86" s="18">
        <v>430</v>
      </c>
      <c r="G86" s="21">
        <f t="shared" si="2"/>
        <v>7.7616347807879682E-2</v>
      </c>
      <c r="H86" s="21">
        <f t="shared" si="3"/>
        <v>7.6894335270131967E-2</v>
      </c>
      <c r="I86" s="18">
        <v>554007</v>
      </c>
    </row>
    <row r="87" spans="1:9" ht="15.75" x14ac:dyDescent="0.25">
      <c r="A87" s="18" t="s">
        <v>565</v>
      </c>
      <c r="B87" s="18" t="s">
        <v>579</v>
      </c>
      <c r="C87" s="18" t="s">
        <v>578</v>
      </c>
      <c r="D87" s="18" t="s">
        <v>581</v>
      </c>
      <c r="E87" s="18">
        <v>236</v>
      </c>
      <c r="F87" s="18">
        <v>433</v>
      </c>
      <c r="G87" s="21">
        <f t="shared" si="2"/>
        <v>7.7163106412022467E-2</v>
      </c>
      <c r="H87" s="21">
        <f t="shared" si="3"/>
        <v>4.2056566081379455E-2</v>
      </c>
      <c r="I87" s="18">
        <v>561149</v>
      </c>
    </row>
    <row r="88" spans="1:9" ht="15.75" x14ac:dyDescent="0.25">
      <c r="A88" s="18" t="s">
        <v>279</v>
      </c>
      <c r="B88" s="18" t="s">
        <v>575</v>
      </c>
      <c r="C88" s="18" t="s">
        <v>577</v>
      </c>
      <c r="D88" s="19" t="s">
        <v>625</v>
      </c>
      <c r="E88" s="18">
        <v>272</v>
      </c>
      <c r="F88" s="18">
        <v>428</v>
      </c>
      <c r="G88" s="21">
        <f t="shared" si="2"/>
        <v>7.7092669711947212E-2</v>
      </c>
      <c r="H88" s="21">
        <f t="shared" si="3"/>
        <v>4.8993472340302893E-2</v>
      </c>
      <c r="I88" s="18">
        <v>555176</v>
      </c>
    </row>
    <row r="89" spans="1:9" ht="15.75" x14ac:dyDescent="0.25">
      <c r="A89" s="18" t="s">
        <v>565</v>
      </c>
      <c r="B89" s="18" t="s">
        <v>579</v>
      </c>
      <c r="C89" s="18" t="s">
        <v>578</v>
      </c>
      <c r="D89" s="18" t="s">
        <v>612</v>
      </c>
      <c r="E89" s="18">
        <v>324</v>
      </c>
      <c r="F89" s="18">
        <v>443</v>
      </c>
      <c r="G89" s="21">
        <f t="shared" si="2"/>
        <v>7.7019903473023912E-2</v>
      </c>
      <c r="H89" s="21">
        <f t="shared" si="3"/>
        <v>5.6330584029931706E-2</v>
      </c>
      <c r="I89" s="18">
        <v>575176</v>
      </c>
    </row>
    <row r="90" spans="1:9" ht="15.75" x14ac:dyDescent="0.25">
      <c r="A90" s="18" t="s">
        <v>564</v>
      </c>
      <c r="B90" s="18" t="s">
        <v>579</v>
      </c>
      <c r="C90" s="18" t="s">
        <v>577</v>
      </c>
      <c r="D90" s="18" t="s">
        <v>608</v>
      </c>
      <c r="E90" s="18">
        <v>353</v>
      </c>
      <c r="F90" s="18">
        <v>418</v>
      </c>
      <c r="G90" s="21">
        <f t="shared" si="2"/>
        <v>7.6890107848493372E-2</v>
      </c>
      <c r="H90" s="21">
        <f t="shared" si="3"/>
        <v>6.4933512130426224E-2</v>
      </c>
      <c r="I90" s="18">
        <v>543633</v>
      </c>
    </row>
    <row r="91" spans="1:9" ht="15.75" x14ac:dyDescent="0.25">
      <c r="A91" s="18" t="s">
        <v>564</v>
      </c>
      <c r="B91" s="18" t="s">
        <v>579</v>
      </c>
      <c r="C91" s="18" t="s">
        <v>577</v>
      </c>
      <c r="D91" s="18" t="s">
        <v>584</v>
      </c>
      <c r="E91" s="18">
        <v>331</v>
      </c>
      <c r="F91" s="18">
        <v>440</v>
      </c>
      <c r="G91" s="21">
        <f t="shared" si="2"/>
        <v>7.6434935629624098E-2</v>
      </c>
      <c r="H91" s="21">
        <f t="shared" si="3"/>
        <v>5.7499917485012673E-2</v>
      </c>
      <c r="I91" s="18">
        <v>575653</v>
      </c>
    </row>
    <row r="92" spans="1:9" ht="15.75" x14ac:dyDescent="0.25">
      <c r="A92" s="18" t="s">
        <v>564</v>
      </c>
      <c r="B92" s="18" t="s">
        <v>579</v>
      </c>
      <c r="C92" s="18" t="s">
        <v>577</v>
      </c>
      <c r="D92" s="19" t="s">
        <v>626</v>
      </c>
      <c r="E92" s="18">
        <v>428</v>
      </c>
      <c r="F92" s="18">
        <v>504</v>
      </c>
      <c r="G92" s="21">
        <f t="shared" si="2"/>
        <v>7.5940326573539316E-2</v>
      </c>
      <c r="H92" s="21">
        <f t="shared" si="3"/>
        <v>6.4489007487053232E-2</v>
      </c>
      <c r="I92" s="18">
        <v>663679</v>
      </c>
    </row>
    <row r="93" spans="1:9" ht="15.75" x14ac:dyDescent="0.25">
      <c r="A93" s="18" t="s">
        <v>564</v>
      </c>
      <c r="B93" s="18" t="s">
        <v>579</v>
      </c>
      <c r="C93" s="18" t="s">
        <v>577</v>
      </c>
      <c r="D93" s="19" t="s">
        <v>630</v>
      </c>
      <c r="E93" s="18">
        <v>244</v>
      </c>
      <c r="F93" s="18">
        <v>428</v>
      </c>
      <c r="G93" s="21">
        <f t="shared" si="2"/>
        <v>7.5839192560671356E-2</v>
      </c>
      <c r="H93" s="21">
        <f t="shared" si="3"/>
        <v>4.3235427534588346E-2</v>
      </c>
      <c r="I93" s="18">
        <v>564352</v>
      </c>
    </row>
    <row r="94" spans="1:9" ht="15.75" x14ac:dyDescent="0.25">
      <c r="A94" s="18" t="s">
        <v>279</v>
      </c>
      <c r="B94" s="18" t="s">
        <v>575</v>
      </c>
      <c r="C94" s="18" t="s">
        <v>577</v>
      </c>
      <c r="D94" s="18" t="s">
        <v>607</v>
      </c>
      <c r="E94" s="18">
        <v>396</v>
      </c>
      <c r="F94" s="18">
        <v>461</v>
      </c>
      <c r="G94" s="21">
        <f t="shared" si="2"/>
        <v>7.4988491462535847E-2</v>
      </c>
      <c r="H94" s="21">
        <f t="shared" si="3"/>
        <v>6.4415276831158774E-2</v>
      </c>
      <c r="I94" s="18">
        <v>614761</v>
      </c>
    </row>
    <row r="95" spans="1:9" ht="15.75" x14ac:dyDescent="0.25">
      <c r="A95" s="18" t="s">
        <v>279</v>
      </c>
      <c r="B95" s="18" t="s">
        <v>575</v>
      </c>
      <c r="C95" s="18" t="s">
        <v>577</v>
      </c>
      <c r="D95" s="18" t="s">
        <v>615</v>
      </c>
      <c r="E95" s="18">
        <v>410</v>
      </c>
      <c r="F95" s="18">
        <v>425</v>
      </c>
      <c r="G95" s="21">
        <f t="shared" si="2"/>
        <v>7.4878784461859388E-2</v>
      </c>
      <c r="H95" s="21">
        <f t="shared" si="3"/>
        <v>7.2236003833793763E-2</v>
      </c>
      <c r="I95" s="18">
        <v>567584</v>
      </c>
    </row>
    <row r="96" spans="1:9" ht="15.75" x14ac:dyDescent="0.25">
      <c r="A96" s="18" t="s">
        <v>279</v>
      </c>
      <c r="B96" s="18" t="s">
        <v>575</v>
      </c>
      <c r="C96" s="18" t="s">
        <v>577</v>
      </c>
      <c r="D96" s="19" t="s">
        <v>632</v>
      </c>
      <c r="E96" s="18">
        <v>271</v>
      </c>
      <c r="F96" s="18">
        <v>436</v>
      </c>
      <c r="G96" s="21">
        <f t="shared" si="2"/>
        <v>7.3920355902777776E-2</v>
      </c>
      <c r="H96" s="21">
        <f t="shared" si="3"/>
        <v>4.5945909288194441E-2</v>
      </c>
      <c r="I96" s="18">
        <v>589824</v>
      </c>
    </row>
    <row r="97" spans="1:9" ht="15.75" x14ac:dyDescent="0.25">
      <c r="A97" s="18" t="s">
        <v>278</v>
      </c>
      <c r="B97" s="18" t="s">
        <v>575</v>
      </c>
      <c r="C97" s="18" t="s">
        <v>578</v>
      </c>
      <c r="D97" s="19" t="s">
        <v>625</v>
      </c>
      <c r="E97" s="18">
        <v>258</v>
      </c>
      <c r="F97" s="18">
        <v>410</v>
      </c>
      <c r="G97" s="21">
        <f t="shared" si="2"/>
        <v>7.3850454630603635E-2</v>
      </c>
      <c r="H97" s="21">
        <f t="shared" si="3"/>
        <v>4.6471749499257892E-2</v>
      </c>
      <c r="I97" s="18">
        <v>555176</v>
      </c>
    </row>
    <row r="98" spans="1:9" ht="15.75" x14ac:dyDescent="0.25">
      <c r="A98" s="18" t="s">
        <v>565</v>
      </c>
      <c r="B98" s="18" t="s">
        <v>579</v>
      </c>
      <c r="C98" s="18" t="s">
        <v>578</v>
      </c>
      <c r="D98" s="18" t="s">
        <v>597</v>
      </c>
      <c r="E98" s="18">
        <v>354</v>
      </c>
      <c r="F98" s="18">
        <v>429</v>
      </c>
      <c r="G98" s="21">
        <f t="shared" si="2"/>
        <v>7.356421178262032E-2</v>
      </c>
      <c r="H98" s="21">
        <f t="shared" si="3"/>
        <v>6.0703335596847541E-2</v>
      </c>
      <c r="I98" s="18">
        <v>583164</v>
      </c>
    </row>
    <row r="99" spans="1:9" ht="15.75" x14ac:dyDescent="0.25">
      <c r="A99" s="18" t="s">
        <v>279</v>
      </c>
      <c r="B99" s="18" t="s">
        <v>575</v>
      </c>
      <c r="C99" s="18" t="s">
        <v>577</v>
      </c>
      <c r="D99" s="18" t="s">
        <v>587</v>
      </c>
      <c r="E99" s="18">
        <v>190</v>
      </c>
      <c r="F99" s="18">
        <v>372</v>
      </c>
      <c r="G99" s="21">
        <f t="shared" si="2"/>
        <v>7.3532900042696525E-2</v>
      </c>
      <c r="H99" s="21">
        <f t="shared" si="3"/>
        <v>3.7557126365893388E-2</v>
      </c>
      <c r="I99" s="18">
        <v>505896</v>
      </c>
    </row>
    <row r="100" spans="1:9" ht="15.75" x14ac:dyDescent="0.25">
      <c r="A100" s="18" t="s">
        <v>278</v>
      </c>
      <c r="B100" s="18" t="s">
        <v>575</v>
      </c>
      <c r="C100" s="18" t="s">
        <v>578</v>
      </c>
      <c r="D100" s="18" t="s">
        <v>615</v>
      </c>
      <c r="E100" s="18">
        <v>438</v>
      </c>
      <c r="F100" s="18">
        <v>417</v>
      </c>
      <c r="G100" s="21">
        <f t="shared" si="2"/>
        <v>7.3469301460224387E-2</v>
      </c>
      <c r="H100" s="21">
        <f t="shared" si="3"/>
        <v>7.7169194339516273E-2</v>
      </c>
      <c r="I100" s="18">
        <v>567584</v>
      </c>
    </row>
    <row r="101" spans="1:9" ht="15.75" x14ac:dyDescent="0.25">
      <c r="A101" s="18" t="s">
        <v>564</v>
      </c>
      <c r="B101" s="18" t="s">
        <v>579</v>
      </c>
      <c r="C101" s="18" t="s">
        <v>577</v>
      </c>
      <c r="D101" s="18" t="s">
        <v>622</v>
      </c>
      <c r="E101" s="18">
        <v>230</v>
      </c>
      <c r="F101" s="18">
        <v>413</v>
      </c>
      <c r="G101" s="21">
        <f t="shared" si="2"/>
        <v>7.325344628198853E-2</v>
      </c>
      <c r="H101" s="21">
        <f t="shared" si="3"/>
        <v>4.0794897445175206E-2</v>
      </c>
      <c r="I101" s="18">
        <v>563796</v>
      </c>
    </row>
    <row r="102" spans="1:9" ht="15.75" x14ac:dyDescent="0.25">
      <c r="A102" s="18" t="s">
        <v>254</v>
      </c>
      <c r="B102" s="18" t="s">
        <v>574</v>
      </c>
      <c r="C102" s="18" t="s">
        <v>577</v>
      </c>
      <c r="D102" s="18" t="s">
        <v>614</v>
      </c>
      <c r="E102" s="18">
        <v>314</v>
      </c>
      <c r="F102" s="18">
        <v>402</v>
      </c>
      <c r="G102" s="21">
        <f t="shared" si="2"/>
        <v>7.2905464101313197E-2</v>
      </c>
      <c r="H102" s="21">
        <f t="shared" si="3"/>
        <v>5.6946059024408822E-2</v>
      </c>
      <c r="I102" s="18">
        <v>551399</v>
      </c>
    </row>
    <row r="103" spans="1:9" ht="15.75" x14ac:dyDescent="0.25">
      <c r="A103" s="18" t="s">
        <v>226</v>
      </c>
      <c r="B103" s="18" t="s">
        <v>573</v>
      </c>
      <c r="C103" s="18" t="s">
        <v>577</v>
      </c>
      <c r="D103" s="18" t="s">
        <v>616</v>
      </c>
      <c r="E103" s="18">
        <v>272</v>
      </c>
      <c r="F103" s="18">
        <v>380</v>
      </c>
      <c r="G103" s="21">
        <f t="shared" si="2"/>
        <v>7.2856532067419127E-2</v>
      </c>
      <c r="H103" s="21">
        <f t="shared" si="3"/>
        <v>5.2149938742994756E-2</v>
      </c>
      <c r="I103" s="18">
        <v>521573</v>
      </c>
    </row>
    <row r="104" spans="1:9" ht="15.75" x14ac:dyDescent="0.25">
      <c r="A104" s="18" t="s">
        <v>565</v>
      </c>
      <c r="B104" s="18" t="s">
        <v>579</v>
      </c>
      <c r="C104" s="18" t="s">
        <v>578</v>
      </c>
      <c r="D104" s="19" t="s">
        <v>630</v>
      </c>
      <c r="E104" s="18">
        <v>267</v>
      </c>
      <c r="F104" s="18">
        <v>407</v>
      </c>
      <c r="G104" s="21">
        <f t="shared" si="2"/>
        <v>7.2118110682694483E-2</v>
      </c>
      <c r="H104" s="21">
        <f t="shared" si="3"/>
        <v>4.7310898162848718E-2</v>
      </c>
      <c r="I104" s="18">
        <v>564352</v>
      </c>
    </row>
    <row r="105" spans="1:9" ht="15.75" x14ac:dyDescent="0.25">
      <c r="A105" s="18" t="s">
        <v>279</v>
      </c>
      <c r="B105" s="18" t="s">
        <v>575</v>
      </c>
      <c r="C105" s="18" t="s">
        <v>577</v>
      </c>
      <c r="D105" s="18" t="s">
        <v>613</v>
      </c>
      <c r="E105" s="18">
        <v>464</v>
      </c>
      <c r="F105" s="18">
        <v>410</v>
      </c>
      <c r="G105" s="21">
        <f t="shared" si="2"/>
        <v>7.1944213404084328E-2</v>
      </c>
      <c r="H105" s="21">
        <f t="shared" si="3"/>
        <v>8.1419792730475921E-2</v>
      </c>
      <c r="I105" s="18">
        <v>569886</v>
      </c>
    </row>
    <row r="106" spans="1:9" ht="15.75" x14ac:dyDescent="0.25">
      <c r="A106" s="18" t="s">
        <v>565</v>
      </c>
      <c r="B106" s="18" t="s">
        <v>579</v>
      </c>
      <c r="C106" s="18" t="s">
        <v>578</v>
      </c>
      <c r="D106" s="18" t="s">
        <v>613</v>
      </c>
      <c r="E106" s="18">
        <v>254</v>
      </c>
      <c r="F106" s="18">
        <v>407</v>
      </c>
      <c r="G106" s="21">
        <f t="shared" si="2"/>
        <v>7.1417792330395913E-2</v>
      </c>
      <c r="H106" s="21">
        <f t="shared" si="3"/>
        <v>4.457031757228639E-2</v>
      </c>
      <c r="I106" s="18">
        <v>569886</v>
      </c>
    </row>
    <row r="107" spans="1:9" ht="15.75" x14ac:dyDescent="0.25">
      <c r="A107" s="18" t="s">
        <v>254</v>
      </c>
      <c r="B107" s="18" t="s">
        <v>574</v>
      </c>
      <c r="C107" s="18" t="s">
        <v>577</v>
      </c>
      <c r="D107" s="18" t="s">
        <v>617</v>
      </c>
      <c r="E107" s="18">
        <v>423</v>
      </c>
      <c r="F107" s="18">
        <v>390</v>
      </c>
      <c r="G107" s="21">
        <f t="shared" si="2"/>
        <v>7.1215056689011152E-2</v>
      </c>
      <c r="H107" s="21">
        <f t="shared" si="3"/>
        <v>7.7240946101158253E-2</v>
      </c>
      <c r="I107" s="18">
        <v>547637</v>
      </c>
    </row>
    <row r="108" spans="1:9" ht="15.75" x14ac:dyDescent="0.25">
      <c r="A108" s="18" t="s">
        <v>565</v>
      </c>
      <c r="B108" s="18" t="s">
        <v>579</v>
      </c>
      <c r="C108" s="18" t="s">
        <v>578</v>
      </c>
      <c r="D108" s="18" t="s">
        <v>615</v>
      </c>
      <c r="E108" s="18">
        <v>283</v>
      </c>
      <c r="F108" s="18">
        <v>403</v>
      </c>
      <c r="G108" s="21">
        <f t="shared" si="2"/>
        <v>7.1002706207363139E-2</v>
      </c>
      <c r="H108" s="21">
        <f t="shared" si="3"/>
        <v>4.9860461182838142E-2</v>
      </c>
      <c r="I108" s="18">
        <v>567584</v>
      </c>
    </row>
    <row r="109" spans="1:9" ht="15.75" x14ac:dyDescent="0.25">
      <c r="A109" s="18" t="s">
        <v>252</v>
      </c>
      <c r="B109" s="18" t="s">
        <v>574</v>
      </c>
      <c r="C109" s="18" t="s">
        <v>578</v>
      </c>
      <c r="D109" s="18" t="s">
        <v>613</v>
      </c>
      <c r="E109" s="18">
        <v>301</v>
      </c>
      <c r="F109" s="18">
        <v>401</v>
      </c>
      <c r="G109" s="21">
        <f t="shared" si="2"/>
        <v>7.0364950183019054E-2</v>
      </c>
      <c r="H109" s="21">
        <f t="shared" si="3"/>
        <v>5.2817581060071665E-2</v>
      </c>
      <c r="I109" s="18">
        <v>569886</v>
      </c>
    </row>
    <row r="110" spans="1:9" ht="15.75" x14ac:dyDescent="0.25">
      <c r="A110" s="18" t="s">
        <v>565</v>
      </c>
      <c r="B110" s="18" t="s">
        <v>579</v>
      </c>
      <c r="C110" s="18" t="s">
        <v>578</v>
      </c>
      <c r="D110" s="18" t="s">
        <v>621</v>
      </c>
      <c r="E110" s="18">
        <v>258</v>
      </c>
      <c r="F110" s="18">
        <v>383</v>
      </c>
      <c r="G110" s="21">
        <f t="shared" si="2"/>
        <v>7.0274713580083817E-2</v>
      </c>
      <c r="H110" s="21">
        <f t="shared" si="3"/>
        <v>4.7339102098333224E-2</v>
      </c>
      <c r="I110" s="18">
        <v>545004</v>
      </c>
    </row>
    <row r="111" spans="1:9" ht="15.75" x14ac:dyDescent="0.25">
      <c r="A111" s="18" t="s">
        <v>252</v>
      </c>
      <c r="B111" s="18" t="s">
        <v>574</v>
      </c>
      <c r="C111" s="18" t="s">
        <v>578</v>
      </c>
      <c r="D111" s="18" t="s">
        <v>605</v>
      </c>
      <c r="E111" s="18">
        <v>450</v>
      </c>
      <c r="F111" s="18">
        <v>425</v>
      </c>
      <c r="G111" s="21">
        <f t="shared" si="2"/>
        <v>6.9948945499073392E-2</v>
      </c>
      <c r="H111" s="21">
        <f t="shared" si="3"/>
        <v>7.4063589351960057E-2</v>
      </c>
      <c r="I111" s="18">
        <v>607586</v>
      </c>
    </row>
    <row r="112" spans="1:9" ht="15.75" x14ac:dyDescent="0.25">
      <c r="A112" s="18" t="s">
        <v>565</v>
      </c>
      <c r="B112" s="18" t="s">
        <v>579</v>
      </c>
      <c r="C112" s="18" t="s">
        <v>578</v>
      </c>
      <c r="D112" s="19" t="s">
        <v>627</v>
      </c>
      <c r="E112" s="18">
        <v>226</v>
      </c>
      <c r="F112" s="18">
        <v>363</v>
      </c>
      <c r="G112" s="21">
        <f t="shared" si="2"/>
        <v>6.8728912719960927E-2</v>
      </c>
      <c r="H112" s="21">
        <f t="shared" si="3"/>
        <v>4.2789901583226361E-2</v>
      </c>
      <c r="I112" s="18">
        <v>528162</v>
      </c>
    </row>
    <row r="113" spans="1:9" ht="15.75" x14ac:dyDescent="0.25">
      <c r="A113" s="18" t="s">
        <v>279</v>
      </c>
      <c r="B113" s="18" t="s">
        <v>575</v>
      </c>
      <c r="C113" s="18" t="s">
        <v>577</v>
      </c>
      <c r="D113" s="18" t="s">
        <v>602</v>
      </c>
      <c r="E113" s="18">
        <v>427</v>
      </c>
      <c r="F113" s="18">
        <v>356</v>
      </c>
      <c r="G113" s="21">
        <f t="shared" si="2"/>
        <v>6.7861615678320691E-2</v>
      </c>
      <c r="H113" s="21">
        <f t="shared" si="3"/>
        <v>8.1395814310794762E-2</v>
      </c>
      <c r="I113" s="18">
        <v>524597</v>
      </c>
    </row>
    <row r="114" spans="1:9" ht="15.75" x14ac:dyDescent="0.25">
      <c r="A114" s="18" t="s">
        <v>564</v>
      </c>
      <c r="B114" s="18" t="s">
        <v>579</v>
      </c>
      <c r="C114" s="18" t="s">
        <v>577</v>
      </c>
      <c r="D114" s="18" t="s">
        <v>595</v>
      </c>
      <c r="E114" s="18">
        <v>211</v>
      </c>
      <c r="F114" s="18">
        <v>404</v>
      </c>
      <c r="G114" s="21">
        <f t="shared" si="2"/>
        <v>6.6999008282006126E-2</v>
      </c>
      <c r="H114" s="21">
        <f t="shared" si="3"/>
        <v>3.4992056305701222E-2</v>
      </c>
      <c r="I114" s="18">
        <v>602994</v>
      </c>
    </row>
    <row r="115" spans="1:9" ht="15.75" x14ac:dyDescent="0.25">
      <c r="A115" s="18" t="s">
        <v>226</v>
      </c>
      <c r="B115" s="18" t="s">
        <v>573</v>
      </c>
      <c r="C115" s="18" t="s">
        <v>577</v>
      </c>
      <c r="D115" s="19" t="s">
        <v>631</v>
      </c>
      <c r="E115" s="18">
        <v>268</v>
      </c>
      <c r="F115" s="18">
        <v>347</v>
      </c>
      <c r="G115" s="21">
        <f t="shared" si="2"/>
        <v>6.6800910186465015E-2</v>
      </c>
      <c r="H115" s="21">
        <f t="shared" si="3"/>
        <v>5.1592633803955693E-2</v>
      </c>
      <c r="I115" s="18">
        <v>519454</v>
      </c>
    </row>
    <row r="116" spans="1:9" ht="15.75" x14ac:dyDescent="0.25">
      <c r="A116" s="18" t="s">
        <v>279</v>
      </c>
      <c r="B116" s="18" t="s">
        <v>575</v>
      </c>
      <c r="C116" s="18" t="s">
        <v>577</v>
      </c>
      <c r="D116" s="18" t="s">
        <v>624</v>
      </c>
      <c r="E116" s="18">
        <v>351</v>
      </c>
      <c r="F116" s="18">
        <v>367</v>
      </c>
      <c r="G116" s="21">
        <f t="shared" si="2"/>
        <v>6.65170787583962E-2</v>
      </c>
      <c r="H116" s="21">
        <f t="shared" si="3"/>
        <v>6.3617151619065573E-2</v>
      </c>
      <c r="I116" s="18">
        <v>551738</v>
      </c>
    </row>
    <row r="117" spans="1:9" ht="15.75" x14ac:dyDescent="0.25">
      <c r="A117" s="18" t="s">
        <v>565</v>
      </c>
      <c r="B117" s="18" t="s">
        <v>579</v>
      </c>
      <c r="C117" s="18" t="s">
        <v>578</v>
      </c>
      <c r="D117" s="18" t="s">
        <v>604</v>
      </c>
      <c r="E117" s="18">
        <v>338</v>
      </c>
      <c r="F117" s="18">
        <v>380</v>
      </c>
      <c r="G117" s="21">
        <f t="shared" si="2"/>
        <v>6.6442045925441534E-2</v>
      </c>
      <c r="H117" s="21">
        <f t="shared" si="3"/>
        <v>5.9098451375787467E-2</v>
      </c>
      <c r="I117" s="18">
        <v>571927</v>
      </c>
    </row>
    <row r="118" spans="1:9" ht="15.75" x14ac:dyDescent="0.25">
      <c r="A118" s="18" t="s">
        <v>279</v>
      </c>
      <c r="B118" s="18" t="s">
        <v>575</v>
      </c>
      <c r="C118" s="18" t="s">
        <v>577</v>
      </c>
      <c r="D118" s="18" t="s">
        <v>614</v>
      </c>
      <c r="E118" s="18">
        <v>497</v>
      </c>
      <c r="F118" s="18">
        <v>366</v>
      </c>
      <c r="G118" s="21">
        <f t="shared" si="2"/>
        <v>6.6376616569852331E-2</v>
      </c>
      <c r="H118" s="21">
        <f t="shared" si="3"/>
        <v>9.0134367309334981E-2</v>
      </c>
      <c r="I118" s="18">
        <v>551399</v>
      </c>
    </row>
    <row r="119" spans="1:9" ht="15.75" x14ac:dyDescent="0.25">
      <c r="A119" s="18" t="s">
        <v>279</v>
      </c>
      <c r="B119" s="18" t="s">
        <v>575</v>
      </c>
      <c r="C119" s="18" t="s">
        <v>577</v>
      </c>
      <c r="D119" s="18" t="s">
        <v>611</v>
      </c>
      <c r="E119" s="18">
        <v>312</v>
      </c>
      <c r="F119" s="18">
        <v>342</v>
      </c>
      <c r="G119" s="21">
        <f t="shared" si="2"/>
        <v>6.5049062589751544E-2</v>
      </c>
      <c r="H119" s="21">
        <f t="shared" si="3"/>
        <v>5.9343004467843512E-2</v>
      </c>
      <c r="I119" s="18">
        <v>525757</v>
      </c>
    </row>
    <row r="120" spans="1:9" ht="15.75" x14ac:dyDescent="0.25">
      <c r="A120" s="18" t="s">
        <v>226</v>
      </c>
      <c r="B120" s="18" t="s">
        <v>573</v>
      </c>
      <c r="C120" s="18" t="s">
        <v>577</v>
      </c>
      <c r="D120" s="18" t="s">
        <v>623</v>
      </c>
      <c r="E120" s="18">
        <v>303</v>
      </c>
      <c r="F120" s="18">
        <v>372</v>
      </c>
      <c r="G120" s="21">
        <f t="shared" si="2"/>
        <v>6.4815250401175029E-2</v>
      </c>
      <c r="H120" s="21">
        <f t="shared" si="3"/>
        <v>5.2793066859021597E-2</v>
      </c>
      <c r="I120" s="18">
        <v>573939</v>
      </c>
    </row>
    <row r="121" spans="1:9" ht="15.75" x14ac:dyDescent="0.25">
      <c r="A121" s="18" t="s">
        <v>254</v>
      </c>
      <c r="B121" s="18" t="s">
        <v>574</v>
      </c>
      <c r="C121" s="18" t="s">
        <v>577</v>
      </c>
      <c r="D121" s="18" t="s">
        <v>602</v>
      </c>
      <c r="E121" s="18">
        <v>288</v>
      </c>
      <c r="F121" s="18">
        <v>340</v>
      </c>
      <c r="G121" s="21">
        <f t="shared" si="2"/>
        <v>6.4811655423115261E-2</v>
      </c>
      <c r="H121" s="21">
        <f t="shared" si="3"/>
        <v>5.4899284593697639E-2</v>
      </c>
      <c r="I121" s="18">
        <v>524597</v>
      </c>
    </row>
    <row r="122" spans="1:9" ht="15.75" x14ac:dyDescent="0.25">
      <c r="A122" s="18" t="s">
        <v>226</v>
      </c>
      <c r="B122" s="18" t="s">
        <v>573</v>
      </c>
      <c r="C122" s="18" t="s">
        <v>577</v>
      </c>
      <c r="D122" s="19" t="s">
        <v>625</v>
      </c>
      <c r="E122" s="18">
        <v>307</v>
      </c>
      <c r="F122" s="18">
        <v>358</v>
      </c>
      <c r="G122" s="21">
        <f t="shared" si="2"/>
        <v>6.448405550672219E-2</v>
      </c>
      <c r="H122" s="21">
        <f t="shared" si="3"/>
        <v>5.5297779442915404E-2</v>
      </c>
      <c r="I122" s="18">
        <v>555176</v>
      </c>
    </row>
    <row r="123" spans="1:9" ht="15.75" x14ac:dyDescent="0.25">
      <c r="A123" s="18" t="s">
        <v>278</v>
      </c>
      <c r="B123" s="18" t="s">
        <v>575</v>
      </c>
      <c r="C123" s="18" t="s">
        <v>578</v>
      </c>
      <c r="D123" s="19" t="s">
        <v>630</v>
      </c>
      <c r="E123" s="18">
        <v>261</v>
      </c>
      <c r="F123" s="18">
        <v>360</v>
      </c>
      <c r="G123" s="21">
        <f t="shared" si="2"/>
        <v>6.3789975051031983E-2</v>
      </c>
      <c r="H123" s="21">
        <f t="shared" si="3"/>
        <v>4.6247731911998186E-2</v>
      </c>
      <c r="I123" s="18">
        <v>564352</v>
      </c>
    </row>
    <row r="124" spans="1:9" ht="15.75" x14ac:dyDescent="0.25">
      <c r="A124" s="18" t="s">
        <v>564</v>
      </c>
      <c r="B124" s="18" t="s">
        <v>579</v>
      </c>
      <c r="C124" s="18" t="s">
        <v>577</v>
      </c>
      <c r="D124" s="18" t="s">
        <v>611</v>
      </c>
      <c r="E124" s="18">
        <v>192</v>
      </c>
      <c r="F124" s="18">
        <v>333</v>
      </c>
      <c r="G124" s="21">
        <f t="shared" si="2"/>
        <v>6.3337245153179136E-2</v>
      </c>
      <c r="H124" s="21">
        <f t="shared" si="3"/>
        <v>3.651877198021139E-2</v>
      </c>
      <c r="I124" s="18">
        <v>525757</v>
      </c>
    </row>
    <row r="125" spans="1:9" ht="15.75" x14ac:dyDescent="0.25">
      <c r="A125" s="18" t="s">
        <v>279</v>
      </c>
      <c r="B125" s="18" t="s">
        <v>575</v>
      </c>
      <c r="C125" s="18" t="s">
        <v>577</v>
      </c>
      <c r="D125" s="19" t="s">
        <v>627</v>
      </c>
      <c r="E125" s="18">
        <v>317</v>
      </c>
      <c r="F125" s="18">
        <v>332</v>
      </c>
      <c r="G125" s="21">
        <f t="shared" si="2"/>
        <v>6.2859501440845802E-2</v>
      </c>
      <c r="H125" s="21">
        <f t="shared" si="3"/>
        <v>6.0019463725144939E-2</v>
      </c>
      <c r="I125" s="18">
        <v>528162</v>
      </c>
    </row>
    <row r="126" spans="1:9" ht="15.75" x14ac:dyDescent="0.25">
      <c r="A126" s="18" t="s">
        <v>564</v>
      </c>
      <c r="B126" s="18" t="s">
        <v>579</v>
      </c>
      <c r="C126" s="18" t="s">
        <v>577</v>
      </c>
      <c r="D126" s="19" t="s">
        <v>633</v>
      </c>
      <c r="E126" s="18">
        <v>258</v>
      </c>
      <c r="F126" s="18">
        <v>375</v>
      </c>
      <c r="G126" s="21">
        <f t="shared" si="2"/>
        <v>6.2533872514278568E-2</v>
      </c>
      <c r="H126" s="21">
        <f t="shared" si="3"/>
        <v>4.302330428982365E-2</v>
      </c>
      <c r="I126" s="18">
        <v>599675</v>
      </c>
    </row>
    <row r="127" spans="1:9" ht="15.75" x14ac:dyDescent="0.25">
      <c r="A127" s="18" t="s">
        <v>279</v>
      </c>
      <c r="B127" s="18" t="s">
        <v>575</v>
      </c>
      <c r="C127" s="18" t="s">
        <v>577</v>
      </c>
      <c r="D127" s="18" t="s">
        <v>622</v>
      </c>
      <c r="E127" s="18">
        <v>320</v>
      </c>
      <c r="F127" s="18">
        <v>351</v>
      </c>
      <c r="G127" s="21">
        <f t="shared" si="2"/>
        <v>6.2256560883723902E-2</v>
      </c>
      <c r="H127" s="21">
        <f t="shared" si="3"/>
        <v>5.6758118184591588E-2</v>
      </c>
      <c r="I127" s="18">
        <v>563796</v>
      </c>
    </row>
    <row r="128" spans="1:9" ht="15.75" x14ac:dyDescent="0.25">
      <c r="A128" s="18" t="s">
        <v>254</v>
      </c>
      <c r="B128" s="18" t="s">
        <v>574</v>
      </c>
      <c r="C128" s="18" t="s">
        <v>577</v>
      </c>
      <c r="D128" s="19" t="s">
        <v>628</v>
      </c>
      <c r="E128" s="18">
        <v>271</v>
      </c>
      <c r="F128" s="18">
        <v>368</v>
      </c>
      <c r="G128" s="21">
        <f t="shared" si="2"/>
        <v>6.1978842983001298E-2</v>
      </c>
      <c r="H128" s="21">
        <f t="shared" si="3"/>
        <v>4.5642028392373232E-2</v>
      </c>
      <c r="I128" s="18">
        <v>593751</v>
      </c>
    </row>
    <row r="129" spans="1:9" ht="15.75" x14ac:dyDescent="0.25">
      <c r="A129" s="18" t="s">
        <v>565</v>
      </c>
      <c r="B129" s="18" t="s">
        <v>579</v>
      </c>
      <c r="C129" s="18" t="s">
        <v>578</v>
      </c>
      <c r="D129" s="18" t="s">
        <v>601</v>
      </c>
      <c r="E129" s="18">
        <v>247</v>
      </c>
      <c r="F129" s="18">
        <v>342</v>
      </c>
      <c r="G129" s="21">
        <f t="shared" si="2"/>
        <v>6.1745223320918093E-2</v>
      </c>
      <c r="H129" s="21">
        <f t="shared" si="3"/>
        <v>4.459377239844084E-2</v>
      </c>
      <c r="I129" s="18">
        <v>553889</v>
      </c>
    </row>
    <row r="130" spans="1:9" ht="15.75" x14ac:dyDescent="0.25">
      <c r="A130" s="18" t="s">
        <v>278</v>
      </c>
      <c r="B130" s="18" t="s">
        <v>575</v>
      </c>
      <c r="C130" s="18" t="s">
        <v>578</v>
      </c>
      <c r="D130" s="18" t="s">
        <v>593</v>
      </c>
      <c r="E130" s="18">
        <v>342</v>
      </c>
      <c r="F130" s="18">
        <v>369</v>
      </c>
      <c r="G130" s="21">
        <f t="shared" ref="G130:G193" si="4">F130/I130*100</f>
        <v>6.1679074914167464E-2</v>
      </c>
      <c r="H130" s="21">
        <f t="shared" ref="H130:H193" si="5">E130/I130*100</f>
        <v>5.7165971871667401E-2</v>
      </c>
      <c r="I130" s="18">
        <v>598258</v>
      </c>
    </row>
    <row r="131" spans="1:9" ht="15.75" x14ac:dyDescent="0.25">
      <c r="A131" s="18" t="s">
        <v>278</v>
      </c>
      <c r="B131" s="18" t="s">
        <v>575</v>
      </c>
      <c r="C131" s="18" t="s">
        <v>578</v>
      </c>
      <c r="D131" s="18" t="s">
        <v>600</v>
      </c>
      <c r="E131" s="18">
        <v>315</v>
      </c>
      <c r="F131" s="18">
        <v>327</v>
      </c>
      <c r="G131" s="21">
        <f t="shared" si="4"/>
        <v>6.1590504138053143E-2</v>
      </c>
      <c r="H131" s="21">
        <f t="shared" si="5"/>
        <v>5.9330302151335584E-2</v>
      </c>
      <c r="I131" s="18">
        <v>530926</v>
      </c>
    </row>
    <row r="132" spans="1:9" ht="15.75" x14ac:dyDescent="0.25">
      <c r="A132" s="18" t="s">
        <v>252</v>
      </c>
      <c r="B132" s="18" t="s">
        <v>574</v>
      </c>
      <c r="C132" s="18" t="s">
        <v>578</v>
      </c>
      <c r="D132" s="19" t="s">
        <v>632</v>
      </c>
      <c r="E132" s="18">
        <v>374</v>
      </c>
      <c r="F132" s="18">
        <v>362</v>
      </c>
      <c r="G132" s="21">
        <f t="shared" si="4"/>
        <v>6.1374240451388888E-2</v>
      </c>
      <c r="H132" s="21">
        <f t="shared" si="5"/>
        <v>6.3408745659722224E-2</v>
      </c>
      <c r="I132" s="18">
        <v>589824</v>
      </c>
    </row>
    <row r="133" spans="1:9" ht="15.75" x14ac:dyDescent="0.25">
      <c r="A133" s="18" t="s">
        <v>279</v>
      </c>
      <c r="B133" s="18" t="s">
        <v>575</v>
      </c>
      <c r="C133" s="18" t="s">
        <v>577</v>
      </c>
      <c r="D133" s="18" t="s">
        <v>609</v>
      </c>
      <c r="E133" s="18">
        <v>267</v>
      </c>
      <c r="F133" s="18">
        <v>341</v>
      </c>
      <c r="G133" s="21">
        <f t="shared" si="4"/>
        <v>6.113236501579402E-2</v>
      </c>
      <c r="H133" s="21">
        <f t="shared" si="5"/>
        <v>4.7866103985973615E-2</v>
      </c>
      <c r="I133" s="18">
        <v>557806</v>
      </c>
    </row>
    <row r="134" spans="1:9" ht="15.75" x14ac:dyDescent="0.25">
      <c r="A134" s="18" t="s">
        <v>226</v>
      </c>
      <c r="B134" s="18" t="s">
        <v>573</v>
      </c>
      <c r="C134" s="18" t="s">
        <v>577</v>
      </c>
      <c r="D134" s="18" t="s">
        <v>622</v>
      </c>
      <c r="E134" s="18">
        <v>291</v>
      </c>
      <c r="F134" s="18">
        <v>343</v>
      </c>
      <c r="G134" s="21">
        <f t="shared" si="4"/>
        <v>6.0837607929109118E-2</v>
      </c>
      <c r="H134" s="21">
        <f t="shared" si="5"/>
        <v>5.1614413724112976E-2</v>
      </c>
      <c r="I134" s="18">
        <v>563796</v>
      </c>
    </row>
    <row r="135" spans="1:9" ht="15.75" x14ac:dyDescent="0.25">
      <c r="A135" s="18" t="s">
        <v>254</v>
      </c>
      <c r="B135" s="18" t="s">
        <v>574</v>
      </c>
      <c r="C135" s="18" t="s">
        <v>577</v>
      </c>
      <c r="D135" s="19" t="s">
        <v>626</v>
      </c>
      <c r="E135" s="18">
        <v>334</v>
      </c>
      <c r="F135" s="18">
        <v>400</v>
      </c>
      <c r="G135" s="21">
        <f t="shared" si="4"/>
        <v>6.0270100455189927E-2</v>
      </c>
      <c r="H135" s="21">
        <f t="shared" si="5"/>
        <v>5.0325533880083602E-2</v>
      </c>
      <c r="I135" s="18">
        <v>663679</v>
      </c>
    </row>
    <row r="136" spans="1:9" ht="15.75" x14ac:dyDescent="0.25">
      <c r="A136" s="18" t="s">
        <v>278</v>
      </c>
      <c r="B136" s="18" t="s">
        <v>575</v>
      </c>
      <c r="C136" s="18" t="s">
        <v>578</v>
      </c>
      <c r="D136" s="18" t="s">
        <v>622</v>
      </c>
      <c r="E136" s="18">
        <v>300</v>
      </c>
      <c r="F136" s="18">
        <v>339</v>
      </c>
      <c r="G136" s="21">
        <f t="shared" si="4"/>
        <v>6.0128131451801715E-2</v>
      </c>
      <c r="H136" s="21">
        <f t="shared" si="5"/>
        <v>5.3210735798054611E-2</v>
      </c>
      <c r="I136" s="18">
        <v>563796</v>
      </c>
    </row>
    <row r="137" spans="1:9" ht="15.75" x14ac:dyDescent="0.25">
      <c r="A137" s="18" t="s">
        <v>254</v>
      </c>
      <c r="B137" s="18" t="s">
        <v>574</v>
      </c>
      <c r="C137" s="18" t="s">
        <v>577</v>
      </c>
      <c r="D137" s="18" t="s">
        <v>606</v>
      </c>
      <c r="E137" s="18">
        <v>331</v>
      </c>
      <c r="F137" s="18">
        <v>324</v>
      </c>
      <c r="G137" s="21">
        <f t="shared" si="4"/>
        <v>5.9178190279799599E-2</v>
      </c>
      <c r="H137" s="21">
        <f t="shared" si="5"/>
        <v>6.045673142781996E-2</v>
      </c>
      <c r="I137" s="18">
        <v>547499</v>
      </c>
    </row>
    <row r="138" spans="1:9" ht="15.75" x14ac:dyDescent="0.25">
      <c r="A138" s="18" t="s">
        <v>254</v>
      </c>
      <c r="B138" s="18" t="s">
        <v>574</v>
      </c>
      <c r="C138" s="18" t="s">
        <v>577</v>
      </c>
      <c r="D138" s="18" t="s">
        <v>581</v>
      </c>
      <c r="E138" s="18">
        <v>309</v>
      </c>
      <c r="F138" s="18">
        <v>332</v>
      </c>
      <c r="G138" s="21">
        <f t="shared" si="4"/>
        <v>5.9164321775499913E-2</v>
      </c>
      <c r="H138" s="21">
        <f t="shared" si="5"/>
        <v>5.5065588640450212E-2</v>
      </c>
      <c r="I138" s="18">
        <v>561149</v>
      </c>
    </row>
    <row r="139" spans="1:9" ht="15.75" x14ac:dyDescent="0.25">
      <c r="A139" s="18" t="s">
        <v>226</v>
      </c>
      <c r="B139" s="18" t="s">
        <v>573</v>
      </c>
      <c r="C139" s="18" t="s">
        <v>577</v>
      </c>
      <c r="D139" s="18" t="s">
        <v>602</v>
      </c>
      <c r="E139" s="18">
        <v>274</v>
      </c>
      <c r="F139" s="18">
        <v>308</v>
      </c>
      <c r="G139" s="21">
        <f t="shared" si="4"/>
        <v>5.8711734912704421E-2</v>
      </c>
      <c r="H139" s="21">
        <f t="shared" si="5"/>
        <v>5.2230569370392894E-2</v>
      </c>
      <c r="I139" s="18">
        <v>524597</v>
      </c>
    </row>
    <row r="140" spans="1:9" ht="15.75" x14ac:dyDescent="0.25">
      <c r="A140" s="18" t="s">
        <v>564</v>
      </c>
      <c r="B140" s="18" t="s">
        <v>579</v>
      </c>
      <c r="C140" s="18" t="s">
        <v>577</v>
      </c>
      <c r="D140" s="18" t="s">
        <v>582</v>
      </c>
      <c r="E140" s="18">
        <v>276</v>
      </c>
      <c r="F140" s="18">
        <v>322</v>
      </c>
      <c r="G140" s="21">
        <f t="shared" si="4"/>
        <v>5.8538536354794439E-2</v>
      </c>
      <c r="H140" s="21">
        <f t="shared" si="5"/>
        <v>5.0175888304109517E-2</v>
      </c>
      <c r="I140" s="18">
        <v>550065</v>
      </c>
    </row>
    <row r="141" spans="1:9" ht="15.75" x14ac:dyDescent="0.25">
      <c r="A141" s="18" t="s">
        <v>564</v>
      </c>
      <c r="B141" s="18" t="s">
        <v>579</v>
      </c>
      <c r="C141" s="18" t="s">
        <v>577</v>
      </c>
      <c r="D141" s="18" t="s">
        <v>616</v>
      </c>
      <c r="E141" s="18">
        <v>220</v>
      </c>
      <c r="F141" s="18">
        <v>303</v>
      </c>
      <c r="G141" s="21">
        <f t="shared" si="4"/>
        <v>5.8093497937968419E-2</v>
      </c>
      <c r="H141" s="21">
        <f t="shared" si="5"/>
        <v>4.2180097512716341E-2</v>
      </c>
      <c r="I141" s="18">
        <v>521573</v>
      </c>
    </row>
    <row r="142" spans="1:9" ht="15.75" x14ac:dyDescent="0.25">
      <c r="A142" s="18" t="s">
        <v>254</v>
      </c>
      <c r="B142" s="18" t="s">
        <v>574</v>
      </c>
      <c r="C142" s="18" t="s">
        <v>577</v>
      </c>
      <c r="D142" s="18" t="s">
        <v>619</v>
      </c>
      <c r="E142" s="18">
        <v>292</v>
      </c>
      <c r="F142" s="18">
        <v>326</v>
      </c>
      <c r="G142" s="21">
        <f t="shared" si="4"/>
        <v>5.8053808401062779E-2</v>
      </c>
      <c r="H142" s="21">
        <f t="shared" si="5"/>
        <v>5.1999116727332304E-2</v>
      </c>
      <c r="I142" s="18">
        <v>561548</v>
      </c>
    </row>
    <row r="143" spans="1:9" ht="15.75" x14ac:dyDescent="0.25">
      <c r="A143" s="18" t="s">
        <v>278</v>
      </c>
      <c r="B143" s="18" t="s">
        <v>575</v>
      </c>
      <c r="C143" s="18" t="s">
        <v>578</v>
      </c>
      <c r="D143" s="19" t="s">
        <v>626</v>
      </c>
      <c r="E143" s="18">
        <v>301</v>
      </c>
      <c r="F143" s="18">
        <v>382</v>
      </c>
      <c r="G143" s="21">
        <f t="shared" si="4"/>
        <v>5.7557945934706388E-2</v>
      </c>
      <c r="H143" s="21">
        <f t="shared" si="5"/>
        <v>4.5353250592530425E-2</v>
      </c>
      <c r="I143" s="18">
        <v>663679</v>
      </c>
    </row>
    <row r="144" spans="1:9" ht="15.75" x14ac:dyDescent="0.25">
      <c r="A144" s="18" t="s">
        <v>564</v>
      </c>
      <c r="B144" s="18" t="s">
        <v>579</v>
      </c>
      <c r="C144" s="18" t="s">
        <v>577</v>
      </c>
      <c r="D144" s="18" t="s">
        <v>620</v>
      </c>
      <c r="E144" s="18">
        <v>239</v>
      </c>
      <c r="F144" s="18">
        <v>295</v>
      </c>
      <c r="G144" s="21">
        <f t="shared" si="4"/>
        <v>5.7434116254438977E-2</v>
      </c>
      <c r="H144" s="21">
        <f t="shared" si="5"/>
        <v>4.6531368762070896E-2</v>
      </c>
      <c r="I144" s="18">
        <v>513632</v>
      </c>
    </row>
    <row r="145" spans="1:9" ht="15.75" x14ac:dyDescent="0.25">
      <c r="A145" s="18" t="s">
        <v>226</v>
      </c>
      <c r="B145" s="18" t="s">
        <v>573</v>
      </c>
      <c r="C145" s="18" t="s">
        <v>577</v>
      </c>
      <c r="D145" s="18" t="s">
        <v>624</v>
      </c>
      <c r="E145" s="18">
        <v>272</v>
      </c>
      <c r="F145" s="18">
        <v>316</v>
      </c>
      <c r="G145" s="21">
        <f t="shared" si="4"/>
        <v>5.7273561001779834E-2</v>
      </c>
      <c r="H145" s="21">
        <f t="shared" si="5"/>
        <v>4.929876136862061E-2</v>
      </c>
      <c r="I145" s="18">
        <v>551738</v>
      </c>
    </row>
    <row r="146" spans="1:9" ht="15.75" x14ac:dyDescent="0.25">
      <c r="A146" s="18" t="s">
        <v>226</v>
      </c>
      <c r="B146" s="18" t="s">
        <v>573</v>
      </c>
      <c r="C146" s="18" t="s">
        <v>577</v>
      </c>
      <c r="D146" s="18" t="s">
        <v>599</v>
      </c>
      <c r="E146" s="18">
        <v>378</v>
      </c>
      <c r="F146" s="18">
        <v>267</v>
      </c>
      <c r="G146" s="21">
        <f t="shared" si="4"/>
        <v>5.7017656254004054E-2</v>
      </c>
      <c r="H146" s="21">
        <f t="shared" si="5"/>
        <v>8.0721625707915842E-2</v>
      </c>
      <c r="I146" s="18">
        <v>468276</v>
      </c>
    </row>
    <row r="147" spans="1:9" ht="15.75" x14ac:dyDescent="0.25">
      <c r="A147" s="18" t="s">
        <v>278</v>
      </c>
      <c r="B147" s="18" t="s">
        <v>575</v>
      </c>
      <c r="C147" s="18" t="s">
        <v>578</v>
      </c>
      <c r="D147" s="18" t="s">
        <v>624</v>
      </c>
      <c r="E147" s="18">
        <v>285</v>
      </c>
      <c r="F147" s="18">
        <v>312</v>
      </c>
      <c r="G147" s="21">
        <f t="shared" si="4"/>
        <v>5.6548579216947177E-2</v>
      </c>
      <c r="H147" s="21">
        <f t="shared" si="5"/>
        <v>5.1654952169326737E-2</v>
      </c>
      <c r="I147" s="18">
        <v>551738</v>
      </c>
    </row>
    <row r="148" spans="1:9" ht="15.75" x14ac:dyDescent="0.25">
      <c r="A148" s="18" t="s">
        <v>254</v>
      </c>
      <c r="B148" s="18" t="s">
        <v>574</v>
      </c>
      <c r="C148" s="18" t="s">
        <v>577</v>
      </c>
      <c r="D148" s="18" t="s">
        <v>597</v>
      </c>
      <c r="E148" s="18">
        <v>262</v>
      </c>
      <c r="F148" s="18">
        <v>328</v>
      </c>
      <c r="G148" s="21">
        <f t="shared" si="4"/>
        <v>5.6244898519112976E-2</v>
      </c>
      <c r="H148" s="21">
        <f t="shared" si="5"/>
        <v>4.4927327475632925E-2</v>
      </c>
      <c r="I148" s="18">
        <v>583164</v>
      </c>
    </row>
    <row r="149" spans="1:9" ht="15.75" x14ac:dyDescent="0.25">
      <c r="A149" s="18" t="s">
        <v>565</v>
      </c>
      <c r="B149" s="18" t="s">
        <v>579</v>
      </c>
      <c r="C149" s="18" t="s">
        <v>578</v>
      </c>
      <c r="D149" s="18" t="s">
        <v>617</v>
      </c>
      <c r="E149" s="18">
        <v>407</v>
      </c>
      <c r="F149" s="18">
        <v>308</v>
      </c>
      <c r="G149" s="21">
        <f t="shared" si="4"/>
        <v>5.6241634513372905E-2</v>
      </c>
      <c r="H149" s="21">
        <f t="shared" si="5"/>
        <v>7.4319302749814201E-2</v>
      </c>
      <c r="I149" s="18">
        <v>547637</v>
      </c>
    </row>
    <row r="150" spans="1:9" ht="15.75" x14ac:dyDescent="0.25">
      <c r="A150" s="18" t="s">
        <v>564</v>
      </c>
      <c r="B150" s="18" t="s">
        <v>579</v>
      </c>
      <c r="C150" s="18" t="s">
        <v>577</v>
      </c>
      <c r="D150" s="18" t="s">
        <v>586</v>
      </c>
      <c r="E150" s="18">
        <v>235</v>
      </c>
      <c r="F150" s="18">
        <v>317</v>
      </c>
      <c r="G150" s="21">
        <f t="shared" si="4"/>
        <v>5.5416867705776633E-2</v>
      </c>
      <c r="H150" s="21">
        <f t="shared" si="5"/>
        <v>4.1081905081569434E-2</v>
      </c>
      <c r="I150" s="18">
        <v>572028</v>
      </c>
    </row>
    <row r="151" spans="1:9" ht="15.75" x14ac:dyDescent="0.25">
      <c r="A151" s="18" t="s">
        <v>254</v>
      </c>
      <c r="B151" s="18" t="s">
        <v>574</v>
      </c>
      <c r="C151" s="18" t="s">
        <v>577</v>
      </c>
      <c r="D151" s="18" t="s">
        <v>603</v>
      </c>
      <c r="E151" s="18">
        <v>264</v>
      </c>
      <c r="F151" s="18">
        <v>302</v>
      </c>
      <c r="G151" s="21">
        <f t="shared" si="4"/>
        <v>5.4975161057197831E-2</v>
      </c>
      <c r="H151" s="21">
        <f t="shared" si="5"/>
        <v>4.8057756685762343E-2</v>
      </c>
      <c r="I151" s="18">
        <v>549339</v>
      </c>
    </row>
    <row r="152" spans="1:9" ht="15.75" x14ac:dyDescent="0.25">
      <c r="A152" s="18" t="s">
        <v>224</v>
      </c>
      <c r="B152" s="18" t="s">
        <v>573</v>
      </c>
      <c r="C152" s="18" t="s">
        <v>578</v>
      </c>
      <c r="D152" s="18" t="s">
        <v>624</v>
      </c>
      <c r="E152" s="18">
        <v>314</v>
      </c>
      <c r="F152" s="18">
        <v>303</v>
      </c>
      <c r="G152" s="21">
        <f t="shared" si="4"/>
        <v>5.4917370201073699E-2</v>
      </c>
      <c r="H152" s="21">
        <f t="shared" si="5"/>
        <v>5.6911070109363505E-2</v>
      </c>
      <c r="I152" s="18">
        <v>551738</v>
      </c>
    </row>
    <row r="153" spans="1:9" ht="15.75" x14ac:dyDescent="0.25">
      <c r="A153" s="18" t="s">
        <v>226</v>
      </c>
      <c r="B153" s="18" t="s">
        <v>573</v>
      </c>
      <c r="C153" s="18" t="s">
        <v>577</v>
      </c>
      <c r="D153" s="18" t="s">
        <v>584</v>
      </c>
      <c r="E153" s="18">
        <v>235</v>
      </c>
      <c r="F153" s="18">
        <v>313</v>
      </c>
      <c r="G153" s="21">
        <f t="shared" si="4"/>
        <v>5.4373033754709865E-2</v>
      </c>
      <c r="H153" s="21">
        <f t="shared" si="5"/>
        <v>4.0823204256731055E-2</v>
      </c>
      <c r="I153" s="18">
        <v>575653</v>
      </c>
    </row>
    <row r="154" spans="1:9" ht="15.75" x14ac:dyDescent="0.25">
      <c r="A154" s="18" t="s">
        <v>564</v>
      </c>
      <c r="B154" s="18" t="s">
        <v>579</v>
      </c>
      <c r="C154" s="18" t="s">
        <v>577</v>
      </c>
      <c r="D154" s="18" t="s">
        <v>610</v>
      </c>
      <c r="E154" s="18">
        <v>179</v>
      </c>
      <c r="F154" s="18">
        <v>301</v>
      </c>
      <c r="G154" s="21">
        <f t="shared" si="4"/>
        <v>5.4252024988374566E-2</v>
      </c>
      <c r="H154" s="21">
        <f t="shared" si="5"/>
        <v>3.2262832135943678E-2</v>
      </c>
      <c r="I154" s="18">
        <v>554818</v>
      </c>
    </row>
    <row r="155" spans="1:9" ht="15.75" x14ac:dyDescent="0.25">
      <c r="A155" s="18" t="s">
        <v>254</v>
      </c>
      <c r="B155" s="18" t="s">
        <v>574</v>
      </c>
      <c r="C155" s="18" t="s">
        <v>577</v>
      </c>
      <c r="D155" s="18" t="s">
        <v>600</v>
      </c>
      <c r="E155" s="18">
        <v>230</v>
      </c>
      <c r="F155" s="18">
        <v>288</v>
      </c>
      <c r="G155" s="21">
        <f t="shared" si="4"/>
        <v>5.4244847681221106E-2</v>
      </c>
      <c r="H155" s="21">
        <f t="shared" si="5"/>
        <v>4.3320538078752968E-2</v>
      </c>
      <c r="I155" s="18">
        <v>530926</v>
      </c>
    </row>
    <row r="156" spans="1:9" ht="15.75" x14ac:dyDescent="0.25">
      <c r="A156" s="18" t="s">
        <v>254</v>
      </c>
      <c r="B156" s="18" t="s">
        <v>574</v>
      </c>
      <c r="C156" s="18" t="s">
        <v>577</v>
      </c>
      <c r="D156" s="18" t="s">
        <v>620</v>
      </c>
      <c r="E156" s="18">
        <v>244</v>
      </c>
      <c r="F156" s="18">
        <v>275</v>
      </c>
      <c r="G156" s="21">
        <f t="shared" si="4"/>
        <v>5.3540277864307519E-2</v>
      </c>
      <c r="H156" s="21">
        <f t="shared" si="5"/>
        <v>4.7504828359603762E-2</v>
      </c>
      <c r="I156" s="18">
        <v>513632</v>
      </c>
    </row>
    <row r="157" spans="1:9" ht="15.75" x14ac:dyDescent="0.25">
      <c r="A157" s="18" t="s">
        <v>279</v>
      </c>
      <c r="B157" s="18" t="s">
        <v>575</v>
      </c>
      <c r="C157" s="18" t="s">
        <v>577</v>
      </c>
      <c r="D157" s="18" t="s">
        <v>589</v>
      </c>
      <c r="E157" s="18">
        <v>322</v>
      </c>
      <c r="F157" s="18">
        <v>293</v>
      </c>
      <c r="G157" s="21">
        <f t="shared" si="4"/>
        <v>5.3219411099062572E-2</v>
      </c>
      <c r="H157" s="21">
        <f t="shared" si="5"/>
        <v>5.8486861344362283E-2</v>
      </c>
      <c r="I157" s="18">
        <v>550551</v>
      </c>
    </row>
    <row r="158" spans="1:9" ht="15.75" x14ac:dyDescent="0.25">
      <c r="A158" s="18" t="s">
        <v>278</v>
      </c>
      <c r="B158" s="18" t="s">
        <v>575</v>
      </c>
      <c r="C158" s="18" t="s">
        <v>578</v>
      </c>
      <c r="D158" s="18" t="s">
        <v>619</v>
      </c>
      <c r="E158" s="18">
        <v>405</v>
      </c>
      <c r="F158" s="18">
        <v>298</v>
      </c>
      <c r="G158" s="21">
        <f t="shared" si="4"/>
        <v>5.3067591728578854E-2</v>
      </c>
      <c r="H158" s="21">
        <f t="shared" si="5"/>
        <v>7.2122062584142416E-2</v>
      </c>
      <c r="I158" s="18">
        <v>561548</v>
      </c>
    </row>
    <row r="159" spans="1:9" ht="15.75" x14ac:dyDescent="0.25">
      <c r="A159" s="18" t="s">
        <v>278</v>
      </c>
      <c r="B159" s="18" t="s">
        <v>575</v>
      </c>
      <c r="C159" s="18" t="s">
        <v>578</v>
      </c>
      <c r="D159" s="19" t="s">
        <v>631</v>
      </c>
      <c r="E159" s="18">
        <v>272</v>
      </c>
      <c r="F159" s="18">
        <v>274</v>
      </c>
      <c r="G159" s="21">
        <f t="shared" si="4"/>
        <v>5.2747692769715894E-2</v>
      </c>
      <c r="H159" s="21">
        <f t="shared" si="5"/>
        <v>5.2362673114462487E-2</v>
      </c>
      <c r="I159" s="18">
        <v>519454</v>
      </c>
    </row>
    <row r="160" spans="1:9" ht="15.75" x14ac:dyDescent="0.25">
      <c r="A160" s="18" t="s">
        <v>564</v>
      </c>
      <c r="B160" s="18" t="s">
        <v>579</v>
      </c>
      <c r="C160" s="18" t="s">
        <v>577</v>
      </c>
      <c r="D160" s="18" t="s">
        <v>617</v>
      </c>
      <c r="E160" s="18">
        <v>243</v>
      </c>
      <c r="F160" s="18">
        <v>283</v>
      </c>
      <c r="G160" s="21">
        <f t="shared" si="4"/>
        <v>5.1676566776897831E-2</v>
      </c>
      <c r="H160" s="21">
        <f t="shared" si="5"/>
        <v>4.437245839853772E-2</v>
      </c>
      <c r="I160" s="18">
        <v>547637</v>
      </c>
    </row>
    <row r="161" spans="1:9" ht="15.75" x14ac:dyDescent="0.25">
      <c r="A161" s="18" t="s">
        <v>254</v>
      </c>
      <c r="B161" s="18" t="s">
        <v>574</v>
      </c>
      <c r="C161" s="18" t="s">
        <v>577</v>
      </c>
      <c r="D161" s="18" t="s">
        <v>587</v>
      </c>
      <c r="E161" s="18">
        <v>197</v>
      </c>
      <c r="F161" s="18">
        <v>259</v>
      </c>
      <c r="G161" s="21">
        <f t="shared" si="4"/>
        <v>5.1196293309296773E-2</v>
      </c>
      <c r="H161" s="21">
        <f t="shared" si="5"/>
        <v>3.8940809968847349E-2</v>
      </c>
      <c r="I161" s="18">
        <v>505896</v>
      </c>
    </row>
    <row r="162" spans="1:9" ht="15.75" x14ac:dyDescent="0.25">
      <c r="A162" s="18" t="s">
        <v>252</v>
      </c>
      <c r="B162" s="18" t="s">
        <v>574</v>
      </c>
      <c r="C162" s="18" t="s">
        <v>578</v>
      </c>
      <c r="D162" s="18" t="s">
        <v>594</v>
      </c>
      <c r="E162" s="18">
        <v>274</v>
      </c>
      <c r="F162" s="18">
        <v>256</v>
      </c>
      <c r="G162" s="21">
        <f t="shared" si="4"/>
        <v>5.1134445640688642E-2</v>
      </c>
      <c r="H162" s="21">
        <f t="shared" si="5"/>
        <v>5.4729836349799561E-2</v>
      </c>
      <c r="I162" s="18">
        <v>500641</v>
      </c>
    </row>
    <row r="163" spans="1:9" ht="15.75" x14ac:dyDescent="0.25">
      <c r="A163" s="18" t="s">
        <v>279</v>
      </c>
      <c r="B163" s="18" t="s">
        <v>575</v>
      </c>
      <c r="C163" s="18" t="s">
        <v>577</v>
      </c>
      <c r="D163" s="18" t="s">
        <v>601</v>
      </c>
      <c r="E163" s="18">
        <v>270</v>
      </c>
      <c r="F163" s="18">
        <v>280</v>
      </c>
      <c r="G163" s="21">
        <f t="shared" si="4"/>
        <v>5.0551644824143468E-2</v>
      </c>
      <c r="H163" s="21">
        <f t="shared" si="5"/>
        <v>4.8746228937566916E-2</v>
      </c>
      <c r="I163" s="18">
        <v>553889</v>
      </c>
    </row>
    <row r="164" spans="1:9" ht="15.75" x14ac:dyDescent="0.25">
      <c r="A164" s="18" t="s">
        <v>565</v>
      </c>
      <c r="B164" s="18" t="s">
        <v>579</v>
      </c>
      <c r="C164" s="18" t="s">
        <v>578</v>
      </c>
      <c r="D164" s="18" t="s">
        <v>596</v>
      </c>
      <c r="E164" s="18">
        <v>267</v>
      </c>
      <c r="F164" s="18">
        <v>288</v>
      </c>
      <c r="G164" s="21">
        <f t="shared" si="4"/>
        <v>5.0531280266131406E-2</v>
      </c>
      <c r="H164" s="21">
        <f t="shared" si="5"/>
        <v>4.6846707746725995E-2</v>
      </c>
      <c r="I164" s="18">
        <v>569944</v>
      </c>
    </row>
    <row r="165" spans="1:9" ht="15.75" x14ac:dyDescent="0.25">
      <c r="A165" s="18" t="s">
        <v>279</v>
      </c>
      <c r="B165" s="18" t="s">
        <v>575</v>
      </c>
      <c r="C165" s="18" t="s">
        <v>577</v>
      </c>
      <c r="D165" s="18" t="s">
        <v>619</v>
      </c>
      <c r="E165" s="18">
        <v>237</v>
      </c>
      <c r="F165" s="18">
        <v>282</v>
      </c>
      <c r="G165" s="21">
        <f t="shared" si="4"/>
        <v>5.0218325058588052E-2</v>
      </c>
      <c r="H165" s="21">
        <f t="shared" si="5"/>
        <v>4.220476254923889E-2</v>
      </c>
      <c r="I165" s="18">
        <v>561548</v>
      </c>
    </row>
    <row r="166" spans="1:9" ht="15.75" x14ac:dyDescent="0.25">
      <c r="A166" s="18" t="s">
        <v>254</v>
      </c>
      <c r="B166" s="18" t="s">
        <v>574</v>
      </c>
      <c r="C166" s="18" t="s">
        <v>577</v>
      </c>
      <c r="D166" s="18" t="s">
        <v>608</v>
      </c>
      <c r="E166" s="18">
        <v>227</v>
      </c>
      <c r="F166" s="18">
        <v>273</v>
      </c>
      <c r="G166" s="21">
        <f t="shared" si="4"/>
        <v>5.0217702015882042E-2</v>
      </c>
      <c r="H166" s="21">
        <f t="shared" si="5"/>
        <v>4.1756111200019132E-2</v>
      </c>
      <c r="I166" s="18">
        <v>543633</v>
      </c>
    </row>
    <row r="167" spans="1:9" ht="15.75" x14ac:dyDescent="0.25">
      <c r="A167" s="18" t="s">
        <v>564</v>
      </c>
      <c r="B167" s="18" t="s">
        <v>579</v>
      </c>
      <c r="C167" s="18" t="s">
        <v>577</v>
      </c>
      <c r="D167" s="18" t="s">
        <v>587</v>
      </c>
      <c r="E167" s="18">
        <v>265</v>
      </c>
      <c r="F167" s="18">
        <v>254</v>
      </c>
      <c r="G167" s="21">
        <f t="shared" si="4"/>
        <v>5.0207947878615364E-2</v>
      </c>
      <c r="H167" s="21">
        <f t="shared" si="5"/>
        <v>5.2382307826114458E-2</v>
      </c>
      <c r="I167" s="18">
        <v>505896</v>
      </c>
    </row>
    <row r="168" spans="1:9" ht="15.75" x14ac:dyDescent="0.25">
      <c r="A168" s="18" t="s">
        <v>279</v>
      </c>
      <c r="B168" s="18" t="s">
        <v>575</v>
      </c>
      <c r="C168" s="18" t="s">
        <v>577</v>
      </c>
      <c r="D168" s="19" t="s">
        <v>631</v>
      </c>
      <c r="E168" s="18">
        <v>274</v>
      </c>
      <c r="F168" s="18">
        <v>260</v>
      </c>
      <c r="G168" s="21">
        <f t="shared" si="4"/>
        <v>5.0052555182942084E-2</v>
      </c>
      <c r="H168" s="21">
        <f t="shared" si="5"/>
        <v>5.2747692769715894E-2</v>
      </c>
      <c r="I168" s="18">
        <v>519454</v>
      </c>
    </row>
    <row r="169" spans="1:9" ht="15.75" x14ac:dyDescent="0.25">
      <c r="A169" s="18" t="s">
        <v>254</v>
      </c>
      <c r="B169" s="18" t="s">
        <v>574</v>
      </c>
      <c r="C169" s="18" t="s">
        <v>577</v>
      </c>
      <c r="D169" s="18" t="s">
        <v>618</v>
      </c>
      <c r="E169" s="18">
        <v>216</v>
      </c>
      <c r="F169" s="18">
        <v>290</v>
      </c>
      <c r="G169" s="21">
        <f t="shared" si="4"/>
        <v>4.953065435118259E-2</v>
      </c>
      <c r="H169" s="21">
        <f t="shared" si="5"/>
        <v>3.6891797723639444E-2</v>
      </c>
      <c r="I169" s="18">
        <v>585496</v>
      </c>
    </row>
    <row r="170" spans="1:9" ht="15.75" x14ac:dyDescent="0.25">
      <c r="A170" s="18" t="s">
        <v>565</v>
      </c>
      <c r="B170" s="18" t="s">
        <v>579</v>
      </c>
      <c r="C170" s="18" t="s">
        <v>578</v>
      </c>
      <c r="D170" s="18" t="s">
        <v>606</v>
      </c>
      <c r="E170" s="18">
        <v>202</v>
      </c>
      <c r="F170" s="18">
        <v>270</v>
      </c>
      <c r="G170" s="21">
        <f t="shared" si="4"/>
        <v>4.9315158566499671E-2</v>
      </c>
      <c r="H170" s="21">
        <f t="shared" si="5"/>
        <v>3.6895044557159008E-2</v>
      </c>
      <c r="I170" s="18">
        <v>547499</v>
      </c>
    </row>
    <row r="171" spans="1:9" ht="15.75" x14ac:dyDescent="0.25">
      <c r="A171" s="18" t="s">
        <v>278</v>
      </c>
      <c r="B171" s="18" t="s">
        <v>575</v>
      </c>
      <c r="C171" s="18" t="s">
        <v>578</v>
      </c>
      <c r="D171" s="18" t="s">
        <v>607</v>
      </c>
      <c r="E171" s="18">
        <v>281</v>
      </c>
      <c r="F171" s="18">
        <v>300</v>
      </c>
      <c r="G171" s="21">
        <f t="shared" si="4"/>
        <v>4.8799452144817256E-2</v>
      </c>
      <c r="H171" s="21">
        <f t="shared" si="5"/>
        <v>4.5708820175645495E-2</v>
      </c>
      <c r="I171" s="18">
        <v>614761</v>
      </c>
    </row>
    <row r="172" spans="1:9" ht="15.75" x14ac:dyDescent="0.25">
      <c r="A172" s="18" t="s">
        <v>252</v>
      </c>
      <c r="B172" s="18" t="s">
        <v>574</v>
      </c>
      <c r="C172" s="18" t="s">
        <v>578</v>
      </c>
      <c r="D172" s="18" t="s">
        <v>624</v>
      </c>
      <c r="E172" s="18">
        <v>275</v>
      </c>
      <c r="F172" s="18">
        <v>268</v>
      </c>
      <c r="G172" s="21">
        <f t="shared" si="4"/>
        <v>4.857377958378796E-2</v>
      </c>
      <c r="H172" s="21">
        <f t="shared" si="5"/>
        <v>4.9842497707245109E-2</v>
      </c>
      <c r="I172" s="18">
        <v>551738</v>
      </c>
    </row>
    <row r="173" spans="1:9" ht="15.75" x14ac:dyDescent="0.25">
      <c r="A173" s="18" t="s">
        <v>252</v>
      </c>
      <c r="B173" s="18" t="s">
        <v>574</v>
      </c>
      <c r="C173" s="18" t="s">
        <v>578</v>
      </c>
      <c r="D173" s="18" t="s">
        <v>607</v>
      </c>
      <c r="E173" s="18">
        <v>375</v>
      </c>
      <c r="F173" s="18">
        <v>298</v>
      </c>
      <c r="G173" s="21">
        <f t="shared" si="4"/>
        <v>4.8474122463851806E-2</v>
      </c>
      <c r="H173" s="21">
        <f t="shared" si="5"/>
        <v>6.0999315181021564E-2</v>
      </c>
      <c r="I173" s="18">
        <v>614761</v>
      </c>
    </row>
    <row r="174" spans="1:9" ht="15.75" x14ac:dyDescent="0.25">
      <c r="A174" s="18" t="s">
        <v>224</v>
      </c>
      <c r="B174" s="18" t="s">
        <v>573</v>
      </c>
      <c r="C174" s="18" t="s">
        <v>578</v>
      </c>
      <c r="D174" s="18" t="s">
        <v>607</v>
      </c>
      <c r="E174" s="18">
        <v>481</v>
      </c>
      <c r="F174" s="18">
        <v>297</v>
      </c>
      <c r="G174" s="21">
        <f t="shared" si="4"/>
        <v>4.8311457623369081E-2</v>
      </c>
      <c r="H174" s="21">
        <f t="shared" si="5"/>
        <v>7.8241788272190332E-2</v>
      </c>
      <c r="I174" s="18">
        <v>614761</v>
      </c>
    </row>
    <row r="175" spans="1:9" ht="15.75" x14ac:dyDescent="0.25">
      <c r="A175" s="18" t="s">
        <v>278</v>
      </c>
      <c r="B175" s="18" t="s">
        <v>575</v>
      </c>
      <c r="C175" s="18" t="s">
        <v>578</v>
      </c>
      <c r="D175" s="18" t="s">
        <v>612</v>
      </c>
      <c r="E175" s="18">
        <v>210</v>
      </c>
      <c r="F175" s="18">
        <v>276</v>
      </c>
      <c r="G175" s="21">
        <f t="shared" si="4"/>
        <v>4.7985312321793677E-2</v>
      </c>
      <c r="H175" s="21">
        <f t="shared" si="5"/>
        <v>3.6510563723103885E-2</v>
      </c>
      <c r="I175" s="18">
        <v>575176</v>
      </c>
    </row>
    <row r="176" spans="1:9" ht="15.75" x14ac:dyDescent="0.25">
      <c r="A176" s="18" t="s">
        <v>564</v>
      </c>
      <c r="B176" s="18" t="s">
        <v>579</v>
      </c>
      <c r="C176" s="18" t="s">
        <v>577</v>
      </c>
      <c r="D176" s="18" t="s">
        <v>614</v>
      </c>
      <c r="E176" s="18">
        <v>304</v>
      </c>
      <c r="F176" s="18">
        <v>263</v>
      </c>
      <c r="G176" s="21">
        <f t="shared" si="4"/>
        <v>4.7696858354839236E-2</v>
      </c>
      <c r="H176" s="21">
        <f t="shared" si="5"/>
        <v>5.5132490265669687E-2</v>
      </c>
      <c r="I176" s="18">
        <v>551399</v>
      </c>
    </row>
    <row r="177" spans="1:9" ht="15.75" x14ac:dyDescent="0.25">
      <c r="A177" s="18" t="s">
        <v>278</v>
      </c>
      <c r="B177" s="18" t="s">
        <v>575</v>
      </c>
      <c r="C177" s="18" t="s">
        <v>578</v>
      </c>
      <c r="D177" s="19" t="s">
        <v>632</v>
      </c>
      <c r="E177" s="18">
        <v>275</v>
      </c>
      <c r="F177" s="18">
        <v>280</v>
      </c>
      <c r="G177" s="21">
        <f t="shared" si="4"/>
        <v>4.7471788194444441E-2</v>
      </c>
      <c r="H177" s="21">
        <f t="shared" si="5"/>
        <v>4.6624077690972224E-2</v>
      </c>
      <c r="I177" s="18">
        <v>589824</v>
      </c>
    </row>
    <row r="178" spans="1:9" ht="15.75" x14ac:dyDescent="0.25">
      <c r="A178" s="18" t="s">
        <v>226</v>
      </c>
      <c r="B178" s="18" t="s">
        <v>573</v>
      </c>
      <c r="C178" s="18" t="s">
        <v>577</v>
      </c>
      <c r="D178" s="18" t="s">
        <v>593</v>
      </c>
      <c r="E178" s="18">
        <v>217</v>
      </c>
      <c r="F178" s="18">
        <v>283</v>
      </c>
      <c r="G178" s="21">
        <f t="shared" si="4"/>
        <v>4.7304005963982099E-2</v>
      </c>
      <c r="H178" s="21">
        <f t="shared" si="5"/>
        <v>3.6271976304537504E-2</v>
      </c>
      <c r="I178" s="18">
        <v>598258</v>
      </c>
    </row>
    <row r="179" spans="1:9" ht="15.75" x14ac:dyDescent="0.25">
      <c r="A179" s="18" t="s">
        <v>564</v>
      </c>
      <c r="B179" s="18" t="s">
        <v>579</v>
      </c>
      <c r="C179" s="18" t="s">
        <v>577</v>
      </c>
      <c r="D179" s="18" t="s">
        <v>606</v>
      </c>
      <c r="E179" s="18">
        <v>213</v>
      </c>
      <c r="F179" s="18">
        <v>258</v>
      </c>
      <c r="G179" s="21">
        <f t="shared" si="4"/>
        <v>4.7123373741321903E-2</v>
      </c>
      <c r="H179" s="21">
        <f t="shared" si="5"/>
        <v>3.890418064690529E-2</v>
      </c>
      <c r="I179" s="18">
        <v>547499</v>
      </c>
    </row>
    <row r="180" spans="1:9" ht="15.75" x14ac:dyDescent="0.25">
      <c r="A180" s="18" t="s">
        <v>565</v>
      </c>
      <c r="B180" s="18" t="s">
        <v>579</v>
      </c>
      <c r="C180" s="18" t="s">
        <v>578</v>
      </c>
      <c r="D180" s="19" t="s">
        <v>631</v>
      </c>
      <c r="E180" s="18">
        <v>185</v>
      </c>
      <c r="F180" s="18">
        <v>244</v>
      </c>
      <c r="G180" s="21">
        <f t="shared" si="4"/>
        <v>4.6972397940914887E-2</v>
      </c>
      <c r="H180" s="21">
        <f t="shared" si="5"/>
        <v>3.5614318110939562E-2</v>
      </c>
      <c r="I180" s="18">
        <v>519454</v>
      </c>
    </row>
    <row r="181" spans="1:9" ht="15.75" x14ac:dyDescent="0.25">
      <c r="A181" s="18" t="s">
        <v>226</v>
      </c>
      <c r="B181" s="18" t="s">
        <v>573</v>
      </c>
      <c r="C181" s="18" t="s">
        <v>577</v>
      </c>
      <c r="D181" s="18" t="s">
        <v>612</v>
      </c>
      <c r="E181" s="18">
        <v>314</v>
      </c>
      <c r="F181" s="18">
        <v>269</v>
      </c>
      <c r="G181" s="21">
        <f t="shared" si="4"/>
        <v>4.6768293531023547E-2</v>
      </c>
      <c r="H181" s="21">
        <f t="shared" si="5"/>
        <v>5.4591985757402955E-2</v>
      </c>
      <c r="I181" s="18">
        <v>575176</v>
      </c>
    </row>
    <row r="182" spans="1:9" ht="15.75" x14ac:dyDescent="0.25">
      <c r="A182" s="18" t="s">
        <v>252</v>
      </c>
      <c r="B182" s="18" t="s">
        <v>574</v>
      </c>
      <c r="C182" s="18" t="s">
        <v>578</v>
      </c>
      <c r="D182" s="18" t="s">
        <v>593</v>
      </c>
      <c r="E182" s="18">
        <v>392</v>
      </c>
      <c r="F182" s="18">
        <v>278</v>
      </c>
      <c r="G182" s="21">
        <f t="shared" si="4"/>
        <v>4.6468246141296896E-2</v>
      </c>
      <c r="H182" s="21">
        <f t="shared" si="5"/>
        <v>6.5523570098519376E-2</v>
      </c>
      <c r="I182" s="18">
        <v>598258</v>
      </c>
    </row>
    <row r="183" spans="1:9" ht="15.75" x14ac:dyDescent="0.25">
      <c r="A183" s="18" t="s">
        <v>565</v>
      </c>
      <c r="B183" s="18" t="s">
        <v>579</v>
      </c>
      <c r="C183" s="18" t="s">
        <v>578</v>
      </c>
      <c r="D183" s="18" t="s">
        <v>592</v>
      </c>
      <c r="E183" s="18">
        <v>250</v>
      </c>
      <c r="F183" s="18">
        <v>277</v>
      </c>
      <c r="G183" s="21">
        <f t="shared" si="4"/>
        <v>4.6222904533849515E-2</v>
      </c>
      <c r="H183" s="21">
        <f t="shared" si="5"/>
        <v>4.1717422864485126E-2</v>
      </c>
      <c r="I183" s="18">
        <v>599270</v>
      </c>
    </row>
    <row r="184" spans="1:9" ht="15.75" x14ac:dyDescent="0.25">
      <c r="A184" s="18" t="s">
        <v>254</v>
      </c>
      <c r="B184" s="18" t="s">
        <v>574</v>
      </c>
      <c r="C184" s="18" t="s">
        <v>577</v>
      </c>
      <c r="D184" s="18" t="s">
        <v>582</v>
      </c>
      <c r="E184" s="18">
        <v>211</v>
      </c>
      <c r="F184" s="18">
        <v>251</v>
      </c>
      <c r="G184" s="21">
        <f t="shared" si="4"/>
        <v>4.5630970885259012E-2</v>
      </c>
      <c r="H184" s="21">
        <f t="shared" si="5"/>
        <v>3.8359103015098213E-2</v>
      </c>
      <c r="I184" s="18">
        <v>550065</v>
      </c>
    </row>
    <row r="185" spans="1:9" ht="15.75" x14ac:dyDescent="0.25">
      <c r="A185" s="18" t="s">
        <v>564</v>
      </c>
      <c r="B185" s="18" t="s">
        <v>579</v>
      </c>
      <c r="C185" s="18" t="s">
        <v>577</v>
      </c>
      <c r="D185" s="18" t="s">
        <v>613</v>
      </c>
      <c r="E185" s="18">
        <v>239</v>
      </c>
      <c r="F185" s="18">
        <v>260</v>
      </c>
      <c r="G185" s="21">
        <f t="shared" si="4"/>
        <v>4.5623159719663228E-2</v>
      </c>
      <c r="H185" s="21">
        <f t="shared" si="5"/>
        <v>4.1938212203844277E-2</v>
      </c>
      <c r="I185" s="18">
        <v>569886</v>
      </c>
    </row>
    <row r="186" spans="1:9" ht="15.75" x14ac:dyDescent="0.25">
      <c r="A186" s="18" t="s">
        <v>226</v>
      </c>
      <c r="B186" s="18" t="s">
        <v>573</v>
      </c>
      <c r="C186" s="18" t="s">
        <v>577</v>
      </c>
      <c r="D186" s="18" t="s">
        <v>613</v>
      </c>
      <c r="E186" s="18">
        <v>292</v>
      </c>
      <c r="F186" s="18">
        <v>259</v>
      </c>
      <c r="G186" s="21">
        <f t="shared" si="4"/>
        <v>4.5447686028433756E-2</v>
      </c>
      <c r="H186" s="21">
        <f t="shared" si="5"/>
        <v>5.1238317839006398E-2</v>
      </c>
      <c r="I186" s="18">
        <v>569886</v>
      </c>
    </row>
    <row r="187" spans="1:9" ht="15.75" x14ac:dyDescent="0.25">
      <c r="A187" s="18" t="s">
        <v>226</v>
      </c>
      <c r="B187" s="18" t="s">
        <v>573</v>
      </c>
      <c r="C187" s="18" t="s">
        <v>577</v>
      </c>
      <c r="D187" s="18" t="s">
        <v>609</v>
      </c>
      <c r="E187" s="18">
        <v>334</v>
      </c>
      <c r="F187" s="18">
        <v>249</v>
      </c>
      <c r="G187" s="21">
        <f t="shared" si="4"/>
        <v>4.4639175627368653E-2</v>
      </c>
      <c r="H187" s="21">
        <f t="shared" si="5"/>
        <v>5.9877448431892098E-2</v>
      </c>
      <c r="I187" s="18">
        <v>557806</v>
      </c>
    </row>
    <row r="188" spans="1:9" ht="15.75" x14ac:dyDescent="0.25">
      <c r="A188" s="18" t="s">
        <v>278</v>
      </c>
      <c r="B188" s="18" t="s">
        <v>575</v>
      </c>
      <c r="C188" s="18" t="s">
        <v>578</v>
      </c>
      <c r="D188" s="18" t="s">
        <v>596</v>
      </c>
      <c r="E188" s="18">
        <v>181</v>
      </c>
      <c r="F188" s="18">
        <v>253</v>
      </c>
      <c r="G188" s="21">
        <f t="shared" si="4"/>
        <v>4.4390326067122385E-2</v>
      </c>
      <c r="H188" s="21">
        <f t="shared" si="5"/>
        <v>3.1757506000589533E-2</v>
      </c>
      <c r="I188" s="18">
        <v>569944</v>
      </c>
    </row>
    <row r="189" spans="1:9" ht="15.75" x14ac:dyDescent="0.25">
      <c r="A189" s="18" t="s">
        <v>252</v>
      </c>
      <c r="B189" s="18" t="s">
        <v>574</v>
      </c>
      <c r="C189" s="18" t="s">
        <v>578</v>
      </c>
      <c r="D189" s="18" t="s">
        <v>602</v>
      </c>
      <c r="E189" s="18">
        <v>234</v>
      </c>
      <c r="F189" s="18">
        <v>232</v>
      </c>
      <c r="G189" s="21">
        <f t="shared" si="4"/>
        <v>4.4224423700478653E-2</v>
      </c>
      <c r="H189" s="21">
        <f t="shared" si="5"/>
        <v>4.4605668732379332E-2</v>
      </c>
      <c r="I189" s="18">
        <v>524597</v>
      </c>
    </row>
    <row r="190" spans="1:9" ht="15.75" x14ac:dyDescent="0.25">
      <c r="A190" s="18" t="s">
        <v>565</v>
      </c>
      <c r="B190" s="18" t="s">
        <v>579</v>
      </c>
      <c r="C190" s="18" t="s">
        <v>578</v>
      </c>
      <c r="D190" s="18" t="s">
        <v>622</v>
      </c>
      <c r="E190" s="18">
        <v>189</v>
      </c>
      <c r="F190" s="18">
        <v>249</v>
      </c>
      <c r="G190" s="21">
        <f t="shared" si="4"/>
        <v>4.4164910712385333E-2</v>
      </c>
      <c r="H190" s="21">
        <f t="shared" si="5"/>
        <v>3.3522763552774407E-2</v>
      </c>
      <c r="I190" s="18">
        <v>563796</v>
      </c>
    </row>
    <row r="191" spans="1:9" ht="15.75" x14ac:dyDescent="0.25">
      <c r="A191" s="18" t="s">
        <v>252</v>
      </c>
      <c r="B191" s="18" t="s">
        <v>574</v>
      </c>
      <c r="C191" s="18" t="s">
        <v>578</v>
      </c>
      <c r="D191" s="18" t="s">
        <v>622</v>
      </c>
      <c r="E191" s="18">
        <v>251</v>
      </c>
      <c r="F191" s="18">
        <v>247</v>
      </c>
      <c r="G191" s="21">
        <f t="shared" si="4"/>
        <v>4.3810172473731632E-2</v>
      </c>
      <c r="H191" s="21">
        <f t="shared" si="5"/>
        <v>4.4519648951039034E-2</v>
      </c>
      <c r="I191" s="18">
        <v>563796</v>
      </c>
    </row>
    <row r="192" spans="1:9" ht="15.75" x14ac:dyDescent="0.25">
      <c r="A192" s="18" t="s">
        <v>252</v>
      </c>
      <c r="B192" s="18" t="s">
        <v>574</v>
      </c>
      <c r="C192" s="18" t="s">
        <v>578</v>
      </c>
      <c r="D192" s="18" t="s">
        <v>620</v>
      </c>
      <c r="E192" s="18">
        <v>220</v>
      </c>
      <c r="F192" s="18">
        <v>225</v>
      </c>
      <c r="G192" s="21">
        <f t="shared" si="4"/>
        <v>4.3805681888978883E-2</v>
      </c>
      <c r="H192" s="21">
        <f t="shared" si="5"/>
        <v>4.2832222291446016E-2</v>
      </c>
      <c r="I192" s="18">
        <v>513632</v>
      </c>
    </row>
    <row r="193" spans="1:9" ht="15.75" x14ac:dyDescent="0.25">
      <c r="A193" s="18" t="s">
        <v>279</v>
      </c>
      <c r="B193" s="18" t="s">
        <v>575</v>
      </c>
      <c r="C193" s="18" t="s">
        <v>577</v>
      </c>
      <c r="D193" s="18" t="s">
        <v>617</v>
      </c>
      <c r="E193" s="18">
        <v>290</v>
      </c>
      <c r="F193" s="18">
        <v>239</v>
      </c>
      <c r="G193" s="21">
        <f t="shared" si="4"/>
        <v>4.3642047560701704E-2</v>
      </c>
      <c r="H193" s="21">
        <f t="shared" si="5"/>
        <v>5.2954785743110855E-2</v>
      </c>
      <c r="I193" s="18">
        <v>547637</v>
      </c>
    </row>
    <row r="194" spans="1:9" ht="15.75" x14ac:dyDescent="0.25">
      <c r="A194" s="18" t="s">
        <v>224</v>
      </c>
      <c r="B194" s="18" t="s">
        <v>573</v>
      </c>
      <c r="C194" s="18" t="s">
        <v>578</v>
      </c>
      <c r="D194" s="18" t="s">
        <v>599</v>
      </c>
      <c r="E194" s="18">
        <v>240</v>
      </c>
      <c r="F194" s="18">
        <v>204</v>
      </c>
      <c r="G194" s="21">
        <f t="shared" ref="G194:G257" si="6">F194/I194*100</f>
        <v>4.3564051969351411E-2</v>
      </c>
      <c r="H194" s="21">
        <f t="shared" ref="H194:H257" si="7">E194/I194*100</f>
        <v>5.1251825846295777E-2</v>
      </c>
      <c r="I194" s="18">
        <v>468276</v>
      </c>
    </row>
    <row r="195" spans="1:9" ht="15.75" x14ac:dyDescent="0.25">
      <c r="A195" s="18" t="s">
        <v>564</v>
      </c>
      <c r="B195" s="18" t="s">
        <v>579</v>
      </c>
      <c r="C195" s="18" t="s">
        <v>577</v>
      </c>
      <c r="D195" s="18" t="s">
        <v>612</v>
      </c>
      <c r="E195" s="18">
        <v>181</v>
      </c>
      <c r="F195" s="18">
        <v>248</v>
      </c>
      <c r="G195" s="21">
        <f t="shared" si="6"/>
        <v>4.3117237158713156E-2</v>
      </c>
      <c r="H195" s="21">
        <f t="shared" si="7"/>
        <v>3.1468628732770496E-2</v>
      </c>
      <c r="I195" s="18">
        <v>575176</v>
      </c>
    </row>
    <row r="196" spans="1:9" ht="15.75" x14ac:dyDescent="0.25">
      <c r="A196" s="18" t="s">
        <v>279</v>
      </c>
      <c r="B196" s="18" t="s">
        <v>575</v>
      </c>
      <c r="C196" s="18" t="s">
        <v>577</v>
      </c>
      <c r="D196" s="19" t="s">
        <v>633</v>
      </c>
      <c r="E196" s="18">
        <v>246</v>
      </c>
      <c r="F196" s="18">
        <v>258</v>
      </c>
      <c r="G196" s="21">
        <f t="shared" si="6"/>
        <v>4.302330428982365E-2</v>
      </c>
      <c r="H196" s="21">
        <f t="shared" si="7"/>
        <v>4.1022220369366744E-2</v>
      </c>
      <c r="I196" s="18">
        <v>599675</v>
      </c>
    </row>
    <row r="197" spans="1:9" ht="15.75" x14ac:dyDescent="0.25">
      <c r="A197" s="18" t="s">
        <v>252</v>
      </c>
      <c r="B197" s="18" t="s">
        <v>574</v>
      </c>
      <c r="C197" s="18" t="s">
        <v>578</v>
      </c>
      <c r="D197" s="18" t="s">
        <v>587</v>
      </c>
      <c r="E197" s="18">
        <v>216</v>
      </c>
      <c r="F197" s="18">
        <v>217</v>
      </c>
      <c r="G197" s="21">
        <f t="shared" si="6"/>
        <v>4.2894191691572971E-2</v>
      </c>
      <c r="H197" s="21">
        <f t="shared" si="7"/>
        <v>4.2696522605436694E-2</v>
      </c>
      <c r="I197" s="18">
        <v>505896</v>
      </c>
    </row>
    <row r="198" spans="1:9" ht="15.75" x14ac:dyDescent="0.25">
      <c r="A198" s="18" t="s">
        <v>252</v>
      </c>
      <c r="B198" s="18" t="s">
        <v>574</v>
      </c>
      <c r="C198" s="18" t="s">
        <v>578</v>
      </c>
      <c r="D198" s="19" t="s">
        <v>630</v>
      </c>
      <c r="E198" s="18">
        <v>265</v>
      </c>
      <c r="F198" s="18">
        <v>242</v>
      </c>
      <c r="G198" s="21">
        <f t="shared" si="6"/>
        <v>4.2881038784304833E-2</v>
      </c>
      <c r="H198" s="21">
        <f t="shared" si="7"/>
        <v>4.6956509412565205E-2</v>
      </c>
      <c r="I198" s="18">
        <v>564352</v>
      </c>
    </row>
    <row r="199" spans="1:9" ht="15.75" x14ac:dyDescent="0.25">
      <c r="A199" s="18" t="s">
        <v>278</v>
      </c>
      <c r="B199" s="18" t="s">
        <v>575</v>
      </c>
      <c r="C199" s="18" t="s">
        <v>578</v>
      </c>
      <c r="D199" s="19" t="s">
        <v>627</v>
      </c>
      <c r="E199" s="18">
        <v>222</v>
      </c>
      <c r="F199" s="18">
        <v>226</v>
      </c>
      <c r="G199" s="21">
        <f t="shared" si="6"/>
        <v>4.2789901583226361E-2</v>
      </c>
      <c r="H199" s="21">
        <f t="shared" si="7"/>
        <v>4.2032558192372796E-2</v>
      </c>
      <c r="I199" s="18">
        <v>528162</v>
      </c>
    </row>
    <row r="200" spans="1:9" ht="15.75" x14ac:dyDescent="0.25">
      <c r="A200" s="18" t="s">
        <v>565</v>
      </c>
      <c r="B200" s="18" t="s">
        <v>579</v>
      </c>
      <c r="C200" s="18" t="s">
        <v>578</v>
      </c>
      <c r="D200" s="18" t="s">
        <v>589</v>
      </c>
      <c r="E200" s="18">
        <v>208</v>
      </c>
      <c r="F200" s="18">
        <v>230</v>
      </c>
      <c r="G200" s="21">
        <f t="shared" si="6"/>
        <v>4.1776329531687348E-2</v>
      </c>
      <c r="H200" s="21">
        <f t="shared" si="7"/>
        <v>3.7780332793873779E-2</v>
      </c>
      <c r="I200" s="18">
        <v>550551</v>
      </c>
    </row>
    <row r="201" spans="1:9" ht="15.75" x14ac:dyDescent="0.25">
      <c r="A201" s="18" t="s">
        <v>564</v>
      </c>
      <c r="B201" s="18" t="s">
        <v>579</v>
      </c>
      <c r="C201" s="18" t="s">
        <v>577</v>
      </c>
      <c r="D201" s="18" t="s">
        <v>599</v>
      </c>
      <c r="E201" s="18">
        <v>165</v>
      </c>
      <c r="F201" s="18">
        <v>195</v>
      </c>
      <c r="G201" s="21">
        <f t="shared" si="6"/>
        <v>4.1642108500115321E-2</v>
      </c>
      <c r="H201" s="21">
        <f t="shared" si="7"/>
        <v>3.5235630269328341E-2</v>
      </c>
      <c r="I201" s="18">
        <v>468276</v>
      </c>
    </row>
    <row r="202" spans="1:9" ht="15.75" x14ac:dyDescent="0.25">
      <c r="A202" s="18" t="s">
        <v>564</v>
      </c>
      <c r="B202" s="18" t="s">
        <v>579</v>
      </c>
      <c r="C202" s="18" t="s">
        <v>577</v>
      </c>
      <c r="D202" s="18" t="s">
        <v>591</v>
      </c>
      <c r="E202" s="18">
        <v>214</v>
      </c>
      <c r="F202" s="18">
        <v>249</v>
      </c>
      <c r="G202" s="21">
        <f t="shared" si="6"/>
        <v>4.1269099388918998E-2</v>
      </c>
      <c r="H202" s="21">
        <f t="shared" si="7"/>
        <v>3.5468221964773762E-2</v>
      </c>
      <c r="I202" s="18">
        <v>603357</v>
      </c>
    </row>
    <row r="203" spans="1:9" ht="15.75" x14ac:dyDescent="0.25">
      <c r="A203" s="18" t="s">
        <v>565</v>
      </c>
      <c r="B203" s="18" t="s">
        <v>579</v>
      </c>
      <c r="C203" s="18" t="s">
        <v>578</v>
      </c>
      <c r="D203" s="18" t="s">
        <v>590</v>
      </c>
      <c r="E203" s="18">
        <v>237</v>
      </c>
      <c r="F203" s="18">
        <v>242</v>
      </c>
      <c r="G203" s="21">
        <f t="shared" si="6"/>
        <v>4.1076684398667893E-2</v>
      </c>
      <c r="H203" s="21">
        <f t="shared" si="7"/>
        <v>4.0227992572249134E-2</v>
      </c>
      <c r="I203" s="18">
        <v>589142</v>
      </c>
    </row>
    <row r="204" spans="1:9" ht="15.75" x14ac:dyDescent="0.25">
      <c r="A204" s="18" t="s">
        <v>254</v>
      </c>
      <c r="B204" s="18" t="s">
        <v>574</v>
      </c>
      <c r="C204" s="18" t="s">
        <v>577</v>
      </c>
      <c r="D204" s="18" t="s">
        <v>589</v>
      </c>
      <c r="E204" s="18">
        <v>211</v>
      </c>
      <c r="F204" s="18">
        <v>225</v>
      </c>
      <c r="G204" s="21">
        <f t="shared" si="6"/>
        <v>4.0868148454911532E-2</v>
      </c>
      <c r="H204" s="21">
        <f t="shared" si="7"/>
        <v>3.8325241439939262E-2</v>
      </c>
      <c r="I204" s="18">
        <v>550551</v>
      </c>
    </row>
    <row r="205" spans="1:9" ht="15.75" x14ac:dyDescent="0.25">
      <c r="A205" s="18" t="s">
        <v>254</v>
      </c>
      <c r="B205" s="18" t="s">
        <v>574</v>
      </c>
      <c r="C205" s="18" t="s">
        <v>577</v>
      </c>
      <c r="D205" s="18" t="s">
        <v>598</v>
      </c>
      <c r="E205" s="18">
        <v>196</v>
      </c>
      <c r="F205" s="18">
        <v>217</v>
      </c>
      <c r="G205" s="21">
        <f t="shared" si="6"/>
        <v>4.0620197410415622E-2</v>
      </c>
      <c r="H205" s="21">
        <f t="shared" si="7"/>
        <v>3.6689210564246365E-2</v>
      </c>
      <c r="I205" s="18">
        <v>534217</v>
      </c>
    </row>
    <row r="206" spans="1:9" ht="15.75" x14ac:dyDescent="0.25">
      <c r="A206" s="18" t="s">
        <v>279</v>
      </c>
      <c r="B206" s="18" t="s">
        <v>575</v>
      </c>
      <c r="C206" s="18" t="s">
        <v>577</v>
      </c>
      <c r="D206" s="18" t="s">
        <v>623</v>
      </c>
      <c r="E206" s="18">
        <v>251</v>
      </c>
      <c r="F206" s="18">
        <v>233</v>
      </c>
      <c r="G206" s="21">
        <f t="shared" si="6"/>
        <v>4.0596648772778993E-2</v>
      </c>
      <c r="H206" s="21">
        <f t="shared" si="7"/>
        <v>4.3732870566384231E-2</v>
      </c>
      <c r="I206" s="18">
        <v>573939</v>
      </c>
    </row>
    <row r="207" spans="1:9" ht="15.75" x14ac:dyDescent="0.25">
      <c r="A207" s="18" t="s">
        <v>564</v>
      </c>
      <c r="B207" s="18" t="s">
        <v>579</v>
      </c>
      <c r="C207" s="18" t="s">
        <v>577</v>
      </c>
      <c r="D207" s="18" t="s">
        <v>604</v>
      </c>
      <c r="E207" s="18">
        <v>167</v>
      </c>
      <c r="F207" s="18">
        <v>231</v>
      </c>
      <c r="G207" s="21">
        <f t="shared" si="6"/>
        <v>4.0389770023097356E-2</v>
      </c>
      <c r="H207" s="21">
        <f t="shared" si="7"/>
        <v>2.919953070933878E-2</v>
      </c>
      <c r="I207" s="18">
        <v>571927</v>
      </c>
    </row>
    <row r="208" spans="1:9" ht="15.75" x14ac:dyDescent="0.25">
      <c r="A208" s="18" t="s">
        <v>279</v>
      </c>
      <c r="B208" s="18" t="s">
        <v>575</v>
      </c>
      <c r="C208" s="18" t="s">
        <v>577</v>
      </c>
      <c r="D208" s="18" t="s">
        <v>581</v>
      </c>
      <c r="E208" s="18">
        <v>254</v>
      </c>
      <c r="F208" s="18">
        <v>225</v>
      </c>
      <c r="G208" s="21">
        <f t="shared" si="6"/>
        <v>4.0096302408094815E-2</v>
      </c>
      <c r="H208" s="21">
        <f t="shared" si="7"/>
        <v>4.5264270274027039E-2</v>
      </c>
      <c r="I208" s="18">
        <v>561149</v>
      </c>
    </row>
    <row r="209" spans="1:9" ht="15.75" x14ac:dyDescent="0.25">
      <c r="A209" s="18" t="s">
        <v>252</v>
      </c>
      <c r="B209" s="18" t="s">
        <v>574</v>
      </c>
      <c r="C209" s="18" t="s">
        <v>578</v>
      </c>
      <c r="D209" s="18" t="s">
        <v>597</v>
      </c>
      <c r="E209" s="18">
        <v>256</v>
      </c>
      <c r="F209" s="18">
        <v>231</v>
      </c>
      <c r="G209" s="21">
        <f t="shared" si="6"/>
        <v>3.9611498652180173E-2</v>
      </c>
      <c r="H209" s="21">
        <f t="shared" si="7"/>
        <v>4.3898457380771104E-2</v>
      </c>
      <c r="I209" s="18">
        <v>583164</v>
      </c>
    </row>
    <row r="210" spans="1:9" ht="15.75" x14ac:dyDescent="0.25">
      <c r="A210" s="18" t="s">
        <v>279</v>
      </c>
      <c r="B210" s="18" t="s">
        <v>575</v>
      </c>
      <c r="C210" s="18" t="s">
        <v>577</v>
      </c>
      <c r="D210" s="18" t="s">
        <v>599</v>
      </c>
      <c r="E210" s="18">
        <v>195</v>
      </c>
      <c r="F210" s="18">
        <v>185</v>
      </c>
      <c r="G210" s="21">
        <f t="shared" si="6"/>
        <v>3.9506615756519661E-2</v>
      </c>
      <c r="H210" s="21">
        <f t="shared" si="7"/>
        <v>4.1642108500115321E-2</v>
      </c>
      <c r="I210" s="18">
        <v>468276</v>
      </c>
    </row>
    <row r="211" spans="1:9" ht="15.75" x14ac:dyDescent="0.25">
      <c r="A211" s="18" t="s">
        <v>279</v>
      </c>
      <c r="B211" s="18" t="s">
        <v>575</v>
      </c>
      <c r="C211" s="18" t="s">
        <v>577</v>
      </c>
      <c r="D211" s="18" t="s">
        <v>621</v>
      </c>
      <c r="E211" s="18">
        <v>192</v>
      </c>
      <c r="F211" s="18">
        <v>213</v>
      </c>
      <c r="G211" s="21">
        <f t="shared" si="6"/>
        <v>3.9082281964903008E-2</v>
      </c>
      <c r="H211" s="21">
        <f t="shared" si="7"/>
        <v>3.5229099235968911E-2</v>
      </c>
      <c r="I211" s="18">
        <v>545004</v>
      </c>
    </row>
    <row r="212" spans="1:9" ht="15.75" x14ac:dyDescent="0.25">
      <c r="A212" s="18" t="s">
        <v>254</v>
      </c>
      <c r="B212" s="18" t="s">
        <v>574</v>
      </c>
      <c r="C212" s="18" t="s">
        <v>577</v>
      </c>
      <c r="D212" s="18" t="s">
        <v>599</v>
      </c>
      <c r="E212" s="18">
        <v>201</v>
      </c>
      <c r="F212" s="18">
        <v>183</v>
      </c>
      <c r="G212" s="21">
        <f t="shared" si="6"/>
        <v>3.9079517207800528E-2</v>
      </c>
      <c r="H212" s="21">
        <f t="shared" si="7"/>
        <v>4.2923404146272708E-2</v>
      </c>
      <c r="I212" s="18">
        <v>468276</v>
      </c>
    </row>
    <row r="213" spans="1:9" ht="15.75" x14ac:dyDescent="0.25">
      <c r="A213" s="18" t="s">
        <v>279</v>
      </c>
      <c r="B213" s="18" t="s">
        <v>575</v>
      </c>
      <c r="C213" s="18" t="s">
        <v>577</v>
      </c>
      <c r="D213" s="18" t="s">
        <v>600</v>
      </c>
      <c r="E213" s="18">
        <v>153</v>
      </c>
      <c r="F213" s="18">
        <v>206</v>
      </c>
      <c r="G213" s="21">
        <f t="shared" si="6"/>
        <v>3.8800134105317879E-2</v>
      </c>
      <c r="H213" s="21">
        <f t="shared" si="7"/>
        <v>2.8817575330648718E-2</v>
      </c>
      <c r="I213" s="18">
        <v>530926</v>
      </c>
    </row>
    <row r="214" spans="1:9" ht="15.75" x14ac:dyDescent="0.25">
      <c r="A214" s="18" t="s">
        <v>279</v>
      </c>
      <c r="B214" s="18" t="s">
        <v>575</v>
      </c>
      <c r="C214" s="18" t="s">
        <v>577</v>
      </c>
      <c r="D214" s="18" t="s">
        <v>582</v>
      </c>
      <c r="E214" s="18">
        <v>246</v>
      </c>
      <c r="F214" s="18">
        <v>211</v>
      </c>
      <c r="G214" s="21">
        <f t="shared" si="6"/>
        <v>3.8359103015098213E-2</v>
      </c>
      <c r="H214" s="21">
        <f t="shared" si="7"/>
        <v>4.4721987401488916E-2</v>
      </c>
      <c r="I214" s="18">
        <v>550065</v>
      </c>
    </row>
    <row r="215" spans="1:9" ht="15.75" x14ac:dyDescent="0.25">
      <c r="A215" s="18" t="s">
        <v>226</v>
      </c>
      <c r="B215" s="18" t="s">
        <v>573</v>
      </c>
      <c r="C215" s="18" t="s">
        <v>577</v>
      </c>
      <c r="D215" s="18" t="s">
        <v>619</v>
      </c>
      <c r="E215" s="18">
        <v>166</v>
      </c>
      <c r="F215" s="18">
        <v>215</v>
      </c>
      <c r="G215" s="21">
        <f t="shared" si="6"/>
        <v>3.8287020878001524E-2</v>
      </c>
      <c r="H215" s="21">
        <f t="shared" si="7"/>
        <v>2.9561141701154665E-2</v>
      </c>
      <c r="I215" s="18">
        <v>561548</v>
      </c>
    </row>
    <row r="216" spans="1:9" ht="15.75" x14ac:dyDescent="0.25">
      <c r="A216" s="18" t="s">
        <v>279</v>
      </c>
      <c r="B216" s="18" t="s">
        <v>575</v>
      </c>
      <c r="C216" s="18" t="s">
        <v>577</v>
      </c>
      <c r="D216" s="18" t="s">
        <v>606</v>
      </c>
      <c r="E216" s="18">
        <v>154</v>
      </c>
      <c r="F216" s="18">
        <v>209</v>
      </c>
      <c r="G216" s="21">
        <f t="shared" si="6"/>
        <v>3.8173585705179369E-2</v>
      </c>
      <c r="H216" s="21">
        <f t="shared" si="7"/>
        <v>2.8127905256447958E-2</v>
      </c>
      <c r="I216" s="18">
        <v>547499</v>
      </c>
    </row>
    <row r="217" spans="1:9" ht="15.75" x14ac:dyDescent="0.25">
      <c r="A217" s="18" t="s">
        <v>279</v>
      </c>
      <c r="B217" s="18" t="s">
        <v>575</v>
      </c>
      <c r="C217" s="18" t="s">
        <v>577</v>
      </c>
      <c r="D217" s="18" t="s">
        <v>585</v>
      </c>
      <c r="E217" s="18">
        <v>181</v>
      </c>
      <c r="F217" s="18">
        <v>216</v>
      </c>
      <c r="G217" s="21">
        <f t="shared" si="6"/>
        <v>3.7814795038558835E-2</v>
      </c>
      <c r="H217" s="21">
        <f t="shared" si="7"/>
        <v>3.1687397694347912E-2</v>
      </c>
      <c r="I217" s="18">
        <v>571205</v>
      </c>
    </row>
    <row r="218" spans="1:9" ht="15.75" x14ac:dyDescent="0.25">
      <c r="A218" s="18" t="s">
        <v>226</v>
      </c>
      <c r="B218" s="18" t="s">
        <v>573</v>
      </c>
      <c r="C218" s="18" t="s">
        <v>577</v>
      </c>
      <c r="D218" s="18" t="s">
        <v>618</v>
      </c>
      <c r="E218" s="18">
        <v>203</v>
      </c>
      <c r="F218" s="18">
        <v>221</v>
      </c>
      <c r="G218" s="21">
        <f t="shared" si="6"/>
        <v>3.7745774522797759E-2</v>
      </c>
      <c r="H218" s="21">
        <f t="shared" si="7"/>
        <v>3.4671458045827809E-2</v>
      </c>
      <c r="I218" s="18">
        <v>585496</v>
      </c>
    </row>
    <row r="219" spans="1:9" ht="15.75" x14ac:dyDescent="0.25">
      <c r="A219" s="18" t="s">
        <v>279</v>
      </c>
      <c r="B219" s="18" t="s">
        <v>575</v>
      </c>
      <c r="C219" s="18" t="s">
        <v>577</v>
      </c>
      <c r="D219" s="18" t="s">
        <v>594</v>
      </c>
      <c r="E219" s="18">
        <v>189</v>
      </c>
      <c r="F219" s="18">
        <v>188</v>
      </c>
      <c r="G219" s="21">
        <f t="shared" si="6"/>
        <v>3.7551858517380715E-2</v>
      </c>
      <c r="H219" s="21">
        <f t="shared" si="7"/>
        <v>3.7751602445664653E-2</v>
      </c>
      <c r="I219" s="18">
        <v>500641</v>
      </c>
    </row>
    <row r="220" spans="1:9" ht="15.75" x14ac:dyDescent="0.25">
      <c r="A220" s="18" t="s">
        <v>254</v>
      </c>
      <c r="B220" s="18" t="s">
        <v>574</v>
      </c>
      <c r="C220" s="18" t="s">
        <v>577</v>
      </c>
      <c r="D220" s="18" t="s">
        <v>605</v>
      </c>
      <c r="E220" s="18">
        <v>185</v>
      </c>
      <c r="F220" s="18">
        <v>223</v>
      </c>
      <c r="G220" s="21">
        <f t="shared" si="6"/>
        <v>3.6702623167749096E-2</v>
      </c>
      <c r="H220" s="21">
        <f t="shared" si="7"/>
        <v>3.0448364511361355E-2</v>
      </c>
      <c r="I220" s="18">
        <v>607586</v>
      </c>
    </row>
    <row r="221" spans="1:9" ht="15.75" x14ac:dyDescent="0.25">
      <c r="A221" s="18" t="s">
        <v>279</v>
      </c>
      <c r="B221" s="18" t="s">
        <v>575</v>
      </c>
      <c r="C221" s="18" t="s">
        <v>577</v>
      </c>
      <c r="D221" s="18" t="s">
        <v>592</v>
      </c>
      <c r="E221" s="18">
        <v>237</v>
      </c>
      <c r="F221" s="18">
        <v>217</v>
      </c>
      <c r="G221" s="21">
        <f t="shared" si="6"/>
        <v>3.6210723046373086E-2</v>
      </c>
      <c r="H221" s="21">
        <f t="shared" si="7"/>
        <v>3.9548116875531898E-2</v>
      </c>
      <c r="I221" s="18">
        <v>599270</v>
      </c>
    </row>
    <row r="222" spans="1:9" ht="15.75" x14ac:dyDescent="0.25">
      <c r="A222" s="18" t="s">
        <v>564</v>
      </c>
      <c r="B222" s="18" t="s">
        <v>579</v>
      </c>
      <c r="C222" s="18" t="s">
        <v>577</v>
      </c>
      <c r="D222" s="18" t="s">
        <v>602</v>
      </c>
      <c r="E222" s="18">
        <v>222</v>
      </c>
      <c r="F222" s="18">
        <v>185</v>
      </c>
      <c r="G222" s="21">
        <f t="shared" si="6"/>
        <v>3.5265165450812722E-2</v>
      </c>
      <c r="H222" s="21">
        <f t="shared" si="7"/>
        <v>4.2318198540975259E-2</v>
      </c>
      <c r="I222" s="18">
        <v>524597</v>
      </c>
    </row>
    <row r="223" spans="1:9" ht="15.75" x14ac:dyDescent="0.25">
      <c r="A223" s="18" t="s">
        <v>279</v>
      </c>
      <c r="B223" s="18" t="s">
        <v>575</v>
      </c>
      <c r="C223" s="18" t="s">
        <v>577</v>
      </c>
      <c r="D223" s="19" t="s">
        <v>626</v>
      </c>
      <c r="E223" s="18">
        <v>259</v>
      </c>
      <c r="F223" s="18">
        <v>234</v>
      </c>
      <c r="G223" s="21">
        <f t="shared" si="6"/>
        <v>3.5258008766286111E-2</v>
      </c>
      <c r="H223" s="21">
        <f t="shared" si="7"/>
        <v>3.9024890044735479E-2</v>
      </c>
      <c r="I223" s="18">
        <v>663679</v>
      </c>
    </row>
    <row r="224" spans="1:9" ht="15.75" x14ac:dyDescent="0.25">
      <c r="A224" s="18" t="s">
        <v>226</v>
      </c>
      <c r="B224" s="18" t="s">
        <v>573</v>
      </c>
      <c r="C224" s="18" t="s">
        <v>577</v>
      </c>
      <c r="D224" s="18" t="s">
        <v>597</v>
      </c>
      <c r="E224" s="18">
        <v>304</v>
      </c>
      <c r="F224" s="18">
        <v>203</v>
      </c>
      <c r="G224" s="21">
        <f t="shared" si="6"/>
        <v>3.4810104876158342E-2</v>
      </c>
      <c r="H224" s="21">
        <f t="shared" si="7"/>
        <v>5.2129418139665686E-2</v>
      </c>
      <c r="I224" s="18">
        <v>583164</v>
      </c>
    </row>
    <row r="225" spans="1:9" ht="15.75" x14ac:dyDescent="0.25">
      <c r="A225" s="18" t="s">
        <v>252</v>
      </c>
      <c r="B225" s="18" t="s">
        <v>574</v>
      </c>
      <c r="C225" s="18" t="s">
        <v>578</v>
      </c>
      <c r="D225" s="19" t="s">
        <v>631</v>
      </c>
      <c r="E225" s="18">
        <v>151</v>
      </c>
      <c r="F225" s="18">
        <v>180</v>
      </c>
      <c r="G225" s="21">
        <f t="shared" si="6"/>
        <v>3.4651768972806057E-2</v>
      </c>
      <c r="H225" s="21">
        <f t="shared" si="7"/>
        <v>2.9068983971631754E-2</v>
      </c>
      <c r="I225" s="18">
        <v>519454</v>
      </c>
    </row>
    <row r="226" spans="1:9" ht="15.75" x14ac:dyDescent="0.25">
      <c r="A226" s="18" t="s">
        <v>252</v>
      </c>
      <c r="B226" s="18" t="s">
        <v>574</v>
      </c>
      <c r="C226" s="18" t="s">
        <v>578</v>
      </c>
      <c r="D226" s="18" t="s">
        <v>621</v>
      </c>
      <c r="E226" s="18">
        <v>235</v>
      </c>
      <c r="F226" s="18">
        <v>184</v>
      </c>
      <c r="G226" s="21">
        <f t="shared" si="6"/>
        <v>3.3761220101136871E-2</v>
      </c>
      <c r="H226" s="21">
        <f t="shared" si="7"/>
        <v>4.3118949585691117E-2</v>
      </c>
      <c r="I226" s="18">
        <v>545004</v>
      </c>
    </row>
    <row r="227" spans="1:9" ht="15.75" x14ac:dyDescent="0.25">
      <c r="A227" s="18" t="s">
        <v>226</v>
      </c>
      <c r="B227" s="18" t="s">
        <v>573</v>
      </c>
      <c r="C227" s="18" t="s">
        <v>577</v>
      </c>
      <c r="D227" s="18" t="s">
        <v>598</v>
      </c>
      <c r="E227" s="18">
        <v>208</v>
      </c>
      <c r="F227" s="18">
        <v>178</v>
      </c>
      <c r="G227" s="21">
        <f t="shared" si="6"/>
        <v>3.331979326752986E-2</v>
      </c>
      <c r="H227" s="21">
        <f t="shared" si="7"/>
        <v>3.8935488762057366E-2</v>
      </c>
      <c r="I227" s="18">
        <v>534217</v>
      </c>
    </row>
    <row r="228" spans="1:9" ht="15.75" x14ac:dyDescent="0.25">
      <c r="A228" s="18" t="s">
        <v>278</v>
      </c>
      <c r="B228" s="18" t="s">
        <v>575</v>
      </c>
      <c r="C228" s="18" t="s">
        <v>578</v>
      </c>
      <c r="D228" s="18" t="s">
        <v>599</v>
      </c>
      <c r="E228" s="18">
        <v>171</v>
      </c>
      <c r="F228" s="18">
        <v>155</v>
      </c>
      <c r="G228" s="21">
        <f t="shared" si="6"/>
        <v>3.3100137525732688E-2</v>
      </c>
      <c r="H228" s="21">
        <f t="shared" si="7"/>
        <v>3.6516925915485741E-2</v>
      </c>
      <c r="I228" s="18">
        <v>468276</v>
      </c>
    </row>
    <row r="229" spans="1:9" ht="15.75" x14ac:dyDescent="0.25">
      <c r="A229" s="18" t="s">
        <v>278</v>
      </c>
      <c r="B229" s="18" t="s">
        <v>575</v>
      </c>
      <c r="C229" s="18" t="s">
        <v>578</v>
      </c>
      <c r="D229" s="18" t="s">
        <v>611</v>
      </c>
      <c r="E229" s="18">
        <v>204</v>
      </c>
      <c r="F229" s="18">
        <v>172</v>
      </c>
      <c r="G229" s="21">
        <f t="shared" si="6"/>
        <v>3.2714733232272704E-2</v>
      </c>
      <c r="H229" s="21">
        <f t="shared" si="7"/>
        <v>3.8801195228974607E-2</v>
      </c>
      <c r="I229" s="18">
        <v>525757</v>
      </c>
    </row>
    <row r="230" spans="1:9" ht="15.75" x14ac:dyDescent="0.25">
      <c r="A230" s="18" t="s">
        <v>565</v>
      </c>
      <c r="B230" s="18" t="s">
        <v>579</v>
      </c>
      <c r="C230" s="18" t="s">
        <v>578</v>
      </c>
      <c r="D230" s="19" t="s">
        <v>633</v>
      </c>
      <c r="E230" s="18">
        <v>207</v>
      </c>
      <c r="F230" s="18">
        <v>196</v>
      </c>
      <c r="G230" s="21">
        <f t="shared" si="6"/>
        <v>3.2684370700796266E-2</v>
      </c>
      <c r="H230" s="21">
        <f t="shared" si="7"/>
        <v>3.4518697627881768E-2</v>
      </c>
      <c r="I230" s="18">
        <v>599675</v>
      </c>
    </row>
    <row r="231" spans="1:9" ht="15.75" x14ac:dyDescent="0.25">
      <c r="A231" s="18" t="s">
        <v>278</v>
      </c>
      <c r="B231" s="18" t="s">
        <v>575</v>
      </c>
      <c r="C231" s="18" t="s">
        <v>578</v>
      </c>
      <c r="D231" s="18" t="s">
        <v>603</v>
      </c>
      <c r="E231" s="18">
        <v>164</v>
      </c>
      <c r="F231" s="18">
        <v>178</v>
      </c>
      <c r="G231" s="21">
        <f t="shared" si="6"/>
        <v>3.2402578371460974E-2</v>
      </c>
      <c r="H231" s="21">
        <f t="shared" si="7"/>
        <v>2.9854060971458422E-2</v>
      </c>
      <c r="I231" s="18">
        <v>549339</v>
      </c>
    </row>
    <row r="232" spans="1:9" ht="15.75" x14ac:dyDescent="0.25">
      <c r="A232" s="18" t="s">
        <v>279</v>
      </c>
      <c r="B232" s="18" t="s">
        <v>575</v>
      </c>
      <c r="C232" s="18" t="s">
        <v>577</v>
      </c>
      <c r="D232" s="18" t="s">
        <v>610</v>
      </c>
      <c r="E232" s="18">
        <v>158</v>
      </c>
      <c r="F232" s="18">
        <v>179</v>
      </c>
      <c r="G232" s="21">
        <f t="shared" si="6"/>
        <v>3.2262832135943678E-2</v>
      </c>
      <c r="H232" s="21">
        <f t="shared" si="7"/>
        <v>2.8477807136754758E-2</v>
      </c>
      <c r="I232" s="18">
        <v>554818</v>
      </c>
    </row>
    <row r="233" spans="1:9" ht="15.75" x14ac:dyDescent="0.25">
      <c r="A233" s="18" t="s">
        <v>226</v>
      </c>
      <c r="B233" s="18" t="s">
        <v>573</v>
      </c>
      <c r="C233" s="18" t="s">
        <v>577</v>
      </c>
      <c r="D233" s="19" t="s">
        <v>632</v>
      </c>
      <c r="E233" s="18">
        <v>210</v>
      </c>
      <c r="F233" s="18">
        <v>189</v>
      </c>
      <c r="G233" s="21">
        <f t="shared" si="6"/>
        <v>3.204345703125E-2</v>
      </c>
      <c r="H233" s="21">
        <f t="shared" si="7"/>
        <v>3.5603841145833329E-2</v>
      </c>
      <c r="I233" s="18">
        <v>589824</v>
      </c>
    </row>
    <row r="234" spans="1:9" ht="15.75" x14ac:dyDescent="0.25">
      <c r="A234" s="18" t="s">
        <v>254</v>
      </c>
      <c r="B234" s="18" t="s">
        <v>574</v>
      </c>
      <c r="C234" s="18" t="s">
        <v>577</v>
      </c>
      <c r="D234" s="18" t="s">
        <v>595</v>
      </c>
      <c r="E234" s="18">
        <v>207</v>
      </c>
      <c r="F234" s="18">
        <v>193</v>
      </c>
      <c r="G234" s="21">
        <f t="shared" si="6"/>
        <v>3.2006951976304904E-2</v>
      </c>
      <c r="H234" s="21">
        <f t="shared" si="7"/>
        <v>3.4328699788057589E-2</v>
      </c>
      <c r="I234" s="18">
        <v>602994</v>
      </c>
    </row>
    <row r="235" spans="1:9" ht="15.75" x14ac:dyDescent="0.25">
      <c r="A235" s="18" t="s">
        <v>278</v>
      </c>
      <c r="B235" s="18" t="s">
        <v>575</v>
      </c>
      <c r="C235" s="18" t="s">
        <v>578</v>
      </c>
      <c r="D235" s="18" t="s">
        <v>614</v>
      </c>
      <c r="E235" s="18">
        <v>252</v>
      </c>
      <c r="F235" s="18">
        <v>176</v>
      </c>
      <c r="G235" s="21">
        <f t="shared" si="6"/>
        <v>3.1918810153808763E-2</v>
      </c>
      <c r="H235" s="21">
        <f t="shared" si="7"/>
        <v>4.5701932720226192E-2</v>
      </c>
      <c r="I235" s="18">
        <v>551399</v>
      </c>
    </row>
    <row r="236" spans="1:9" ht="15.75" x14ac:dyDescent="0.25">
      <c r="A236" s="18" t="s">
        <v>226</v>
      </c>
      <c r="B236" s="18" t="s">
        <v>573</v>
      </c>
      <c r="C236" s="18" t="s">
        <v>577</v>
      </c>
      <c r="D236" s="18" t="s">
        <v>582</v>
      </c>
      <c r="E236" s="18">
        <v>277</v>
      </c>
      <c r="F236" s="18">
        <v>172</v>
      </c>
      <c r="G236" s="21">
        <f t="shared" si="6"/>
        <v>3.1269031841691441E-2</v>
      </c>
      <c r="H236" s="21">
        <f t="shared" si="7"/>
        <v>5.0357685000863538E-2</v>
      </c>
      <c r="I236" s="18">
        <v>550065</v>
      </c>
    </row>
    <row r="237" spans="1:9" ht="15.75" x14ac:dyDescent="0.25">
      <c r="A237" s="18" t="s">
        <v>279</v>
      </c>
      <c r="B237" s="18" t="s">
        <v>575</v>
      </c>
      <c r="C237" s="18" t="s">
        <v>577</v>
      </c>
      <c r="D237" s="18" t="s">
        <v>593</v>
      </c>
      <c r="E237" s="18">
        <v>205</v>
      </c>
      <c r="F237" s="18">
        <v>186</v>
      </c>
      <c r="G237" s="21">
        <f t="shared" si="6"/>
        <v>3.1090265403889292E-2</v>
      </c>
      <c r="H237" s="21">
        <f t="shared" si="7"/>
        <v>3.4266152730093036E-2</v>
      </c>
      <c r="I237" s="18">
        <v>598258</v>
      </c>
    </row>
    <row r="238" spans="1:9" ht="15.75" x14ac:dyDescent="0.25">
      <c r="A238" s="18" t="s">
        <v>279</v>
      </c>
      <c r="B238" s="18" t="s">
        <v>575</v>
      </c>
      <c r="C238" s="18" t="s">
        <v>577</v>
      </c>
      <c r="D238" s="19" t="s">
        <v>628</v>
      </c>
      <c r="E238" s="18">
        <v>204</v>
      </c>
      <c r="F238" s="18">
        <v>183</v>
      </c>
      <c r="G238" s="21">
        <f t="shared" si="6"/>
        <v>3.08210007225251E-2</v>
      </c>
      <c r="H238" s="21">
        <f t="shared" si="7"/>
        <v>3.4357836871011585E-2</v>
      </c>
      <c r="I238" s="18">
        <v>593751</v>
      </c>
    </row>
    <row r="239" spans="1:9" ht="15.75" x14ac:dyDescent="0.25">
      <c r="A239" s="18" t="s">
        <v>254</v>
      </c>
      <c r="B239" s="18" t="s">
        <v>574</v>
      </c>
      <c r="C239" s="18" t="s">
        <v>577</v>
      </c>
      <c r="D239" s="18" t="s">
        <v>607</v>
      </c>
      <c r="E239" s="18">
        <v>232</v>
      </c>
      <c r="F239" s="18">
        <v>189</v>
      </c>
      <c r="G239" s="21">
        <f t="shared" si="6"/>
        <v>3.0743654851234866E-2</v>
      </c>
      <c r="H239" s="21">
        <f t="shared" si="7"/>
        <v>3.7738242991992008E-2</v>
      </c>
      <c r="I239" s="18">
        <v>614761</v>
      </c>
    </row>
    <row r="240" spans="1:9" ht="15.75" x14ac:dyDescent="0.25">
      <c r="A240" s="18" t="s">
        <v>278</v>
      </c>
      <c r="B240" s="18" t="s">
        <v>575</v>
      </c>
      <c r="C240" s="18" t="s">
        <v>578</v>
      </c>
      <c r="D240" s="18" t="s">
        <v>595</v>
      </c>
      <c r="E240" s="18">
        <v>212</v>
      </c>
      <c r="F240" s="18">
        <v>185</v>
      </c>
      <c r="G240" s="21">
        <f t="shared" si="6"/>
        <v>3.0680238941017651E-2</v>
      </c>
      <c r="H240" s="21">
        <f t="shared" si="7"/>
        <v>3.5157895435112128E-2</v>
      </c>
      <c r="I240" s="18">
        <v>602994</v>
      </c>
    </row>
    <row r="241" spans="1:9" ht="15.75" x14ac:dyDescent="0.25">
      <c r="A241" s="18" t="s">
        <v>226</v>
      </c>
      <c r="B241" s="18" t="s">
        <v>573</v>
      </c>
      <c r="C241" s="18" t="s">
        <v>577</v>
      </c>
      <c r="D241" s="19" t="s">
        <v>633</v>
      </c>
      <c r="E241" s="18">
        <v>295</v>
      </c>
      <c r="F241" s="18">
        <v>181</v>
      </c>
      <c r="G241" s="21">
        <f t="shared" si="6"/>
        <v>3.0183015800225119E-2</v>
      </c>
      <c r="H241" s="21">
        <f t="shared" si="7"/>
        <v>4.9193313044565805E-2</v>
      </c>
      <c r="I241" s="18">
        <v>599675</v>
      </c>
    </row>
    <row r="242" spans="1:9" ht="15.75" x14ac:dyDescent="0.25">
      <c r="A242" s="18" t="s">
        <v>226</v>
      </c>
      <c r="B242" s="18" t="s">
        <v>573</v>
      </c>
      <c r="C242" s="18" t="s">
        <v>577</v>
      </c>
      <c r="D242" s="18" t="s">
        <v>604</v>
      </c>
      <c r="E242" s="18">
        <v>187</v>
      </c>
      <c r="F242" s="18">
        <v>171</v>
      </c>
      <c r="G242" s="21">
        <f t="shared" si="6"/>
        <v>2.989892066644869E-2</v>
      </c>
      <c r="H242" s="21">
        <f t="shared" si="7"/>
        <v>3.2696480494888332E-2</v>
      </c>
      <c r="I242" s="18">
        <v>571927</v>
      </c>
    </row>
    <row r="243" spans="1:9" ht="15.75" x14ac:dyDescent="0.25">
      <c r="A243" s="18" t="s">
        <v>252</v>
      </c>
      <c r="B243" s="18" t="s">
        <v>574</v>
      </c>
      <c r="C243" s="18" t="s">
        <v>578</v>
      </c>
      <c r="D243" s="19" t="s">
        <v>627</v>
      </c>
      <c r="E243" s="18">
        <v>150</v>
      </c>
      <c r="F243" s="18">
        <v>156</v>
      </c>
      <c r="G243" s="21">
        <f t="shared" si="6"/>
        <v>2.9536392243288995E-2</v>
      </c>
      <c r="H243" s="21">
        <f t="shared" si="7"/>
        <v>2.8400377157008643E-2</v>
      </c>
      <c r="I243" s="18">
        <v>528162</v>
      </c>
    </row>
    <row r="244" spans="1:9" ht="15.75" x14ac:dyDescent="0.25">
      <c r="A244" s="18" t="s">
        <v>226</v>
      </c>
      <c r="B244" s="18" t="s">
        <v>573</v>
      </c>
      <c r="C244" s="18" t="s">
        <v>577</v>
      </c>
      <c r="D244" s="19" t="s">
        <v>626</v>
      </c>
      <c r="E244" s="18">
        <v>255</v>
      </c>
      <c r="F244" s="18">
        <v>196</v>
      </c>
      <c r="G244" s="21">
        <f t="shared" si="6"/>
        <v>2.953234922304307E-2</v>
      </c>
      <c r="H244" s="21">
        <f t="shared" si="7"/>
        <v>3.8422189040183581E-2</v>
      </c>
      <c r="I244" s="18">
        <v>663679</v>
      </c>
    </row>
    <row r="245" spans="1:9" ht="15.75" x14ac:dyDescent="0.25">
      <c r="A245" s="18" t="s">
        <v>279</v>
      </c>
      <c r="B245" s="18" t="s">
        <v>575</v>
      </c>
      <c r="C245" s="18" t="s">
        <v>577</v>
      </c>
      <c r="D245" s="18" t="s">
        <v>605</v>
      </c>
      <c r="E245" s="18">
        <v>212</v>
      </c>
      <c r="F245" s="18">
        <v>177</v>
      </c>
      <c r="G245" s="21">
        <f t="shared" si="6"/>
        <v>2.9131678478437624E-2</v>
      </c>
      <c r="H245" s="21">
        <f t="shared" si="7"/>
        <v>3.4892179872478959E-2</v>
      </c>
      <c r="I245" s="18">
        <v>607586</v>
      </c>
    </row>
    <row r="246" spans="1:9" ht="15.75" x14ac:dyDescent="0.25">
      <c r="A246" s="18" t="s">
        <v>224</v>
      </c>
      <c r="B246" s="18" t="s">
        <v>573</v>
      </c>
      <c r="C246" s="18" t="s">
        <v>578</v>
      </c>
      <c r="D246" s="19" t="s">
        <v>625</v>
      </c>
      <c r="E246" s="18">
        <v>279</v>
      </c>
      <c r="F246" s="18">
        <v>160</v>
      </c>
      <c r="G246" s="21">
        <f t="shared" si="6"/>
        <v>2.8819689611942877E-2</v>
      </c>
      <c r="H246" s="21">
        <f t="shared" si="7"/>
        <v>5.0254333760825401E-2</v>
      </c>
      <c r="I246" s="18">
        <v>555176</v>
      </c>
    </row>
    <row r="247" spans="1:9" ht="15.75" x14ac:dyDescent="0.25">
      <c r="A247" s="18" t="s">
        <v>564</v>
      </c>
      <c r="B247" s="18" t="s">
        <v>579</v>
      </c>
      <c r="C247" s="18" t="s">
        <v>577</v>
      </c>
      <c r="D247" s="18" t="s">
        <v>615</v>
      </c>
      <c r="E247" s="18">
        <v>160</v>
      </c>
      <c r="F247" s="18">
        <v>163</v>
      </c>
      <c r="G247" s="21">
        <f t="shared" si="6"/>
        <v>2.8718216158313128E-2</v>
      </c>
      <c r="H247" s="21">
        <f t="shared" si="7"/>
        <v>2.8189660032700004E-2</v>
      </c>
      <c r="I247" s="18">
        <v>567584</v>
      </c>
    </row>
    <row r="248" spans="1:9" ht="15.75" x14ac:dyDescent="0.25">
      <c r="A248" s="18" t="s">
        <v>224</v>
      </c>
      <c r="B248" s="18" t="s">
        <v>573</v>
      </c>
      <c r="C248" s="18" t="s">
        <v>578</v>
      </c>
      <c r="D248" s="18" t="s">
        <v>615</v>
      </c>
      <c r="E248" s="18">
        <v>257</v>
      </c>
      <c r="F248" s="18">
        <v>160</v>
      </c>
      <c r="G248" s="21">
        <f t="shared" si="6"/>
        <v>2.8189660032700004E-2</v>
      </c>
      <c r="H248" s="21">
        <f t="shared" si="7"/>
        <v>4.5279641427524379E-2</v>
      </c>
      <c r="I248" s="18">
        <v>567584</v>
      </c>
    </row>
    <row r="249" spans="1:9" ht="15.75" x14ac:dyDescent="0.25">
      <c r="A249" s="18" t="s">
        <v>224</v>
      </c>
      <c r="B249" s="18" t="s">
        <v>573</v>
      </c>
      <c r="C249" s="18" t="s">
        <v>578</v>
      </c>
      <c r="D249" s="19" t="s">
        <v>626</v>
      </c>
      <c r="E249" s="18">
        <v>255</v>
      </c>
      <c r="F249" s="18">
        <v>183</v>
      </c>
      <c r="G249" s="21">
        <f t="shared" si="6"/>
        <v>2.7573570958249395E-2</v>
      </c>
      <c r="H249" s="21">
        <f t="shared" si="7"/>
        <v>3.8422189040183581E-2</v>
      </c>
      <c r="I249" s="18">
        <v>663679</v>
      </c>
    </row>
    <row r="250" spans="1:9" ht="15.75" x14ac:dyDescent="0.25">
      <c r="A250" s="18" t="s">
        <v>278</v>
      </c>
      <c r="B250" s="18" t="s">
        <v>575</v>
      </c>
      <c r="C250" s="18" t="s">
        <v>578</v>
      </c>
      <c r="D250" s="18" t="s">
        <v>589</v>
      </c>
      <c r="E250" s="18">
        <v>199</v>
      </c>
      <c r="F250" s="18">
        <v>151</v>
      </c>
      <c r="G250" s="21">
        <f t="shared" si="6"/>
        <v>2.742706851862952E-2</v>
      </c>
      <c r="H250" s="21">
        <f t="shared" si="7"/>
        <v>3.6145606855677311E-2</v>
      </c>
      <c r="I250" s="18">
        <v>550551</v>
      </c>
    </row>
    <row r="251" spans="1:9" ht="15.75" x14ac:dyDescent="0.25">
      <c r="A251" s="18" t="s">
        <v>278</v>
      </c>
      <c r="B251" s="18" t="s">
        <v>575</v>
      </c>
      <c r="C251" s="18" t="s">
        <v>578</v>
      </c>
      <c r="D251" s="18" t="s">
        <v>610</v>
      </c>
      <c r="E251" s="18">
        <v>138</v>
      </c>
      <c r="F251" s="18">
        <v>148</v>
      </c>
      <c r="G251" s="21">
        <f t="shared" si="6"/>
        <v>2.6675414279998127E-2</v>
      </c>
      <c r="H251" s="21">
        <f t="shared" si="7"/>
        <v>2.4873021423241496E-2</v>
      </c>
      <c r="I251" s="18">
        <v>554818</v>
      </c>
    </row>
    <row r="252" spans="1:9" ht="15.75" x14ac:dyDescent="0.25">
      <c r="A252" s="18" t="s">
        <v>254</v>
      </c>
      <c r="B252" s="18" t="s">
        <v>574</v>
      </c>
      <c r="C252" s="18" t="s">
        <v>577</v>
      </c>
      <c r="D252" s="18" t="s">
        <v>612</v>
      </c>
      <c r="E252" s="18">
        <v>159</v>
      </c>
      <c r="F252" s="18">
        <v>153</v>
      </c>
      <c r="G252" s="21">
        <f t="shared" si="6"/>
        <v>2.6600553569689975E-2</v>
      </c>
      <c r="H252" s="21">
        <f t="shared" si="7"/>
        <v>2.7643712533207229E-2</v>
      </c>
      <c r="I252" s="18">
        <v>575176</v>
      </c>
    </row>
    <row r="253" spans="1:9" ht="15.75" x14ac:dyDescent="0.25">
      <c r="A253" s="18" t="s">
        <v>565</v>
      </c>
      <c r="B253" s="18" t="s">
        <v>579</v>
      </c>
      <c r="C253" s="18" t="s">
        <v>578</v>
      </c>
      <c r="D253" s="18" t="s">
        <v>584</v>
      </c>
      <c r="E253" s="18">
        <v>133</v>
      </c>
      <c r="F253" s="18">
        <v>153</v>
      </c>
      <c r="G253" s="21">
        <f t="shared" si="6"/>
        <v>2.6578511707573832E-2</v>
      </c>
      <c r="H253" s="21">
        <f t="shared" si="7"/>
        <v>2.3104196451681831E-2</v>
      </c>
      <c r="I253" s="18">
        <v>575653</v>
      </c>
    </row>
    <row r="254" spans="1:9" ht="15.75" x14ac:dyDescent="0.25">
      <c r="A254" s="18" t="s">
        <v>565</v>
      </c>
      <c r="B254" s="18" t="s">
        <v>579</v>
      </c>
      <c r="C254" s="18" t="s">
        <v>578</v>
      </c>
      <c r="D254" s="18" t="s">
        <v>591</v>
      </c>
      <c r="E254" s="18">
        <v>179</v>
      </c>
      <c r="F254" s="18">
        <v>160</v>
      </c>
      <c r="G254" s="21">
        <f t="shared" si="6"/>
        <v>2.6518296796092525E-2</v>
      </c>
      <c r="H254" s="21">
        <f t="shared" si="7"/>
        <v>2.9667344540628516E-2</v>
      </c>
      <c r="I254" s="18">
        <v>603357</v>
      </c>
    </row>
    <row r="255" spans="1:9" ht="15.75" x14ac:dyDescent="0.25">
      <c r="A255" s="18" t="s">
        <v>278</v>
      </c>
      <c r="B255" s="18" t="s">
        <v>575</v>
      </c>
      <c r="C255" s="18" t="s">
        <v>578</v>
      </c>
      <c r="D255" s="18" t="s">
        <v>617</v>
      </c>
      <c r="E255" s="18">
        <v>156</v>
      </c>
      <c r="F255" s="18">
        <v>145</v>
      </c>
      <c r="G255" s="21">
        <f t="shared" si="6"/>
        <v>2.6477392871555427E-2</v>
      </c>
      <c r="H255" s="21">
        <f t="shared" si="7"/>
        <v>2.8486022675604461E-2</v>
      </c>
      <c r="I255" s="18">
        <v>547637</v>
      </c>
    </row>
    <row r="256" spans="1:9" ht="15.75" x14ac:dyDescent="0.25">
      <c r="A256" s="18" t="s">
        <v>254</v>
      </c>
      <c r="B256" s="18" t="s">
        <v>574</v>
      </c>
      <c r="C256" s="18" t="s">
        <v>577</v>
      </c>
      <c r="D256" s="18" t="s">
        <v>588</v>
      </c>
      <c r="E256" s="18">
        <v>171</v>
      </c>
      <c r="F256" s="18">
        <v>146</v>
      </c>
      <c r="G256" s="21">
        <f t="shared" si="6"/>
        <v>2.6353457627791704E-2</v>
      </c>
      <c r="H256" s="21">
        <f t="shared" si="7"/>
        <v>3.0866035988714943E-2</v>
      </c>
      <c r="I256" s="18">
        <v>554007</v>
      </c>
    </row>
    <row r="257" spans="1:9" ht="15.75" x14ac:dyDescent="0.25">
      <c r="A257" s="18" t="s">
        <v>564</v>
      </c>
      <c r="B257" s="18" t="s">
        <v>579</v>
      </c>
      <c r="C257" s="18" t="s">
        <v>577</v>
      </c>
      <c r="D257" s="18" t="s">
        <v>593</v>
      </c>
      <c r="E257" s="18">
        <v>156</v>
      </c>
      <c r="F257" s="18">
        <v>156</v>
      </c>
      <c r="G257" s="21">
        <f t="shared" si="6"/>
        <v>2.6075706467778115E-2</v>
      </c>
      <c r="H257" s="21">
        <f t="shared" si="7"/>
        <v>2.6075706467778115E-2</v>
      </c>
      <c r="I257" s="18">
        <v>598258</v>
      </c>
    </row>
    <row r="258" spans="1:9" ht="15.75" x14ac:dyDescent="0.25">
      <c r="A258" s="18" t="s">
        <v>224</v>
      </c>
      <c r="B258" s="18" t="s">
        <v>573</v>
      </c>
      <c r="C258" s="18" t="s">
        <v>578</v>
      </c>
      <c r="D258" s="18" t="s">
        <v>595</v>
      </c>
      <c r="E258" s="18">
        <v>236</v>
      </c>
      <c r="F258" s="18">
        <v>157</v>
      </c>
      <c r="G258" s="21">
        <f t="shared" ref="G258:G321" si="8">F258/I258*100</f>
        <v>2.6036743317512278E-2</v>
      </c>
      <c r="H258" s="21">
        <f t="shared" ref="H258:H321" si="9">E258/I258*100</f>
        <v>3.9138034540973872E-2</v>
      </c>
      <c r="I258" s="18">
        <v>602994</v>
      </c>
    </row>
    <row r="259" spans="1:9" ht="15.75" x14ac:dyDescent="0.25">
      <c r="A259" s="18" t="s">
        <v>278</v>
      </c>
      <c r="B259" s="18" t="s">
        <v>575</v>
      </c>
      <c r="C259" s="18" t="s">
        <v>578</v>
      </c>
      <c r="D259" s="18" t="s">
        <v>582</v>
      </c>
      <c r="E259" s="18">
        <v>165</v>
      </c>
      <c r="F259" s="18">
        <v>142</v>
      </c>
      <c r="G259" s="21">
        <f t="shared" si="8"/>
        <v>2.5815130939070841E-2</v>
      </c>
      <c r="H259" s="21">
        <f t="shared" si="9"/>
        <v>2.9996454964413295E-2</v>
      </c>
      <c r="I259" s="18">
        <v>550065</v>
      </c>
    </row>
    <row r="260" spans="1:9" ht="15.75" x14ac:dyDescent="0.25">
      <c r="A260" s="18" t="s">
        <v>565</v>
      </c>
      <c r="B260" s="18" t="s">
        <v>579</v>
      </c>
      <c r="C260" s="18" t="s">
        <v>578</v>
      </c>
      <c r="D260" s="18" t="s">
        <v>619</v>
      </c>
      <c r="E260" s="18">
        <v>226</v>
      </c>
      <c r="F260" s="18">
        <v>144</v>
      </c>
      <c r="G260" s="21">
        <f t="shared" si="8"/>
        <v>2.5643400029917301E-2</v>
      </c>
      <c r="H260" s="21">
        <f t="shared" si="9"/>
        <v>4.0245891713620204E-2</v>
      </c>
      <c r="I260" s="18">
        <v>561548</v>
      </c>
    </row>
    <row r="261" spans="1:9" ht="15.75" x14ac:dyDescent="0.25">
      <c r="A261" s="18" t="s">
        <v>278</v>
      </c>
      <c r="B261" s="18" t="s">
        <v>575</v>
      </c>
      <c r="C261" s="18" t="s">
        <v>578</v>
      </c>
      <c r="D261" s="19" t="s">
        <v>628</v>
      </c>
      <c r="E261" s="18">
        <v>161</v>
      </c>
      <c r="F261" s="18">
        <v>152</v>
      </c>
      <c r="G261" s="21">
        <f t="shared" si="8"/>
        <v>2.5599956884283143E-2</v>
      </c>
      <c r="H261" s="21">
        <f t="shared" si="9"/>
        <v>2.7115743805063066E-2</v>
      </c>
      <c r="I261" s="18">
        <v>593751</v>
      </c>
    </row>
    <row r="262" spans="1:9" ht="15.75" x14ac:dyDescent="0.25">
      <c r="A262" s="18" t="s">
        <v>252</v>
      </c>
      <c r="B262" s="18" t="s">
        <v>574</v>
      </c>
      <c r="C262" s="18" t="s">
        <v>578</v>
      </c>
      <c r="D262" s="18" t="s">
        <v>595</v>
      </c>
      <c r="E262" s="18">
        <v>192</v>
      </c>
      <c r="F262" s="18">
        <v>154</v>
      </c>
      <c r="G262" s="21">
        <f t="shared" si="8"/>
        <v>2.5539225929279562E-2</v>
      </c>
      <c r="H262" s="21">
        <f t="shared" si="9"/>
        <v>3.1841112846893997E-2</v>
      </c>
      <c r="I262" s="18">
        <v>602994</v>
      </c>
    </row>
    <row r="263" spans="1:9" ht="15.75" x14ac:dyDescent="0.25">
      <c r="A263" s="18" t="s">
        <v>565</v>
      </c>
      <c r="B263" s="18" t="s">
        <v>579</v>
      </c>
      <c r="C263" s="18" t="s">
        <v>578</v>
      </c>
      <c r="D263" s="18" t="s">
        <v>600</v>
      </c>
      <c r="E263" s="18">
        <v>127</v>
      </c>
      <c r="F263" s="18">
        <v>135</v>
      </c>
      <c r="G263" s="21">
        <f t="shared" si="8"/>
        <v>2.5427272350572398E-2</v>
      </c>
      <c r="H263" s="21">
        <f t="shared" si="9"/>
        <v>2.3920471026094032E-2</v>
      </c>
      <c r="I263" s="18">
        <v>530926</v>
      </c>
    </row>
    <row r="264" spans="1:9" ht="15.75" x14ac:dyDescent="0.25">
      <c r="A264" s="18" t="s">
        <v>226</v>
      </c>
      <c r="B264" s="18" t="s">
        <v>573</v>
      </c>
      <c r="C264" s="18" t="s">
        <v>577</v>
      </c>
      <c r="D264" s="19" t="s">
        <v>628</v>
      </c>
      <c r="E264" s="18">
        <v>175</v>
      </c>
      <c r="F264" s="18">
        <v>147</v>
      </c>
      <c r="G264" s="21">
        <f t="shared" si="8"/>
        <v>2.4757853039405406E-2</v>
      </c>
      <c r="H264" s="21">
        <f t="shared" si="9"/>
        <v>2.9473634570720726E-2</v>
      </c>
      <c r="I264" s="18">
        <v>593751</v>
      </c>
    </row>
    <row r="265" spans="1:9" ht="15.75" x14ac:dyDescent="0.25">
      <c r="A265" s="18" t="s">
        <v>254</v>
      </c>
      <c r="B265" s="18" t="s">
        <v>574</v>
      </c>
      <c r="C265" s="18" t="s">
        <v>577</v>
      </c>
      <c r="D265" s="18" t="s">
        <v>615</v>
      </c>
      <c r="E265" s="18">
        <v>140</v>
      </c>
      <c r="F265" s="18">
        <v>140</v>
      </c>
      <c r="G265" s="21">
        <f t="shared" si="8"/>
        <v>2.4665952528612506E-2</v>
      </c>
      <c r="H265" s="21">
        <f t="shared" si="9"/>
        <v>2.4665952528612506E-2</v>
      </c>
      <c r="I265" s="18">
        <v>567584</v>
      </c>
    </row>
    <row r="266" spans="1:9" ht="15.75" x14ac:dyDescent="0.25">
      <c r="A266" s="18" t="s">
        <v>565</v>
      </c>
      <c r="B266" s="18" t="s">
        <v>579</v>
      </c>
      <c r="C266" s="18" t="s">
        <v>578</v>
      </c>
      <c r="D266" s="18" t="s">
        <v>605</v>
      </c>
      <c r="E266" s="18">
        <v>190</v>
      </c>
      <c r="F266" s="18">
        <v>147</v>
      </c>
      <c r="G266" s="21">
        <f t="shared" si="8"/>
        <v>2.4194105854973617E-2</v>
      </c>
      <c r="H266" s="21">
        <f t="shared" si="9"/>
        <v>3.1271293281938686E-2</v>
      </c>
      <c r="I266" s="18">
        <v>607586</v>
      </c>
    </row>
    <row r="267" spans="1:9" ht="15.75" x14ac:dyDescent="0.25">
      <c r="A267" s="18" t="s">
        <v>279</v>
      </c>
      <c r="B267" s="18" t="s">
        <v>575</v>
      </c>
      <c r="C267" s="18" t="s">
        <v>577</v>
      </c>
      <c r="D267" s="18" t="s">
        <v>598</v>
      </c>
      <c r="E267" s="18">
        <v>202</v>
      </c>
      <c r="F267" s="18">
        <v>129</v>
      </c>
      <c r="G267" s="21">
        <f t="shared" si="8"/>
        <v>2.414749062646827E-2</v>
      </c>
      <c r="H267" s="21">
        <f t="shared" si="9"/>
        <v>3.7812349663151862E-2</v>
      </c>
      <c r="I267" s="18">
        <v>534217</v>
      </c>
    </row>
    <row r="268" spans="1:9" ht="15.75" x14ac:dyDescent="0.25">
      <c r="A268" s="18" t="s">
        <v>565</v>
      </c>
      <c r="B268" s="18" t="s">
        <v>579</v>
      </c>
      <c r="C268" s="18" t="s">
        <v>578</v>
      </c>
      <c r="D268" s="18" t="s">
        <v>586</v>
      </c>
      <c r="E268" s="18">
        <v>189</v>
      </c>
      <c r="F268" s="18">
        <v>137</v>
      </c>
      <c r="G268" s="21">
        <f t="shared" si="8"/>
        <v>2.3949876579468139E-2</v>
      </c>
      <c r="H268" s="21">
        <f t="shared" si="9"/>
        <v>3.3040340682623924E-2</v>
      </c>
      <c r="I268" s="18">
        <v>572028</v>
      </c>
    </row>
    <row r="269" spans="1:9" ht="15.75" x14ac:dyDescent="0.25">
      <c r="A269" s="18" t="s">
        <v>226</v>
      </c>
      <c r="B269" s="18" t="s">
        <v>573</v>
      </c>
      <c r="C269" s="18" t="s">
        <v>577</v>
      </c>
      <c r="D269" s="18" t="s">
        <v>608</v>
      </c>
      <c r="E269" s="18">
        <v>200</v>
      </c>
      <c r="F269" s="18">
        <v>127</v>
      </c>
      <c r="G269" s="21">
        <f t="shared" si="8"/>
        <v>2.3361348556838895E-2</v>
      </c>
      <c r="H269" s="21">
        <f t="shared" si="9"/>
        <v>3.6789525286360467E-2</v>
      </c>
      <c r="I269" s="18">
        <v>543633</v>
      </c>
    </row>
    <row r="270" spans="1:9" ht="15.75" x14ac:dyDescent="0.25">
      <c r="A270" s="18" t="s">
        <v>254</v>
      </c>
      <c r="B270" s="18" t="s">
        <v>574</v>
      </c>
      <c r="C270" s="18" t="s">
        <v>577</v>
      </c>
      <c r="D270" s="18" t="s">
        <v>601</v>
      </c>
      <c r="E270" s="18">
        <v>136</v>
      </c>
      <c r="F270" s="18">
        <v>129</v>
      </c>
      <c r="G270" s="21">
        <f t="shared" si="8"/>
        <v>2.3289864936837525E-2</v>
      </c>
      <c r="H270" s="21">
        <f t="shared" si="9"/>
        <v>2.4553656057441114E-2</v>
      </c>
      <c r="I270" s="18">
        <v>553889</v>
      </c>
    </row>
    <row r="271" spans="1:9" ht="15.75" x14ac:dyDescent="0.25">
      <c r="A271" s="18" t="s">
        <v>564</v>
      </c>
      <c r="B271" s="18" t="s">
        <v>579</v>
      </c>
      <c r="C271" s="18" t="s">
        <v>577</v>
      </c>
      <c r="D271" s="18" t="s">
        <v>585</v>
      </c>
      <c r="E271" s="18">
        <v>143</v>
      </c>
      <c r="F271" s="18">
        <v>133</v>
      </c>
      <c r="G271" s="21">
        <f t="shared" si="8"/>
        <v>2.3284109908001508E-2</v>
      </c>
      <c r="H271" s="21">
        <f t="shared" si="9"/>
        <v>2.5034794863490341E-2</v>
      </c>
      <c r="I271" s="18">
        <v>571205</v>
      </c>
    </row>
    <row r="272" spans="1:9" ht="15.75" x14ac:dyDescent="0.25">
      <c r="A272" s="18" t="s">
        <v>278</v>
      </c>
      <c r="B272" s="18" t="s">
        <v>575</v>
      </c>
      <c r="C272" s="18" t="s">
        <v>578</v>
      </c>
      <c r="D272" s="18" t="s">
        <v>621</v>
      </c>
      <c r="E272" s="18">
        <v>135</v>
      </c>
      <c r="F272" s="18">
        <v>126</v>
      </c>
      <c r="G272" s="21">
        <f t="shared" si="8"/>
        <v>2.3119096373604597E-2</v>
      </c>
      <c r="H272" s="21">
        <f t="shared" si="9"/>
        <v>2.4770460400290642E-2</v>
      </c>
      <c r="I272" s="18">
        <v>545004</v>
      </c>
    </row>
    <row r="273" spans="1:9" ht="15.75" x14ac:dyDescent="0.25">
      <c r="A273" s="18" t="s">
        <v>279</v>
      </c>
      <c r="B273" s="18" t="s">
        <v>575</v>
      </c>
      <c r="C273" s="18" t="s">
        <v>577</v>
      </c>
      <c r="D273" s="18" t="s">
        <v>596</v>
      </c>
      <c r="E273" s="18">
        <v>134</v>
      </c>
      <c r="F273" s="18">
        <v>131</v>
      </c>
      <c r="G273" s="21">
        <f t="shared" si="8"/>
        <v>2.2984714287719494E-2</v>
      </c>
      <c r="H273" s="21">
        <f t="shared" si="9"/>
        <v>2.3511081790491696E-2</v>
      </c>
      <c r="I273" s="18">
        <v>569944</v>
      </c>
    </row>
    <row r="274" spans="1:9" ht="15.75" x14ac:dyDescent="0.25">
      <c r="A274" s="18" t="s">
        <v>254</v>
      </c>
      <c r="B274" s="18" t="s">
        <v>574</v>
      </c>
      <c r="C274" s="18" t="s">
        <v>577</v>
      </c>
      <c r="D274" s="18" t="s">
        <v>610</v>
      </c>
      <c r="E274" s="18">
        <v>115</v>
      </c>
      <c r="F274" s="18">
        <v>125</v>
      </c>
      <c r="G274" s="21">
        <f t="shared" si="8"/>
        <v>2.2529910709457878E-2</v>
      </c>
      <c r="H274" s="21">
        <f t="shared" si="9"/>
        <v>2.0727517852701247E-2</v>
      </c>
      <c r="I274" s="18">
        <v>554818</v>
      </c>
    </row>
    <row r="275" spans="1:9" ht="15.75" x14ac:dyDescent="0.25">
      <c r="A275" s="18" t="s">
        <v>252</v>
      </c>
      <c r="B275" s="18" t="s">
        <v>574</v>
      </c>
      <c r="C275" s="18" t="s">
        <v>578</v>
      </c>
      <c r="D275" s="19" t="s">
        <v>629</v>
      </c>
      <c r="E275" s="18">
        <v>118</v>
      </c>
      <c r="F275" s="18">
        <v>135</v>
      </c>
      <c r="G275" s="21">
        <f t="shared" si="8"/>
        <v>2.2468731016002729E-2</v>
      </c>
      <c r="H275" s="21">
        <f t="shared" si="9"/>
        <v>1.9639335258432016E-2</v>
      </c>
      <c r="I275" s="18">
        <v>600835</v>
      </c>
    </row>
    <row r="276" spans="1:9" ht="15.75" x14ac:dyDescent="0.25">
      <c r="A276" s="18" t="s">
        <v>226</v>
      </c>
      <c r="B276" s="18" t="s">
        <v>573</v>
      </c>
      <c r="C276" s="18" t="s">
        <v>577</v>
      </c>
      <c r="D276" s="18" t="s">
        <v>617</v>
      </c>
      <c r="E276" s="18">
        <v>149</v>
      </c>
      <c r="F276" s="18">
        <v>122</v>
      </c>
      <c r="G276" s="21">
        <f t="shared" si="8"/>
        <v>2.2277530553998358E-2</v>
      </c>
      <c r="H276" s="21">
        <f t="shared" si="9"/>
        <v>2.7207803709391441E-2</v>
      </c>
      <c r="I276" s="18">
        <v>547637</v>
      </c>
    </row>
    <row r="277" spans="1:9" ht="15.75" x14ac:dyDescent="0.25">
      <c r="A277" s="18" t="s">
        <v>226</v>
      </c>
      <c r="B277" s="18" t="s">
        <v>573</v>
      </c>
      <c r="C277" s="18" t="s">
        <v>577</v>
      </c>
      <c r="D277" s="18" t="s">
        <v>585</v>
      </c>
      <c r="E277" s="18">
        <v>167</v>
      </c>
      <c r="F277" s="18">
        <v>126</v>
      </c>
      <c r="G277" s="21">
        <f t="shared" si="8"/>
        <v>2.2058630439159323E-2</v>
      </c>
      <c r="H277" s="21">
        <f t="shared" si="9"/>
        <v>2.9236438756663544E-2</v>
      </c>
      <c r="I277" s="18">
        <v>571205</v>
      </c>
    </row>
    <row r="278" spans="1:9" ht="15.75" x14ac:dyDescent="0.25">
      <c r="A278" s="18" t="s">
        <v>278</v>
      </c>
      <c r="B278" s="18" t="s">
        <v>575</v>
      </c>
      <c r="C278" s="18" t="s">
        <v>578</v>
      </c>
      <c r="D278" s="18" t="s">
        <v>586</v>
      </c>
      <c r="E278" s="18">
        <v>151</v>
      </c>
      <c r="F278" s="18">
        <v>126</v>
      </c>
      <c r="G278" s="21">
        <f t="shared" si="8"/>
        <v>2.2026893788415953E-2</v>
      </c>
      <c r="H278" s="21">
        <f t="shared" si="9"/>
        <v>2.6397309222625467E-2</v>
      </c>
      <c r="I278" s="18">
        <v>572028</v>
      </c>
    </row>
    <row r="279" spans="1:9" ht="15.75" x14ac:dyDescent="0.25">
      <c r="A279" s="18" t="s">
        <v>279</v>
      </c>
      <c r="B279" s="18" t="s">
        <v>575</v>
      </c>
      <c r="C279" s="18" t="s">
        <v>577</v>
      </c>
      <c r="D279" s="18" t="s">
        <v>604</v>
      </c>
      <c r="E279" s="18">
        <v>138</v>
      </c>
      <c r="F279" s="18">
        <v>125</v>
      </c>
      <c r="G279" s="21">
        <f t="shared" si="8"/>
        <v>2.1855936159684713E-2</v>
      </c>
      <c r="H279" s="21">
        <f t="shared" si="9"/>
        <v>2.4128953520291926E-2</v>
      </c>
      <c r="I279" s="18">
        <v>571927</v>
      </c>
    </row>
    <row r="280" spans="1:9" ht="15.75" x14ac:dyDescent="0.25">
      <c r="A280" s="18" t="s">
        <v>252</v>
      </c>
      <c r="B280" s="18" t="s">
        <v>574</v>
      </c>
      <c r="C280" s="18" t="s">
        <v>578</v>
      </c>
      <c r="D280" s="18" t="s">
        <v>623</v>
      </c>
      <c r="E280" s="18">
        <v>186</v>
      </c>
      <c r="F280" s="18">
        <v>125</v>
      </c>
      <c r="G280" s="21">
        <f t="shared" si="8"/>
        <v>2.1779318011147526E-2</v>
      </c>
      <c r="H280" s="21">
        <f t="shared" si="9"/>
        <v>3.2407625200587514E-2</v>
      </c>
      <c r="I280" s="18">
        <v>573939</v>
      </c>
    </row>
    <row r="281" spans="1:9" ht="15.75" x14ac:dyDescent="0.25">
      <c r="A281" s="18" t="s">
        <v>565</v>
      </c>
      <c r="B281" s="18" t="s">
        <v>579</v>
      </c>
      <c r="C281" s="18" t="s">
        <v>578</v>
      </c>
      <c r="D281" s="18" t="s">
        <v>585</v>
      </c>
      <c r="E281" s="18">
        <v>285</v>
      </c>
      <c r="F281" s="18">
        <v>124</v>
      </c>
      <c r="G281" s="21">
        <f t="shared" si="8"/>
        <v>2.1708493448061555E-2</v>
      </c>
      <c r="H281" s="21">
        <f t="shared" si="9"/>
        <v>4.9894521231431802E-2</v>
      </c>
      <c r="I281" s="18">
        <v>571205</v>
      </c>
    </row>
    <row r="282" spans="1:9" ht="15.75" x14ac:dyDescent="0.25">
      <c r="A282" s="18" t="s">
        <v>279</v>
      </c>
      <c r="B282" s="18" t="s">
        <v>575</v>
      </c>
      <c r="C282" s="18" t="s">
        <v>577</v>
      </c>
      <c r="D282" s="18" t="s">
        <v>612</v>
      </c>
      <c r="E282" s="18">
        <v>121</v>
      </c>
      <c r="F282" s="18">
        <v>124</v>
      </c>
      <c r="G282" s="21">
        <f t="shared" si="8"/>
        <v>2.1558618579356578E-2</v>
      </c>
      <c r="H282" s="21">
        <f t="shared" si="9"/>
        <v>2.1037039097597951E-2</v>
      </c>
      <c r="I282" s="18">
        <v>575176</v>
      </c>
    </row>
    <row r="283" spans="1:9" ht="15.75" x14ac:dyDescent="0.25">
      <c r="A283" s="18" t="s">
        <v>278</v>
      </c>
      <c r="B283" s="18" t="s">
        <v>575</v>
      </c>
      <c r="C283" s="18" t="s">
        <v>578</v>
      </c>
      <c r="D283" s="18" t="s">
        <v>613</v>
      </c>
      <c r="E283" s="18">
        <v>144</v>
      </c>
      <c r="F283" s="18">
        <v>122</v>
      </c>
      <c r="G283" s="21">
        <f t="shared" si="8"/>
        <v>2.1407790329995822E-2</v>
      </c>
      <c r="H283" s="21">
        <f t="shared" si="9"/>
        <v>2.5268211537044255E-2</v>
      </c>
      <c r="I283" s="18">
        <v>569886</v>
      </c>
    </row>
    <row r="284" spans="1:9" ht="15.75" x14ac:dyDescent="0.25">
      <c r="A284" s="18" t="s">
        <v>252</v>
      </c>
      <c r="B284" s="18" t="s">
        <v>574</v>
      </c>
      <c r="C284" s="18" t="s">
        <v>578</v>
      </c>
      <c r="D284" s="18" t="s">
        <v>614</v>
      </c>
      <c r="E284" s="18">
        <v>177</v>
      </c>
      <c r="F284" s="18">
        <v>118</v>
      </c>
      <c r="G284" s="21">
        <f t="shared" si="8"/>
        <v>2.1400111353121785E-2</v>
      </c>
      <c r="H284" s="21">
        <f t="shared" si="9"/>
        <v>3.2100167029682679E-2</v>
      </c>
      <c r="I284" s="18">
        <v>551399</v>
      </c>
    </row>
    <row r="285" spans="1:9" ht="15.75" x14ac:dyDescent="0.25">
      <c r="A285" s="18" t="s">
        <v>254</v>
      </c>
      <c r="B285" s="18" t="s">
        <v>574</v>
      </c>
      <c r="C285" s="18" t="s">
        <v>577</v>
      </c>
      <c r="D285" s="18" t="s">
        <v>590</v>
      </c>
      <c r="E285" s="18">
        <v>122</v>
      </c>
      <c r="F285" s="18">
        <v>125</v>
      </c>
      <c r="G285" s="21">
        <f t="shared" si="8"/>
        <v>2.1217295660468954E-2</v>
      </c>
      <c r="H285" s="21">
        <f t="shared" si="9"/>
        <v>2.0708080564617697E-2</v>
      </c>
      <c r="I285" s="18">
        <v>589142</v>
      </c>
    </row>
    <row r="286" spans="1:9" ht="15.75" x14ac:dyDescent="0.25">
      <c r="A286" s="18" t="s">
        <v>564</v>
      </c>
      <c r="B286" s="18" t="s">
        <v>579</v>
      </c>
      <c r="C286" s="18" t="s">
        <v>577</v>
      </c>
      <c r="D286" s="18" t="s">
        <v>590</v>
      </c>
      <c r="E286" s="18">
        <v>118</v>
      </c>
      <c r="F286" s="18">
        <v>121</v>
      </c>
      <c r="G286" s="21">
        <f t="shared" si="8"/>
        <v>2.0538342199333946E-2</v>
      </c>
      <c r="H286" s="21">
        <f t="shared" si="9"/>
        <v>2.0029127103482692E-2</v>
      </c>
      <c r="I286" s="18">
        <v>589142</v>
      </c>
    </row>
    <row r="287" spans="1:9" ht="15.75" x14ac:dyDescent="0.25">
      <c r="A287" s="18" t="s">
        <v>252</v>
      </c>
      <c r="B287" s="18" t="s">
        <v>574</v>
      </c>
      <c r="C287" s="18" t="s">
        <v>578</v>
      </c>
      <c r="D287" s="18" t="s">
        <v>612</v>
      </c>
      <c r="E287" s="18">
        <v>140</v>
      </c>
      <c r="F287" s="18">
        <v>117</v>
      </c>
      <c r="G287" s="21">
        <f t="shared" si="8"/>
        <v>2.0341599788586448E-2</v>
      </c>
      <c r="H287" s="21">
        <f t="shared" si="9"/>
        <v>2.434037581540259E-2</v>
      </c>
      <c r="I287" s="18">
        <v>575176</v>
      </c>
    </row>
    <row r="288" spans="1:9" ht="15.75" x14ac:dyDescent="0.25">
      <c r="A288" s="18" t="s">
        <v>279</v>
      </c>
      <c r="B288" s="18" t="s">
        <v>575</v>
      </c>
      <c r="C288" s="18" t="s">
        <v>577</v>
      </c>
      <c r="D288" s="18" t="s">
        <v>590</v>
      </c>
      <c r="E288" s="18">
        <v>149</v>
      </c>
      <c r="F288" s="18">
        <v>119</v>
      </c>
      <c r="G288" s="21">
        <f t="shared" si="8"/>
        <v>2.0198865468766442E-2</v>
      </c>
      <c r="H288" s="21">
        <f t="shared" si="9"/>
        <v>2.5291016427278993E-2</v>
      </c>
      <c r="I288" s="18">
        <v>589142</v>
      </c>
    </row>
    <row r="289" spans="1:9" ht="15.75" x14ac:dyDescent="0.25">
      <c r="A289" s="18" t="s">
        <v>252</v>
      </c>
      <c r="B289" s="18" t="s">
        <v>574</v>
      </c>
      <c r="C289" s="18" t="s">
        <v>578</v>
      </c>
      <c r="D289" s="18" t="s">
        <v>592</v>
      </c>
      <c r="E289" s="18">
        <v>140</v>
      </c>
      <c r="F289" s="18">
        <v>121</v>
      </c>
      <c r="G289" s="21">
        <f t="shared" si="8"/>
        <v>2.0191232666410801E-2</v>
      </c>
      <c r="H289" s="21">
        <f t="shared" si="9"/>
        <v>2.336175680411167E-2</v>
      </c>
      <c r="I289" s="18">
        <v>599270</v>
      </c>
    </row>
    <row r="290" spans="1:9" ht="15.75" x14ac:dyDescent="0.25">
      <c r="A290" s="18" t="s">
        <v>564</v>
      </c>
      <c r="B290" s="18" t="s">
        <v>579</v>
      </c>
      <c r="C290" s="18" t="s">
        <v>577</v>
      </c>
      <c r="D290" s="18" t="s">
        <v>600</v>
      </c>
      <c r="E290" s="18">
        <v>117</v>
      </c>
      <c r="F290" s="18">
        <v>107</v>
      </c>
      <c r="G290" s="21">
        <f t="shared" si="8"/>
        <v>2.0153467714898121E-2</v>
      </c>
      <c r="H290" s="21">
        <f t="shared" si="9"/>
        <v>2.2036969370496075E-2</v>
      </c>
      <c r="I290" s="18">
        <v>530926</v>
      </c>
    </row>
    <row r="291" spans="1:9" ht="15.75" x14ac:dyDescent="0.25">
      <c r="A291" s="18" t="s">
        <v>226</v>
      </c>
      <c r="B291" s="18" t="s">
        <v>573</v>
      </c>
      <c r="C291" s="18" t="s">
        <v>577</v>
      </c>
      <c r="D291" s="18" t="s">
        <v>592</v>
      </c>
      <c r="E291" s="18">
        <v>181</v>
      </c>
      <c r="F291" s="18">
        <v>119</v>
      </c>
      <c r="G291" s="21">
        <f t="shared" si="8"/>
        <v>1.9857493283494919E-2</v>
      </c>
      <c r="H291" s="21">
        <f t="shared" si="9"/>
        <v>3.0203414153887227E-2</v>
      </c>
      <c r="I291" s="18">
        <v>599270</v>
      </c>
    </row>
    <row r="292" spans="1:9" ht="15.75" x14ac:dyDescent="0.25">
      <c r="A292" s="18" t="s">
        <v>565</v>
      </c>
      <c r="B292" s="18" t="s">
        <v>579</v>
      </c>
      <c r="C292" s="18" t="s">
        <v>578</v>
      </c>
      <c r="D292" s="18" t="s">
        <v>603</v>
      </c>
      <c r="E292" s="18">
        <v>108</v>
      </c>
      <c r="F292" s="18">
        <v>108</v>
      </c>
      <c r="G292" s="21">
        <f t="shared" si="8"/>
        <v>1.9659991371448231E-2</v>
      </c>
      <c r="H292" s="21">
        <f t="shared" si="9"/>
        <v>1.9659991371448231E-2</v>
      </c>
      <c r="I292" s="18">
        <v>549339</v>
      </c>
    </row>
    <row r="293" spans="1:9" ht="15.75" x14ac:dyDescent="0.25">
      <c r="A293" s="18" t="s">
        <v>278</v>
      </c>
      <c r="B293" s="18" t="s">
        <v>575</v>
      </c>
      <c r="C293" s="18" t="s">
        <v>578</v>
      </c>
      <c r="D293" s="18" t="s">
        <v>605</v>
      </c>
      <c r="E293" s="18">
        <v>141</v>
      </c>
      <c r="F293" s="18">
        <v>119</v>
      </c>
      <c r="G293" s="21">
        <f t="shared" si="8"/>
        <v>1.9585704739740546E-2</v>
      </c>
      <c r="H293" s="21">
        <f t="shared" si="9"/>
        <v>2.3206591330280815E-2</v>
      </c>
      <c r="I293" s="18">
        <v>607586</v>
      </c>
    </row>
    <row r="294" spans="1:9" ht="15.75" x14ac:dyDescent="0.25">
      <c r="A294" s="18" t="s">
        <v>252</v>
      </c>
      <c r="B294" s="18" t="s">
        <v>574</v>
      </c>
      <c r="C294" s="18" t="s">
        <v>578</v>
      </c>
      <c r="D294" s="19" t="s">
        <v>633</v>
      </c>
      <c r="E294" s="18">
        <v>179</v>
      </c>
      <c r="F294" s="18">
        <v>114</v>
      </c>
      <c r="G294" s="21">
        <f t="shared" si="8"/>
        <v>1.9010297244340685E-2</v>
      </c>
      <c r="H294" s="21">
        <f t="shared" si="9"/>
        <v>2.9849501813482303E-2</v>
      </c>
      <c r="I294" s="18">
        <v>599675</v>
      </c>
    </row>
    <row r="295" spans="1:9" ht="15.75" x14ac:dyDescent="0.25">
      <c r="A295" s="18" t="s">
        <v>224</v>
      </c>
      <c r="B295" s="18" t="s">
        <v>573</v>
      </c>
      <c r="C295" s="18" t="s">
        <v>578</v>
      </c>
      <c r="D295" s="18" t="s">
        <v>617</v>
      </c>
      <c r="E295" s="18">
        <v>177</v>
      </c>
      <c r="F295" s="18">
        <v>104</v>
      </c>
      <c r="G295" s="21">
        <f t="shared" si="8"/>
        <v>1.8990681783736307E-2</v>
      </c>
      <c r="H295" s="21">
        <f t="shared" si="9"/>
        <v>3.2320679574243526E-2</v>
      </c>
      <c r="I295" s="18">
        <v>547637</v>
      </c>
    </row>
    <row r="296" spans="1:9" ht="15.75" x14ac:dyDescent="0.25">
      <c r="A296" s="18" t="s">
        <v>279</v>
      </c>
      <c r="B296" s="18" t="s">
        <v>575</v>
      </c>
      <c r="C296" s="18" t="s">
        <v>577</v>
      </c>
      <c r="D296" s="19" t="s">
        <v>629</v>
      </c>
      <c r="E296" s="18">
        <v>126</v>
      </c>
      <c r="F296" s="18">
        <v>114</v>
      </c>
      <c r="G296" s="21">
        <f t="shared" si="8"/>
        <v>1.8973595080180084E-2</v>
      </c>
      <c r="H296" s="21">
        <f t="shared" si="9"/>
        <v>2.097081561493588E-2</v>
      </c>
      <c r="I296" s="18">
        <v>600835</v>
      </c>
    </row>
    <row r="297" spans="1:9" ht="15.75" x14ac:dyDescent="0.25">
      <c r="A297" s="18" t="s">
        <v>278</v>
      </c>
      <c r="B297" s="18" t="s">
        <v>575</v>
      </c>
      <c r="C297" s="18" t="s">
        <v>578</v>
      </c>
      <c r="D297" s="18" t="s">
        <v>604</v>
      </c>
      <c r="E297" s="18">
        <v>145</v>
      </c>
      <c r="F297" s="18">
        <v>108</v>
      </c>
      <c r="G297" s="21">
        <f t="shared" si="8"/>
        <v>1.8883528841967593E-2</v>
      </c>
      <c r="H297" s="21">
        <f t="shared" si="9"/>
        <v>2.5352885945234268E-2</v>
      </c>
      <c r="I297" s="18">
        <v>571927</v>
      </c>
    </row>
    <row r="298" spans="1:9" ht="15.75" x14ac:dyDescent="0.25">
      <c r="A298" s="18" t="s">
        <v>226</v>
      </c>
      <c r="B298" s="18" t="s">
        <v>573</v>
      </c>
      <c r="C298" s="18" t="s">
        <v>577</v>
      </c>
      <c r="D298" s="18" t="s">
        <v>607</v>
      </c>
      <c r="E298" s="18">
        <v>140</v>
      </c>
      <c r="F298" s="18">
        <v>115</v>
      </c>
      <c r="G298" s="21">
        <f t="shared" si="8"/>
        <v>1.8706456655513279E-2</v>
      </c>
      <c r="H298" s="21">
        <f t="shared" si="9"/>
        <v>2.2773077667581385E-2</v>
      </c>
      <c r="I298" s="18">
        <v>614761</v>
      </c>
    </row>
    <row r="299" spans="1:9" ht="15.75" x14ac:dyDescent="0.25">
      <c r="A299" s="18" t="s">
        <v>254</v>
      </c>
      <c r="B299" s="18" t="s">
        <v>574</v>
      </c>
      <c r="C299" s="18" t="s">
        <v>577</v>
      </c>
      <c r="D299" s="18" t="s">
        <v>611</v>
      </c>
      <c r="E299" s="18">
        <v>112</v>
      </c>
      <c r="F299" s="18">
        <v>98</v>
      </c>
      <c r="G299" s="21">
        <f t="shared" si="8"/>
        <v>1.8639789864899566E-2</v>
      </c>
      <c r="H299" s="21">
        <f t="shared" si="9"/>
        <v>2.1302616988456643E-2</v>
      </c>
      <c r="I299" s="18">
        <v>525757</v>
      </c>
    </row>
    <row r="300" spans="1:9" ht="15.75" x14ac:dyDescent="0.25">
      <c r="A300" s="18" t="s">
        <v>252</v>
      </c>
      <c r="B300" s="18" t="s">
        <v>574</v>
      </c>
      <c r="C300" s="18" t="s">
        <v>578</v>
      </c>
      <c r="D300" s="18" t="s">
        <v>581</v>
      </c>
      <c r="E300" s="18">
        <v>167</v>
      </c>
      <c r="F300" s="18">
        <v>103</v>
      </c>
      <c r="G300" s="21">
        <f t="shared" si="8"/>
        <v>1.8355196213483409E-2</v>
      </c>
      <c r="H300" s="21">
        <f t="shared" si="9"/>
        <v>2.9760366676230374E-2</v>
      </c>
      <c r="I300" s="18">
        <v>561149</v>
      </c>
    </row>
    <row r="301" spans="1:9" ht="15.75" x14ac:dyDescent="0.25">
      <c r="A301" s="18" t="s">
        <v>278</v>
      </c>
      <c r="B301" s="18" t="s">
        <v>575</v>
      </c>
      <c r="C301" s="18" t="s">
        <v>578</v>
      </c>
      <c r="D301" s="18" t="s">
        <v>597</v>
      </c>
      <c r="E301" s="18">
        <v>122</v>
      </c>
      <c r="F301" s="18">
        <v>103</v>
      </c>
      <c r="G301" s="21">
        <f t="shared" si="8"/>
        <v>1.7662269961794624E-2</v>
      </c>
      <c r="H301" s="21">
        <f t="shared" si="9"/>
        <v>2.0920358595523731E-2</v>
      </c>
      <c r="I301" s="18">
        <v>583164</v>
      </c>
    </row>
    <row r="302" spans="1:9" ht="15.75" x14ac:dyDescent="0.25">
      <c r="A302" s="18" t="s">
        <v>565</v>
      </c>
      <c r="B302" s="18" t="s">
        <v>579</v>
      </c>
      <c r="C302" s="18" t="s">
        <v>578</v>
      </c>
      <c r="D302" s="18" t="s">
        <v>611</v>
      </c>
      <c r="E302" s="18">
        <v>128</v>
      </c>
      <c r="F302" s="18">
        <v>89</v>
      </c>
      <c r="G302" s="21">
        <f t="shared" si="8"/>
        <v>1.6927972428327154E-2</v>
      </c>
      <c r="H302" s="21">
        <f t="shared" si="9"/>
        <v>2.4345847986807594E-2</v>
      </c>
      <c r="I302" s="18">
        <v>525757</v>
      </c>
    </row>
    <row r="303" spans="1:9" ht="15.75" x14ac:dyDescent="0.25">
      <c r="A303" s="18" t="s">
        <v>564</v>
      </c>
      <c r="B303" s="18" t="s">
        <v>579</v>
      </c>
      <c r="C303" s="18" t="s">
        <v>577</v>
      </c>
      <c r="D303" s="18" t="s">
        <v>592</v>
      </c>
      <c r="E303" s="18">
        <v>130</v>
      </c>
      <c r="F303" s="18">
        <v>100</v>
      </c>
      <c r="G303" s="21">
        <f t="shared" si="8"/>
        <v>1.668696914579405E-2</v>
      </c>
      <c r="H303" s="21">
        <f t="shared" si="9"/>
        <v>2.1693059889532264E-2</v>
      </c>
      <c r="I303" s="18">
        <v>599270</v>
      </c>
    </row>
    <row r="304" spans="1:9" ht="15.75" x14ac:dyDescent="0.25">
      <c r="A304" s="18" t="s">
        <v>278</v>
      </c>
      <c r="B304" s="18" t="s">
        <v>575</v>
      </c>
      <c r="C304" s="18" t="s">
        <v>578</v>
      </c>
      <c r="D304" s="18" t="s">
        <v>609</v>
      </c>
      <c r="E304" s="18">
        <v>115</v>
      </c>
      <c r="F304" s="18">
        <v>91</v>
      </c>
      <c r="G304" s="21">
        <f t="shared" si="8"/>
        <v>1.6313915590725092E-2</v>
      </c>
      <c r="H304" s="21">
        <f t="shared" si="9"/>
        <v>2.0616486735531708E-2</v>
      </c>
      <c r="I304" s="18">
        <v>557806</v>
      </c>
    </row>
    <row r="305" spans="1:9" ht="15.75" x14ac:dyDescent="0.25">
      <c r="A305" s="18" t="s">
        <v>564</v>
      </c>
      <c r="B305" s="18" t="s">
        <v>579</v>
      </c>
      <c r="C305" s="18" t="s">
        <v>577</v>
      </c>
      <c r="D305" s="18" t="s">
        <v>588</v>
      </c>
      <c r="E305" s="18">
        <v>75</v>
      </c>
      <c r="F305" s="18">
        <v>90</v>
      </c>
      <c r="G305" s="21">
        <f t="shared" si="8"/>
        <v>1.6245282099323657E-2</v>
      </c>
      <c r="H305" s="21">
        <f t="shared" si="9"/>
        <v>1.3537735082769713E-2</v>
      </c>
      <c r="I305" s="18">
        <v>554007</v>
      </c>
    </row>
    <row r="306" spans="1:9" ht="15.75" x14ac:dyDescent="0.25">
      <c r="A306" s="18" t="s">
        <v>226</v>
      </c>
      <c r="B306" s="18" t="s">
        <v>573</v>
      </c>
      <c r="C306" s="18" t="s">
        <v>577</v>
      </c>
      <c r="D306" s="18" t="s">
        <v>595</v>
      </c>
      <c r="E306" s="18">
        <v>127</v>
      </c>
      <c r="F306" s="18">
        <v>97</v>
      </c>
      <c r="G306" s="21">
        <f t="shared" si="8"/>
        <v>1.6086395552857905E-2</v>
      </c>
      <c r="H306" s="21">
        <f t="shared" si="9"/>
        <v>2.1061569435185095E-2</v>
      </c>
      <c r="I306" s="18">
        <v>602994</v>
      </c>
    </row>
    <row r="307" spans="1:9" ht="15.75" x14ac:dyDescent="0.25">
      <c r="A307" s="18" t="s">
        <v>226</v>
      </c>
      <c r="B307" s="18" t="s">
        <v>573</v>
      </c>
      <c r="C307" s="18" t="s">
        <v>577</v>
      </c>
      <c r="D307" s="18" t="s">
        <v>606</v>
      </c>
      <c r="E307" s="18">
        <v>105</v>
      </c>
      <c r="F307" s="18">
        <v>86</v>
      </c>
      <c r="G307" s="21">
        <f t="shared" si="8"/>
        <v>1.5707791247107299E-2</v>
      </c>
      <c r="H307" s="21">
        <f t="shared" si="9"/>
        <v>1.9178117220305425E-2</v>
      </c>
      <c r="I307" s="18">
        <v>547499</v>
      </c>
    </row>
    <row r="308" spans="1:9" ht="15.75" x14ac:dyDescent="0.25">
      <c r="A308" s="18" t="s">
        <v>254</v>
      </c>
      <c r="B308" s="18" t="s">
        <v>574</v>
      </c>
      <c r="C308" s="18" t="s">
        <v>577</v>
      </c>
      <c r="D308" s="18" t="s">
        <v>593</v>
      </c>
      <c r="E308" s="18">
        <v>148</v>
      </c>
      <c r="F308" s="18">
        <v>91</v>
      </c>
      <c r="G308" s="21">
        <f t="shared" si="8"/>
        <v>1.5210828772870567E-2</v>
      </c>
      <c r="H308" s="21">
        <f t="shared" si="9"/>
        <v>2.4738490751481802E-2</v>
      </c>
      <c r="I308" s="18">
        <v>598258</v>
      </c>
    </row>
    <row r="309" spans="1:9" ht="15.75" x14ac:dyDescent="0.25">
      <c r="A309" s="18" t="s">
        <v>279</v>
      </c>
      <c r="B309" s="18" t="s">
        <v>575</v>
      </c>
      <c r="C309" s="18" t="s">
        <v>577</v>
      </c>
      <c r="D309" s="18" t="s">
        <v>588</v>
      </c>
      <c r="E309" s="18">
        <v>96</v>
      </c>
      <c r="F309" s="18">
        <v>83</v>
      </c>
      <c r="G309" s="21">
        <f t="shared" si="8"/>
        <v>1.4981760158265148E-2</v>
      </c>
      <c r="H309" s="21">
        <f t="shared" si="9"/>
        <v>1.732830090594523E-2</v>
      </c>
      <c r="I309" s="18">
        <v>554007</v>
      </c>
    </row>
    <row r="310" spans="1:9" ht="15.75" x14ac:dyDescent="0.25">
      <c r="A310" s="18" t="s">
        <v>254</v>
      </c>
      <c r="B310" s="18" t="s">
        <v>574</v>
      </c>
      <c r="C310" s="18" t="s">
        <v>577</v>
      </c>
      <c r="D310" s="18" t="s">
        <v>613</v>
      </c>
      <c r="E310" s="18">
        <v>94</v>
      </c>
      <c r="F310" s="18">
        <v>85</v>
      </c>
      <c r="G310" s="21">
        <f t="shared" si="8"/>
        <v>1.4915263754505288E-2</v>
      </c>
      <c r="H310" s="21">
        <f t="shared" si="9"/>
        <v>1.6494526975570554E-2</v>
      </c>
      <c r="I310" s="18">
        <v>569886</v>
      </c>
    </row>
    <row r="311" spans="1:9" ht="15.75" x14ac:dyDescent="0.25">
      <c r="A311" s="18" t="s">
        <v>226</v>
      </c>
      <c r="B311" s="18" t="s">
        <v>573</v>
      </c>
      <c r="C311" s="18" t="s">
        <v>577</v>
      </c>
      <c r="D311" s="18" t="s">
        <v>603</v>
      </c>
      <c r="E311" s="18">
        <v>110</v>
      </c>
      <c r="F311" s="18">
        <v>80</v>
      </c>
      <c r="G311" s="21">
        <f t="shared" si="8"/>
        <v>1.4562956571443134E-2</v>
      </c>
      <c r="H311" s="21">
        <f t="shared" si="9"/>
        <v>2.0024065285734312E-2</v>
      </c>
      <c r="I311" s="18">
        <v>549339</v>
      </c>
    </row>
    <row r="312" spans="1:9" ht="15.75" x14ac:dyDescent="0.25">
      <c r="A312" s="18" t="s">
        <v>564</v>
      </c>
      <c r="B312" s="18" t="s">
        <v>579</v>
      </c>
      <c r="C312" s="18" t="s">
        <v>577</v>
      </c>
      <c r="D312" s="18" t="s">
        <v>594</v>
      </c>
      <c r="E312" s="18">
        <v>86</v>
      </c>
      <c r="F312" s="18">
        <v>72</v>
      </c>
      <c r="G312" s="21">
        <f t="shared" si="8"/>
        <v>1.4381562836443679E-2</v>
      </c>
      <c r="H312" s="21">
        <f t="shared" si="9"/>
        <v>1.7177977832418839E-2</v>
      </c>
      <c r="I312" s="18">
        <v>500641</v>
      </c>
    </row>
    <row r="313" spans="1:9" ht="15.75" x14ac:dyDescent="0.25">
      <c r="A313" s="18" t="s">
        <v>254</v>
      </c>
      <c r="B313" s="18" t="s">
        <v>574</v>
      </c>
      <c r="C313" s="18" t="s">
        <v>577</v>
      </c>
      <c r="D313" s="18" t="s">
        <v>585</v>
      </c>
      <c r="E313" s="18">
        <v>123</v>
      </c>
      <c r="F313" s="18">
        <v>81</v>
      </c>
      <c r="G313" s="21">
        <f t="shared" si="8"/>
        <v>1.4180548139459563E-2</v>
      </c>
      <c r="H313" s="21">
        <f t="shared" si="9"/>
        <v>2.1533424952512672E-2</v>
      </c>
      <c r="I313" s="18">
        <v>571205</v>
      </c>
    </row>
    <row r="314" spans="1:9" ht="15.75" x14ac:dyDescent="0.25">
      <c r="A314" s="18" t="s">
        <v>226</v>
      </c>
      <c r="B314" s="18" t="s">
        <v>573</v>
      </c>
      <c r="C314" s="18" t="s">
        <v>577</v>
      </c>
      <c r="D314" s="18" t="s">
        <v>610</v>
      </c>
      <c r="E314" s="18">
        <v>93</v>
      </c>
      <c r="F314" s="18">
        <v>78</v>
      </c>
      <c r="G314" s="21">
        <f t="shared" si="8"/>
        <v>1.4058664282701715E-2</v>
      </c>
      <c r="H314" s="21">
        <f t="shared" si="9"/>
        <v>1.6762253567836661E-2</v>
      </c>
      <c r="I314" s="18">
        <v>554818</v>
      </c>
    </row>
    <row r="315" spans="1:9" ht="15.75" x14ac:dyDescent="0.25">
      <c r="A315" s="18" t="s">
        <v>224</v>
      </c>
      <c r="B315" s="18" t="s">
        <v>573</v>
      </c>
      <c r="C315" s="18" t="s">
        <v>578</v>
      </c>
      <c r="D315" s="18" t="s">
        <v>592</v>
      </c>
      <c r="E315" s="18">
        <v>150</v>
      </c>
      <c r="F315" s="18">
        <v>83</v>
      </c>
      <c r="G315" s="21">
        <f t="shared" si="8"/>
        <v>1.3850184391009062E-2</v>
      </c>
      <c r="H315" s="21">
        <f t="shared" si="9"/>
        <v>2.5030453718691077E-2</v>
      </c>
      <c r="I315" s="18">
        <v>599270</v>
      </c>
    </row>
    <row r="316" spans="1:9" ht="15.75" x14ac:dyDescent="0.25">
      <c r="A316" s="18" t="s">
        <v>226</v>
      </c>
      <c r="B316" s="18" t="s">
        <v>573</v>
      </c>
      <c r="C316" s="18" t="s">
        <v>577</v>
      </c>
      <c r="D316" s="18" t="s">
        <v>588</v>
      </c>
      <c r="E316" s="18">
        <v>123</v>
      </c>
      <c r="F316" s="18">
        <v>75</v>
      </c>
      <c r="G316" s="21">
        <f t="shared" si="8"/>
        <v>1.3537735082769713E-2</v>
      </c>
      <c r="H316" s="21">
        <f t="shared" si="9"/>
        <v>2.2201885535742327E-2</v>
      </c>
      <c r="I316" s="18">
        <v>554007</v>
      </c>
    </row>
    <row r="317" spans="1:9" ht="15.75" x14ac:dyDescent="0.25">
      <c r="A317" s="18" t="s">
        <v>254</v>
      </c>
      <c r="B317" s="18" t="s">
        <v>574</v>
      </c>
      <c r="C317" s="18" t="s">
        <v>577</v>
      </c>
      <c r="D317" s="18" t="s">
        <v>609</v>
      </c>
      <c r="E317" s="18">
        <v>172</v>
      </c>
      <c r="F317" s="18">
        <v>75</v>
      </c>
      <c r="G317" s="21">
        <f t="shared" si="8"/>
        <v>1.3445534827520679E-2</v>
      </c>
      <c r="H317" s="21">
        <f t="shared" si="9"/>
        <v>3.0835093204447425E-2</v>
      </c>
      <c r="I317" s="18">
        <v>557806</v>
      </c>
    </row>
    <row r="318" spans="1:9" ht="15.75" x14ac:dyDescent="0.25">
      <c r="A318" s="18" t="s">
        <v>278</v>
      </c>
      <c r="B318" s="18" t="s">
        <v>575</v>
      </c>
      <c r="C318" s="18" t="s">
        <v>578</v>
      </c>
      <c r="D318" s="18" t="s">
        <v>591</v>
      </c>
      <c r="E318" s="18">
        <v>142</v>
      </c>
      <c r="F318" s="18">
        <v>79</v>
      </c>
      <c r="G318" s="21">
        <f t="shared" si="8"/>
        <v>1.3093409043070688E-2</v>
      </c>
      <c r="H318" s="21">
        <f t="shared" si="9"/>
        <v>2.353498840653212E-2</v>
      </c>
      <c r="I318" s="18">
        <v>603357</v>
      </c>
    </row>
    <row r="319" spans="1:9" ht="15.75" x14ac:dyDescent="0.25">
      <c r="A319" s="18" t="s">
        <v>279</v>
      </c>
      <c r="B319" s="18" t="s">
        <v>575</v>
      </c>
      <c r="C319" s="18" t="s">
        <v>577</v>
      </c>
      <c r="D319" s="18" t="s">
        <v>597</v>
      </c>
      <c r="E319" s="18">
        <v>112</v>
      </c>
      <c r="F319" s="18">
        <v>70</v>
      </c>
      <c r="G319" s="21">
        <f t="shared" si="8"/>
        <v>1.2003484440054599E-2</v>
      </c>
      <c r="H319" s="21">
        <f t="shared" si="9"/>
        <v>1.9205575104087356E-2</v>
      </c>
      <c r="I319" s="18">
        <v>583164</v>
      </c>
    </row>
    <row r="320" spans="1:9" ht="15.75" x14ac:dyDescent="0.25">
      <c r="A320" s="18" t="s">
        <v>254</v>
      </c>
      <c r="B320" s="18" t="s">
        <v>574</v>
      </c>
      <c r="C320" s="18" t="s">
        <v>577</v>
      </c>
      <c r="D320" s="19" t="s">
        <v>633</v>
      </c>
      <c r="E320" s="18">
        <v>115</v>
      </c>
      <c r="F320" s="18">
        <v>69</v>
      </c>
      <c r="G320" s="21">
        <f t="shared" si="8"/>
        <v>1.1506232542627256E-2</v>
      </c>
      <c r="H320" s="21">
        <f t="shared" si="9"/>
        <v>1.9177054237712092E-2</v>
      </c>
      <c r="I320" s="18">
        <v>599675</v>
      </c>
    </row>
    <row r="321" spans="1:9" ht="15.75" x14ac:dyDescent="0.25">
      <c r="A321" s="18" t="s">
        <v>252</v>
      </c>
      <c r="B321" s="18" t="s">
        <v>574</v>
      </c>
      <c r="C321" s="18" t="s">
        <v>578</v>
      </c>
      <c r="D321" s="18" t="s">
        <v>596</v>
      </c>
      <c r="E321" s="18">
        <v>106</v>
      </c>
      <c r="F321" s="18">
        <v>65</v>
      </c>
      <c r="G321" s="21">
        <f t="shared" si="8"/>
        <v>1.1404629226731048E-2</v>
      </c>
      <c r="H321" s="21">
        <f t="shared" si="9"/>
        <v>1.8598318431284476E-2</v>
      </c>
      <c r="I321" s="18">
        <v>569944</v>
      </c>
    </row>
    <row r="322" spans="1:9" ht="15.75" x14ac:dyDescent="0.25">
      <c r="A322" s="18" t="s">
        <v>252</v>
      </c>
      <c r="B322" s="18" t="s">
        <v>574</v>
      </c>
      <c r="C322" s="18" t="s">
        <v>578</v>
      </c>
      <c r="D322" s="18" t="s">
        <v>590</v>
      </c>
      <c r="E322" s="18">
        <v>77</v>
      </c>
      <c r="F322" s="18">
        <v>64</v>
      </c>
      <c r="G322" s="21">
        <f t="shared" ref="G322:G385" si="10">F322/I322*100</f>
        <v>1.0863255378160104E-2</v>
      </c>
      <c r="H322" s="21">
        <f t="shared" ref="H322:H385" si="11">E322/I322*100</f>
        <v>1.3069854126848874E-2</v>
      </c>
      <c r="I322" s="18">
        <v>589142</v>
      </c>
    </row>
    <row r="323" spans="1:9" ht="15.75" x14ac:dyDescent="0.25">
      <c r="A323" s="18" t="s">
        <v>226</v>
      </c>
      <c r="B323" s="18" t="s">
        <v>573</v>
      </c>
      <c r="C323" s="18" t="s">
        <v>577</v>
      </c>
      <c r="D323" s="19" t="s">
        <v>629</v>
      </c>
      <c r="E323" s="18">
        <v>75</v>
      </c>
      <c r="F323" s="18">
        <v>64</v>
      </c>
      <c r="G323" s="21">
        <f t="shared" si="10"/>
        <v>1.0651842852030925E-2</v>
      </c>
      <c r="H323" s="21">
        <f t="shared" si="11"/>
        <v>1.248262834222374E-2</v>
      </c>
      <c r="I323" s="18">
        <v>600835</v>
      </c>
    </row>
    <row r="324" spans="1:9" ht="15.75" x14ac:dyDescent="0.25">
      <c r="A324" s="18" t="s">
        <v>224</v>
      </c>
      <c r="B324" s="18" t="s">
        <v>573</v>
      </c>
      <c r="C324" s="18" t="s">
        <v>578</v>
      </c>
      <c r="D324" s="18" t="s">
        <v>616</v>
      </c>
      <c r="E324" s="18">
        <v>90</v>
      </c>
      <c r="F324" s="18">
        <v>54</v>
      </c>
      <c r="G324" s="21">
        <f t="shared" si="10"/>
        <v>1.0353296662212193E-2</v>
      </c>
      <c r="H324" s="21">
        <f t="shared" si="11"/>
        <v>1.7255494437020322E-2</v>
      </c>
      <c r="I324" s="18">
        <v>521573</v>
      </c>
    </row>
    <row r="325" spans="1:9" ht="15.75" x14ac:dyDescent="0.25">
      <c r="A325" s="18" t="s">
        <v>564</v>
      </c>
      <c r="B325" s="18" t="s">
        <v>579</v>
      </c>
      <c r="C325" s="18" t="s">
        <v>577</v>
      </c>
      <c r="D325" s="18" t="s">
        <v>583</v>
      </c>
      <c r="E325" s="18">
        <v>100</v>
      </c>
      <c r="F325" s="18">
        <v>60</v>
      </c>
      <c r="G325" s="21">
        <f t="shared" si="10"/>
        <v>1.0310571600905268E-2</v>
      </c>
      <c r="H325" s="21">
        <f t="shared" si="11"/>
        <v>1.7184286001508779E-2</v>
      </c>
      <c r="I325" s="18">
        <v>581927</v>
      </c>
    </row>
    <row r="326" spans="1:9" ht="15.75" x14ac:dyDescent="0.25">
      <c r="A326" s="18" t="s">
        <v>279</v>
      </c>
      <c r="B326" s="18" t="s">
        <v>575</v>
      </c>
      <c r="C326" s="18" t="s">
        <v>577</v>
      </c>
      <c r="D326" s="18" t="s">
        <v>603</v>
      </c>
      <c r="E326" s="18">
        <v>92</v>
      </c>
      <c r="F326" s="18">
        <v>56</v>
      </c>
      <c r="G326" s="21">
        <f t="shared" si="10"/>
        <v>1.0194069600010194E-2</v>
      </c>
      <c r="H326" s="21">
        <f t="shared" si="11"/>
        <v>1.6747400057159606E-2</v>
      </c>
      <c r="I326" s="18">
        <v>549339</v>
      </c>
    </row>
    <row r="327" spans="1:9" ht="15.75" x14ac:dyDescent="0.25">
      <c r="A327" s="18" t="s">
        <v>254</v>
      </c>
      <c r="B327" s="18" t="s">
        <v>574</v>
      </c>
      <c r="C327" s="18" t="s">
        <v>577</v>
      </c>
      <c r="D327" s="18" t="s">
        <v>586</v>
      </c>
      <c r="E327" s="18">
        <v>97</v>
      </c>
      <c r="F327" s="18">
        <v>57</v>
      </c>
      <c r="G327" s="21">
        <f t="shared" si="10"/>
        <v>9.9645471899976919E-3</v>
      </c>
      <c r="H327" s="21">
        <f t="shared" si="11"/>
        <v>1.6957211884732915E-2</v>
      </c>
      <c r="I327" s="18">
        <v>572028</v>
      </c>
    </row>
    <row r="328" spans="1:9" ht="15.75" x14ac:dyDescent="0.25">
      <c r="A328" s="18" t="s">
        <v>224</v>
      </c>
      <c r="B328" s="18" t="s">
        <v>573</v>
      </c>
      <c r="C328" s="18" t="s">
        <v>578</v>
      </c>
      <c r="D328" s="18" t="s">
        <v>594</v>
      </c>
      <c r="E328" s="18">
        <v>83</v>
      </c>
      <c r="F328" s="18">
        <v>49</v>
      </c>
      <c r="G328" s="21">
        <f t="shared" si="10"/>
        <v>9.7874524859130601E-3</v>
      </c>
      <c r="H328" s="21">
        <f t="shared" si="11"/>
        <v>1.6578746047567018E-2</v>
      </c>
      <c r="I328" s="18">
        <v>500641</v>
      </c>
    </row>
    <row r="329" spans="1:9" ht="15.75" x14ac:dyDescent="0.25">
      <c r="A329" s="18" t="s">
        <v>278</v>
      </c>
      <c r="B329" s="18" t="s">
        <v>575</v>
      </c>
      <c r="C329" s="18" t="s">
        <v>578</v>
      </c>
      <c r="D329" s="18" t="s">
        <v>601</v>
      </c>
      <c r="E329" s="18">
        <v>89</v>
      </c>
      <c r="F329" s="18">
        <v>53</v>
      </c>
      <c r="G329" s="21">
        <f t="shared" si="10"/>
        <v>9.5687041988557278E-3</v>
      </c>
      <c r="H329" s="21">
        <f t="shared" si="11"/>
        <v>1.6068201390531316E-2</v>
      </c>
      <c r="I329" s="18">
        <v>553889</v>
      </c>
    </row>
    <row r="330" spans="1:9" ht="15.75" x14ac:dyDescent="0.25">
      <c r="A330" s="18" t="s">
        <v>226</v>
      </c>
      <c r="B330" s="18" t="s">
        <v>573</v>
      </c>
      <c r="C330" s="18" t="s">
        <v>577</v>
      </c>
      <c r="D330" s="18" t="s">
        <v>590</v>
      </c>
      <c r="E330" s="18">
        <v>93</v>
      </c>
      <c r="F330" s="18">
        <v>55</v>
      </c>
      <c r="G330" s="21">
        <f t="shared" si="10"/>
        <v>9.3356100906063395E-3</v>
      </c>
      <c r="H330" s="21">
        <f t="shared" si="11"/>
        <v>1.5785667971388903E-2</v>
      </c>
      <c r="I330" s="18">
        <v>589142</v>
      </c>
    </row>
    <row r="331" spans="1:9" ht="15.75" x14ac:dyDescent="0.25">
      <c r="A331" s="18" t="s">
        <v>254</v>
      </c>
      <c r="B331" s="18" t="s">
        <v>574</v>
      </c>
      <c r="C331" s="18" t="s">
        <v>577</v>
      </c>
      <c r="D331" s="18" t="s">
        <v>592</v>
      </c>
      <c r="E331" s="18">
        <v>86</v>
      </c>
      <c r="F331" s="18">
        <v>55</v>
      </c>
      <c r="G331" s="21">
        <f t="shared" si="10"/>
        <v>9.1778330301867262E-3</v>
      </c>
      <c r="H331" s="21">
        <f t="shared" si="11"/>
        <v>1.4350793465382882E-2</v>
      </c>
      <c r="I331" s="18">
        <v>599270</v>
      </c>
    </row>
    <row r="332" spans="1:9" ht="15.75" x14ac:dyDescent="0.25">
      <c r="A332" s="18" t="s">
        <v>224</v>
      </c>
      <c r="B332" s="18" t="s">
        <v>573</v>
      </c>
      <c r="C332" s="18" t="s">
        <v>578</v>
      </c>
      <c r="D332" s="18" t="s">
        <v>621</v>
      </c>
      <c r="E332" s="18">
        <v>73</v>
      </c>
      <c r="F332" s="18">
        <v>50</v>
      </c>
      <c r="G332" s="21">
        <f t="shared" si="10"/>
        <v>9.1742445927002376E-3</v>
      </c>
      <c r="H332" s="21">
        <f t="shared" si="11"/>
        <v>1.3394397105342347E-2</v>
      </c>
      <c r="I332" s="18">
        <v>545004</v>
      </c>
    </row>
    <row r="333" spans="1:9" ht="15.75" x14ac:dyDescent="0.25">
      <c r="A333" s="18" t="s">
        <v>226</v>
      </c>
      <c r="B333" s="18" t="s">
        <v>573</v>
      </c>
      <c r="C333" s="18" t="s">
        <v>577</v>
      </c>
      <c r="D333" s="18" t="s">
        <v>615</v>
      </c>
      <c r="E333" s="18">
        <v>75</v>
      </c>
      <c r="F333" s="18">
        <v>52</v>
      </c>
      <c r="G333" s="21">
        <f t="shared" si="10"/>
        <v>9.1616395106275013E-3</v>
      </c>
      <c r="H333" s="21">
        <f t="shared" si="11"/>
        <v>1.3213903140328127E-2</v>
      </c>
      <c r="I333" s="18">
        <v>567584</v>
      </c>
    </row>
    <row r="334" spans="1:9" ht="15.75" x14ac:dyDescent="0.25">
      <c r="A334" s="18" t="s">
        <v>252</v>
      </c>
      <c r="B334" s="18" t="s">
        <v>574</v>
      </c>
      <c r="C334" s="18" t="s">
        <v>578</v>
      </c>
      <c r="D334" s="18" t="s">
        <v>611</v>
      </c>
      <c r="E334" s="18">
        <v>79</v>
      </c>
      <c r="F334" s="18">
        <v>48</v>
      </c>
      <c r="G334" s="21">
        <f t="shared" si="10"/>
        <v>9.1296929950528474E-3</v>
      </c>
      <c r="H334" s="21">
        <f t="shared" si="11"/>
        <v>1.5025953054357812E-2</v>
      </c>
      <c r="I334" s="18">
        <v>525757</v>
      </c>
    </row>
    <row r="335" spans="1:9" ht="15.75" x14ac:dyDescent="0.25">
      <c r="A335" s="18" t="s">
        <v>224</v>
      </c>
      <c r="B335" s="18" t="s">
        <v>573</v>
      </c>
      <c r="C335" s="18" t="s">
        <v>578</v>
      </c>
      <c r="D335" s="18" t="s">
        <v>605</v>
      </c>
      <c r="E335" s="18">
        <v>69</v>
      </c>
      <c r="F335" s="18">
        <v>55</v>
      </c>
      <c r="G335" s="21">
        <f t="shared" si="10"/>
        <v>9.0522164763506725E-3</v>
      </c>
      <c r="H335" s="21">
        <f t="shared" si="11"/>
        <v>1.1356417033967208E-2</v>
      </c>
      <c r="I335" s="18">
        <v>607586</v>
      </c>
    </row>
    <row r="336" spans="1:9" ht="15.75" x14ac:dyDescent="0.25">
      <c r="A336" s="18" t="s">
        <v>224</v>
      </c>
      <c r="B336" s="18" t="s">
        <v>573</v>
      </c>
      <c r="C336" s="18" t="s">
        <v>578</v>
      </c>
      <c r="D336" s="18" t="s">
        <v>609</v>
      </c>
      <c r="E336" s="18">
        <v>82</v>
      </c>
      <c r="F336" s="18">
        <v>49</v>
      </c>
      <c r="G336" s="21">
        <f t="shared" si="10"/>
        <v>8.7844160873135103E-3</v>
      </c>
      <c r="H336" s="21">
        <f t="shared" si="11"/>
        <v>1.4700451411422611E-2</v>
      </c>
      <c r="I336" s="18">
        <v>557806</v>
      </c>
    </row>
    <row r="337" spans="1:9" ht="15.75" x14ac:dyDescent="0.25">
      <c r="A337" s="18" t="s">
        <v>252</v>
      </c>
      <c r="B337" s="18" t="s">
        <v>574</v>
      </c>
      <c r="C337" s="18" t="s">
        <v>578</v>
      </c>
      <c r="D337" s="18" t="s">
        <v>603</v>
      </c>
      <c r="E337" s="18">
        <v>79</v>
      </c>
      <c r="F337" s="18">
        <v>48</v>
      </c>
      <c r="G337" s="21">
        <f t="shared" si="10"/>
        <v>8.7377739428658799E-3</v>
      </c>
      <c r="H337" s="21">
        <f t="shared" si="11"/>
        <v>1.4380919614300096E-2</v>
      </c>
      <c r="I337" s="18">
        <v>549339</v>
      </c>
    </row>
    <row r="338" spans="1:9" ht="15.75" x14ac:dyDescent="0.25">
      <c r="A338" s="18" t="s">
        <v>226</v>
      </c>
      <c r="B338" s="18" t="s">
        <v>573</v>
      </c>
      <c r="C338" s="18" t="s">
        <v>577</v>
      </c>
      <c r="D338" s="18" t="s">
        <v>589</v>
      </c>
      <c r="E338" s="18">
        <v>80</v>
      </c>
      <c r="F338" s="18">
        <v>48</v>
      </c>
      <c r="G338" s="21">
        <f t="shared" si="10"/>
        <v>8.7185383370477938E-3</v>
      </c>
      <c r="H338" s="21">
        <f t="shared" si="11"/>
        <v>1.4530897228412989E-2</v>
      </c>
      <c r="I338" s="18">
        <v>550551</v>
      </c>
    </row>
    <row r="339" spans="1:9" ht="15.75" x14ac:dyDescent="0.25">
      <c r="A339" s="18" t="s">
        <v>252</v>
      </c>
      <c r="B339" s="18" t="s">
        <v>574</v>
      </c>
      <c r="C339" s="18" t="s">
        <v>578</v>
      </c>
      <c r="D339" s="19" t="s">
        <v>628</v>
      </c>
      <c r="E339" s="18">
        <v>84</v>
      </c>
      <c r="F339" s="18">
        <v>51</v>
      </c>
      <c r="G339" s="21">
        <f t="shared" si="10"/>
        <v>8.5894592177528963E-3</v>
      </c>
      <c r="H339" s="21">
        <f t="shared" si="11"/>
        <v>1.4147344593945947E-2</v>
      </c>
      <c r="I339" s="18">
        <v>593751</v>
      </c>
    </row>
    <row r="340" spans="1:9" ht="15.75" x14ac:dyDescent="0.25">
      <c r="A340" s="18" t="s">
        <v>224</v>
      </c>
      <c r="B340" s="18" t="s">
        <v>573</v>
      </c>
      <c r="C340" s="18" t="s">
        <v>578</v>
      </c>
      <c r="D340" s="18" t="s">
        <v>613</v>
      </c>
      <c r="E340" s="18">
        <v>82</v>
      </c>
      <c r="F340" s="18">
        <v>48</v>
      </c>
      <c r="G340" s="21">
        <f t="shared" si="10"/>
        <v>8.4227371790147505E-3</v>
      </c>
      <c r="H340" s="21">
        <f t="shared" si="11"/>
        <v>1.4388842680816864E-2</v>
      </c>
      <c r="I340" s="18">
        <v>569886</v>
      </c>
    </row>
    <row r="341" spans="1:9" ht="15.75" x14ac:dyDescent="0.25">
      <c r="A341" s="18" t="s">
        <v>278</v>
      </c>
      <c r="B341" s="18" t="s">
        <v>575</v>
      </c>
      <c r="C341" s="18" t="s">
        <v>578</v>
      </c>
      <c r="D341" s="18" t="s">
        <v>606</v>
      </c>
      <c r="E341" s="18">
        <v>77</v>
      </c>
      <c r="F341" s="18">
        <v>46</v>
      </c>
      <c r="G341" s="21">
        <f t="shared" si="10"/>
        <v>8.4018418298480915E-3</v>
      </c>
      <c r="H341" s="21">
        <f t="shared" si="11"/>
        <v>1.4063952628223979E-2</v>
      </c>
      <c r="I341" s="18">
        <v>547499</v>
      </c>
    </row>
    <row r="342" spans="1:9" ht="15.75" x14ac:dyDescent="0.25">
      <c r="A342" s="18" t="s">
        <v>224</v>
      </c>
      <c r="B342" s="18" t="s">
        <v>573</v>
      </c>
      <c r="C342" s="18" t="s">
        <v>578</v>
      </c>
      <c r="D342" s="18" t="s">
        <v>581</v>
      </c>
      <c r="E342" s="18">
        <v>77</v>
      </c>
      <c r="F342" s="18">
        <v>46</v>
      </c>
      <c r="G342" s="21">
        <f t="shared" si="10"/>
        <v>8.1974662700993843E-3</v>
      </c>
      <c r="H342" s="21">
        <f t="shared" si="11"/>
        <v>1.372184571299245E-2</v>
      </c>
      <c r="I342" s="18">
        <v>561149</v>
      </c>
    </row>
    <row r="343" spans="1:9" ht="15.75" x14ac:dyDescent="0.25">
      <c r="A343" s="18" t="s">
        <v>252</v>
      </c>
      <c r="B343" s="18" t="s">
        <v>574</v>
      </c>
      <c r="C343" s="18" t="s">
        <v>578</v>
      </c>
      <c r="D343" s="18" t="s">
        <v>610</v>
      </c>
      <c r="E343" s="18">
        <v>73</v>
      </c>
      <c r="F343" s="18">
        <v>45</v>
      </c>
      <c r="G343" s="21">
        <f t="shared" si="10"/>
        <v>8.1107678554048351E-3</v>
      </c>
      <c r="H343" s="21">
        <f t="shared" si="11"/>
        <v>1.3157467854323399E-2</v>
      </c>
      <c r="I343" s="18">
        <v>554818</v>
      </c>
    </row>
    <row r="344" spans="1:9" ht="15.75" x14ac:dyDescent="0.25">
      <c r="A344" s="18" t="s">
        <v>224</v>
      </c>
      <c r="B344" s="18" t="s">
        <v>573</v>
      </c>
      <c r="C344" s="18" t="s">
        <v>578</v>
      </c>
      <c r="D344" s="19" t="s">
        <v>629</v>
      </c>
      <c r="E344" s="18">
        <v>81</v>
      </c>
      <c r="F344" s="18">
        <v>47</v>
      </c>
      <c r="G344" s="21">
        <f t="shared" si="10"/>
        <v>7.8224470944602102E-3</v>
      </c>
      <c r="H344" s="21">
        <f t="shared" si="11"/>
        <v>1.3481238609601638E-2</v>
      </c>
      <c r="I344" s="18">
        <v>600835</v>
      </c>
    </row>
    <row r="345" spans="1:9" ht="15.75" x14ac:dyDescent="0.25">
      <c r="A345" s="18" t="s">
        <v>224</v>
      </c>
      <c r="B345" s="18" t="s">
        <v>573</v>
      </c>
      <c r="C345" s="18" t="s">
        <v>578</v>
      </c>
      <c r="D345" s="18" t="s">
        <v>587</v>
      </c>
      <c r="E345" s="18">
        <v>64</v>
      </c>
      <c r="F345" s="18">
        <v>38</v>
      </c>
      <c r="G345" s="21">
        <f t="shared" si="10"/>
        <v>7.5114252731786763E-3</v>
      </c>
      <c r="H345" s="21">
        <f t="shared" si="11"/>
        <v>1.2650821512721983E-2</v>
      </c>
      <c r="I345" s="18">
        <v>505896</v>
      </c>
    </row>
    <row r="346" spans="1:9" ht="15.75" x14ac:dyDescent="0.25">
      <c r="A346" s="18" t="s">
        <v>226</v>
      </c>
      <c r="B346" s="18" t="s">
        <v>573</v>
      </c>
      <c r="C346" s="18" t="s">
        <v>577</v>
      </c>
      <c r="D346" s="18" t="s">
        <v>581</v>
      </c>
      <c r="E346" s="18">
        <v>70</v>
      </c>
      <c r="F346" s="18">
        <v>41</v>
      </c>
      <c r="G346" s="21">
        <f t="shared" si="10"/>
        <v>7.3064373276972789E-3</v>
      </c>
      <c r="H346" s="21">
        <f t="shared" si="11"/>
        <v>1.2474405193629499E-2</v>
      </c>
      <c r="I346" s="18">
        <v>561149</v>
      </c>
    </row>
    <row r="347" spans="1:9" ht="15.75" x14ac:dyDescent="0.25">
      <c r="A347" s="18" t="s">
        <v>278</v>
      </c>
      <c r="B347" s="18" t="s">
        <v>575</v>
      </c>
      <c r="C347" s="18" t="s">
        <v>578</v>
      </c>
      <c r="D347" s="18" t="s">
        <v>616</v>
      </c>
      <c r="E347" s="18">
        <v>90</v>
      </c>
      <c r="F347" s="18">
        <v>38</v>
      </c>
      <c r="G347" s="21">
        <f t="shared" si="10"/>
        <v>7.2856532067419131E-3</v>
      </c>
      <c r="H347" s="21">
        <f t="shared" si="11"/>
        <v>1.7255494437020322E-2</v>
      </c>
      <c r="I347" s="18">
        <v>521573</v>
      </c>
    </row>
    <row r="348" spans="1:9" ht="15.75" x14ac:dyDescent="0.25">
      <c r="A348" s="18" t="s">
        <v>252</v>
      </c>
      <c r="B348" s="18" t="s">
        <v>574</v>
      </c>
      <c r="C348" s="18" t="s">
        <v>578</v>
      </c>
      <c r="D348" s="18" t="s">
        <v>618</v>
      </c>
      <c r="E348" s="18">
        <v>68</v>
      </c>
      <c r="F348" s="18">
        <v>41</v>
      </c>
      <c r="G348" s="21">
        <f t="shared" si="10"/>
        <v>7.0026097530982287E-3</v>
      </c>
      <c r="H348" s="21">
        <f t="shared" si="11"/>
        <v>1.1614084468553158E-2</v>
      </c>
      <c r="I348" s="18">
        <v>585496</v>
      </c>
    </row>
    <row r="349" spans="1:9" ht="15.75" x14ac:dyDescent="0.25">
      <c r="A349" s="18" t="s">
        <v>279</v>
      </c>
      <c r="B349" s="18" t="s">
        <v>575</v>
      </c>
      <c r="C349" s="18" t="s">
        <v>577</v>
      </c>
      <c r="D349" s="18" t="s">
        <v>595</v>
      </c>
      <c r="E349" s="18">
        <v>56</v>
      </c>
      <c r="F349" s="18">
        <v>42</v>
      </c>
      <c r="G349" s="21">
        <f t="shared" si="10"/>
        <v>6.9652434352580625E-3</v>
      </c>
      <c r="H349" s="21">
        <f t="shared" si="11"/>
        <v>9.28699124701075E-3</v>
      </c>
      <c r="I349" s="18">
        <v>602994</v>
      </c>
    </row>
    <row r="350" spans="1:9" ht="15.75" x14ac:dyDescent="0.25">
      <c r="A350" s="18" t="s">
        <v>278</v>
      </c>
      <c r="B350" s="18" t="s">
        <v>575</v>
      </c>
      <c r="C350" s="18" t="s">
        <v>578</v>
      </c>
      <c r="D350" s="18" t="s">
        <v>623</v>
      </c>
      <c r="E350" s="18">
        <v>62</v>
      </c>
      <c r="F350" s="18">
        <v>39</v>
      </c>
      <c r="G350" s="21">
        <f t="shared" si="10"/>
        <v>6.7951472194780283E-3</v>
      </c>
      <c r="H350" s="21">
        <f t="shared" si="11"/>
        <v>1.0802541733529172E-2</v>
      </c>
      <c r="I350" s="18">
        <v>573939</v>
      </c>
    </row>
    <row r="351" spans="1:9" ht="15.75" x14ac:dyDescent="0.25">
      <c r="A351" s="18" t="s">
        <v>278</v>
      </c>
      <c r="B351" s="18" t="s">
        <v>575</v>
      </c>
      <c r="C351" s="18" t="s">
        <v>578</v>
      </c>
      <c r="D351" s="19" t="s">
        <v>629</v>
      </c>
      <c r="E351" s="18">
        <v>65</v>
      </c>
      <c r="F351" s="18">
        <v>40</v>
      </c>
      <c r="G351" s="21">
        <f t="shared" si="10"/>
        <v>6.6574017825193274E-3</v>
      </c>
      <c r="H351" s="21">
        <f t="shared" si="11"/>
        <v>1.0818277896593906E-2</v>
      </c>
      <c r="I351" s="18">
        <v>600835</v>
      </c>
    </row>
    <row r="352" spans="1:9" ht="15.75" x14ac:dyDescent="0.25">
      <c r="A352" s="18" t="s">
        <v>252</v>
      </c>
      <c r="B352" s="18" t="s">
        <v>574</v>
      </c>
      <c r="C352" s="18" t="s">
        <v>578</v>
      </c>
      <c r="D352" s="18" t="s">
        <v>609</v>
      </c>
      <c r="E352" s="18">
        <v>59</v>
      </c>
      <c r="F352" s="18">
        <v>35</v>
      </c>
      <c r="G352" s="21">
        <f t="shared" si="10"/>
        <v>6.2745829195096506E-3</v>
      </c>
      <c r="H352" s="21">
        <f t="shared" si="11"/>
        <v>1.0577154064316268E-2</v>
      </c>
      <c r="I352" s="18">
        <v>557806</v>
      </c>
    </row>
    <row r="353" spans="1:9" ht="15.75" x14ac:dyDescent="0.25">
      <c r="A353" s="18" t="s">
        <v>252</v>
      </c>
      <c r="B353" s="18" t="s">
        <v>574</v>
      </c>
      <c r="C353" s="18" t="s">
        <v>578</v>
      </c>
      <c r="D353" s="18" t="s">
        <v>582</v>
      </c>
      <c r="E353" s="18">
        <v>55</v>
      </c>
      <c r="F353" s="18">
        <v>33</v>
      </c>
      <c r="G353" s="21">
        <f t="shared" si="10"/>
        <v>5.9992909928826589E-3</v>
      </c>
      <c r="H353" s="21">
        <f t="shared" si="11"/>
        <v>9.9988183214710993E-3</v>
      </c>
      <c r="I353" s="18">
        <v>550065</v>
      </c>
    </row>
    <row r="354" spans="1:9" ht="15.75" x14ac:dyDescent="0.25">
      <c r="A354" s="18" t="s">
        <v>252</v>
      </c>
      <c r="B354" s="18" t="s">
        <v>574</v>
      </c>
      <c r="C354" s="18" t="s">
        <v>578</v>
      </c>
      <c r="D354" s="18" t="s">
        <v>606</v>
      </c>
      <c r="E354" s="18">
        <v>53</v>
      </c>
      <c r="F354" s="18">
        <v>32</v>
      </c>
      <c r="G354" s="21">
        <f t="shared" si="10"/>
        <v>5.8447595338073678E-3</v>
      </c>
      <c r="H354" s="21">
        <f t="shared" si="11"/>
        <v>9.6803829778684524E-3</v>
      </c>
      <c r="I354" s="18">
        <v>547499</v>
      </c>
    </row>
    <row r="355" spans="1:9" ht="15.75" x14ac:dyDescent="0.25">
      <c r="A355" s="18" t="s">
        <v>252</v>
      </c>
      <c r="B355" s="18" t="s">
        <v>574</v>
      </c>
      <c r="C355" s="18" t="s">
        <v>578</v>
      </c>
      <c r="D355" s="18" t="s">
        <v>600</v>
      </c>
      <c r="E355" s="18">
        <v>50</v>
      </c>
      <c r="F355" s="18">
        <v>31</v>
      </c>
      <c r="G355" s="21">
        <f t="shared" si="10"/>
        <v>5.8388551323536615E-3</v>
      </c>
      <c r="H355" s="21">
        <f t="shared" si="11"/>
        <v>9.4175082779897768E-3</v>
      </c>
      <c r="I355" s="18">
        <v>530926</v>
      </c>
    </row>
    <row r="356" spans="1:9" ht="15.75" x14ac:dyDescent="0.25">
      <c r="A356" s="18" t="s">
        <v>224</v>
      </c>
      <c r="B356" s="18" t="s">
        <v>573</v>
      </c>
      <c r="C356" s="18" t="s">
        <v>578</v>
      </c>
      <c r="D356" s="18" t="s">
        <v>602</v>
      </c>
      <c r="E356" s="18">
        <v>66</v>
      </c>
      <c r="F356" s="18">
        <v>29</v>
      </c>
      <c r="G356" s="21">
        <f t="shared" si="10"/>
        <v>5.5280529625598316E-3</v>
      </c>
      <c r="H356" s="21">
        <f t="shared" si="11"/>
        <v>1.2581086052722373E-2</v>
      </c>
      <c r="I356" s="18">
        <v>524597</v>
      </c>
    </row>
    <row r="357" spans="1:9" ht="15.75" x14ac:dyDescent="0.25">
      <c r="A357" s="18" t="s">
        <v>226</v>
      </c>
      <c r="B357" s="18" t="s">
        <v>573</v>
      </c>
      <c r="C357" s="18" t="s">
        <v>577</v>
      </c>
      <c r="D357" s="18" t="s">
        <v>586</v>
      </c>
      <c r="E357" s="18">
        <v>47</v>
      </c>
      <c r="F357" s="18">
        <v>29</v>
      </c>
      <c r="G357" s="21">
        <f t="shared" si="10"/>
        <v>5.0696819036830367E-3</v>
      </c>
      <c r="H357" s="21">
        <f t="shared" si="11"/>
        <v>8.216381016313886E-3</v>
      </c>
      <c r="I357" s="18">
        <v>572028</v>
      </c>
    </row>
    <row r="358" spans="1:9" ht="15.75" x14ac:dyDescent="0.25">
      <c r="A358" s="18" t="s">
        <v>278</v>
      </c>
      <c r="B358" s="18" t="s">
        <v>575</v>
      </c>
      <c r="C358" s="18" t="s">
        <v>578</v>
      </c>
      <c r="D358" s="18" t="s">
        <v>581</v>
      </c>
      <c r="E358" s="18">
        <v>42</v>
      </c>
      <c r="F358" s="18">
        <v>26</v>
      </c>
      <c r="G358" s="21">
        <f t="shared" si="10"/>
        <v>4.6333505004909573E-3</v>
      </c>
      <c r="H358" s="21">
        <f t="shared" si="11"/>
        <v>7.4846431161776994E-3</v>
      </c>
      <c r="I358" s="18">
        <v>561149</v>
      </c>
    </row>
    <row r="359" spans="1:9" ht="15.75" x14ac:dyDescent="0.25">
      <c r="A359" s="18" t="s">
        <v>224</v>
      </c>
      <c r="B359" s="18" t="s">
        <v>573</v>
      </c>
      <c r="C359" s="18" t="s">
        <v>578</v>
      </c>
      <c r="D359" s="18" t="s">
        <v>606</v>
      </c>
      <c r="E359" s="18">
        <v>54</v>
      </c>
      <c r="F359" s="18">
        <v>24</v>
      </c>
      <c r="G359" s="21">
        <f t="shared" si="10"/>
        <v>4.3835696503555259E-3</v>
      </c>
      <c r="H359" s="21">
        <f t="shared" si="11"/>
        <v>9.8630317132999325E-3</v>
      </c>
      <c r="I359" s="18">
        <v>547499</v>
      </c>
    </row>
    <row r="360" spans="1:9" ht="15.75" x14ac:dyDescent="0.25">
      <c r="A360" s="18" t="s">
        <v>565</v>
      </c>
      <c r="B360" s="18" t="s">
        <v>579</v>
      </c>
      <c r="C360" s="18" t="s">
        <v>578</v>
      </c>
      <c r="D360" s="18" t="s">
        <v>610</v>
      </c>
      <c r="E360" s="18">
        <v>39</v>
      </c>
      <c r="F360" s="18">
        <v>24</v>
      </c>
      <c r="G360" s="21">
        <f t="shared" si="10"/>
        <v>4.3257428562159129E-3</v>
      </c>
      <c r="H360" s="21">
        <f t="shared" si="11"/>
        <v>7.0293321413508573E-3</v>
      </c>
      <c r="I360" s="18">
        <v>554818</v>
      </c>
    </row>
    <row r="361" spans="1:9" ht="15.75" x14ac:dyDescent="0.25">
      <c r="A361" s="18" t="s">
        <v>252</v>
      </c>
      <c r="B361" s="18" t="s">
        <v>574</v>
      </c>
      <c r="C361" s="18" t="s">
        <v>578</v>
      </c>
      <c r="D361" s="18" t="s">
        <v>591</v>
      </c>
      <c r="E361" s="18">
        <v>42</v>
      </c>
      <c r="F361" s="18">
        <v>24</v>
      </c>
      <c r="G361" s="21">
        <f t="shared" si="10"/>
        <v>3.9777445194138792E-3</v>
      </c>
      <c r="H361" s="21">
        <f t="shared" si="11"/>
        <v>6.9610529089742888E-3</v>
      </c>
      <c r="I361" s="18">
        <v>603357</v>
      </c>
    </row>
    <row r="362" spans="1:9" ht="15.75" x14ac:dyDescent="0.25">
      <c r="A362" s="18" t="s">
        <v>278</v>
      </c>
      <c r="B362" s="18" t="s">
        <v>575</v>
      </c>
      <c r="C362" s="18" t="s">
        <v>578</v>
      </c>
      <c r="D362" s="18" t="s">
        <v>598</v>
      </c>
      <c r="E362" s="18">
        <v>27</v>
      </c>
      <c r="F362" s="18">
        <v>16</v>
      </c>
      <c r="G362" s="21">
        <f t="shared" si="10"/>
        <v>2.9950375970813361E-3</v>
      </c>
      <c r="H362" s="21">
        <f t="shared" si="11"/>
        <v>5.0541259450747542E-3</v>
      </c>
      <c r="I362" s="18">
        <v>534217</v>
      </c>
    </row>
    <row r="363" spans="1:9" ht="15.75" x14ac:dyDescent="0.25">
      <c r="A363" s="18" t="s">
        <v>226</v>
      </c>
      <c r="B363" s="18" t="s">
        <v>573</v>
      </c>
      <c r="C363" s="18" t="s">
        <v>577</v>
      </c>
      <c r="D363" s="18" t="s">
        <v>601</v>
      </c>
      <c r="E363" s="18">
        <v>37</v>
      </c>
      <c r="F363" s="18">
        <v>16</v>
      </c>
      <c r="G363" s="21">
        <f t="shared" si="10"/>
        <v>2.8886654185224839E-3</v>
      </c>
      <c r="H363" s="21">
        <f t="shared" si="11"/>
        <v>6.6800387803332443E-3</v>
      </c>
      <c r="I363" s="18">
        <v>553889</v>
      </c>
    </row>
    <row r="364" spans="1:9" ht="15.75" x14ac:dyDescent="0.25">
      <c r="A364" s="18" t="s">
        <v>279</v>
      </c>
      <c r="B364" s="18" t="s">
        <v>575</v>
      </c>
      <c r="C364" s="18" t="s">
        <v>577</v>
      </c>
      <c r="D364" s="18" t="s">
        <v>583</v>
      </c>
      <c r="E364" s="18">
        <v>26</v>
      </c>
      <c r="F364" s="18">
        <v>15</v>
      </c>
      <c r="G364" s="21">
        <f t="shared" si="10"/>
        <v>2.5776429002263169E-3</v>
      </c>
      <c r="H364" s="21">
        <f t="shared" si="11"/>
        <v>4.4679143603922828E-3</v>
      </c>
      <c r="I364" s="18">
        <v>581927</v>
      </c>
    </row>
    <row r="365" spans="1:9" ht="15.75" x14ac:dyDescent="0.25">
      <c r="A365" s="18" t="s">
        <v>252</v>
      </c>
      <c r="B365" s="18" t="s">
        <v>574</v>
      </c>
      <c r="C365" s="18" t="s">
        <v>578</v>
      </c>
      <c r="D365" s="18" t="s">
        <v>608</v>
      </c>
      <c r="E365" s="18">
        <v>29</v>
      </c>
      <c r="F365" s="18">
        <v>13</v>
      </c>
      <c r="G365" s="21">
        <f t="shared" si="10"/>
        <v>2.3913191436134304E-3</v>
      </c>
      <c r="H365" s="21">
        <f t="shared" si="11"/>
        <v>5.3344811665222676E-3</v>
      </c>
      <c r="I365" s="18">
        <v>543633</v>
      </c>
    </row>
    <row r="366" spans="1:9" ht="15.75" x14ac:dyDescent="0.25">
      <c r="A366" s="18" t="s">
        <v>224</v>
      </c>
      <c r="B366" s="18" t="s">
        <v>573</v>
      </c>
      <c r="C366" s="18" t="s">
        <v>578</v>
      </c>
      <c r="D366" s="18" t="s">
        <v>622</v>
      </c>
      <c r="E366" s="18">
        <v>25</v>
      </c>
      <c r="F366" s="18">
        <v>11</v>
      </c>
      <c r="G366" s="21">
        <f t="shared" si="10"/>
        <v>1.951060312595336E-3</v>
      </c>
      <c r="H366" s="21">
        <f t="shared" si="11"/>
        <v>4.4342279831712178E-3</v>
      </c>
      <c r="I366" s="18">
        <v>563796</v>
      </c>
    </row>
    <row r="367" spans="1:9" ht="15.75" x14ac:dyDescent="0.25">
      <c r="A367" s="18" t="s">
        <v>278</v>
      </c>
      <c r="B367" s="18" t="s">
        <v>575</v>
      </c>
      <c r="C367" s="18" t="s">
        <v>578</v>
      </c>
      <c r="D367" s="18" t="s">
        <v>592</v>
      </c>
      <c r="E367" s="18">
        <v>23</v>
      </c>
      <c r="F367" s="18">
        <v>10</v>
      </c>
      <c r="G367" s="21">
        <f t="shared" si="10"/>
        <v>1.6686969145794047E-3</v>
      </c>
      <c r="H367" s="21">
        <f t="shared" si="11"/>
        <v>3.8380029035326316E-3</v>
      </c>
      <c r="I367" s="18">
        <v>599270</v>
      </c>
    </row>
    <row r="368" spans="1:9" ht="15.75" x14ac:dyDescent="0.25">
      <c r="A368" s="18" t="s">
        <v>226</v>
      </c>
      <c r="B368" s="18" t="s">
        <v>573</v>
      </c>
      <c r="C368" s="18" t="s">
        <v>577</v>
      </c>
      <c r="D368" s="18" t="s">
        <v>591</v>
      </c>
      <c r="E368" s="18">
        <v>210</v>
      </c>
      <c r="F368" s="18">
        <v>0</v>
      </c>
      <c r="G368" s="21">
        <f t="shared" si="10"/>
        <v>0</v>
      </c>
      <c r="H368" s="21">
        <f t="shared" si="11"/>
        <v>3.4805264544871442E-2</v>
      </c>
      <c r="I368" s="18">
        <v>603357</v>
      </c>
    </row>
    <row r="369" spans="1:9" ht="15.75" x14ac:dyDescent="0.25">
      <c r="A369" s="18" t="s">
        <v>226</v>
      </c>
      <c r="B369" s="18" t="s">
        <v>573</v>
      </c>
      <c r="C369" s="18" t="s">
        <v>577</v>
      </c>
      <c r="D369" s="18" t="s">
        <v>583</v>
      </c>
      <c r="E369" s="18">
        <v>210</v>
      </c>
      <c r="F369" s="18">
        <v>0</v>
      </c>
      <c r="G369" s="21">
        <f t="shared" si="10"/>
        <v>0</v>
      </c>
      <c r="H369" s="21">
        <f t="shared" si="11"/>
        <v>3.608700060316844E-2</v>
      </c>
      <c r="I369" s="18">
        <v>581927</v>
      </c>
    </row>
    <row r="370" spans="1:9" ht="15.75" x14ac:dyDescent="0.25">
      <c r="A370" s="18" t="s">
        <v>226</v>
      </c>
      <c r="B370" s="18" t="s">
        <v>573</v>
      </c>
      <c r="C370" s="18" t="s">
        <v>577</v>
      </c>
      <c r="D370" s="18" t="s">
        <v>596</v>
      </c>
      <c r="E370" s="18">
        <v>210</v>
      </c>
      <c r="F370" s="18">
        <v>0</v>
      </c>
      <c r="G370" s="21">
        <f t="shared" si="10"/>
        <v>0</v>
      </c>
      <c r="H370" s="21">
        <f t="shared" si="11"/>
        <v>3.6845725194054157E-2</v>
      </c>
      <c r="I370" s="18">
        <v>569944</v>
      </c>
    </row>
    <row r="371" spans="1:9" ht="15.75" x14ac:dyDescent="0.25">
      <c r="A371" s="18" t="s">
        <v>226</v>
      </c>
      <c r="B371" s="18" t="s">
        <v>573</v>
      </c>
      <c r="C371" s="18" t="s">
        <v>577</v>
      </c>
      <c r="D371" s="18" t="s">
        <v>600</v>
      </c>
      <c r="E371" s="18">
        <v>210</v>
      </c>
      <c r="F371" s="18">
        <v>0</v>
      </c>
      <c r="G371" s="21">
        <f t="shared" si="10"/>
        <v>0</v>
      </c>
      <c r="H371" s="21">
        <f t="shared" si="11"/>
        <v>3.9553534767557061E-2</v>
      </c>
      <c r="I371" s="18">
        <v>530926</v>
      </c>
    </row>
    <row r="372" spans="1:9" ht="15.75" x14ac:dyDescent="0.25">
      <c r="A372" s="18" t="s">
        <v>226</v>
      </c>
      <c r="B372" s="18" t="s">
        <v>573</v>
      </c>
      <c r="C372" s="18" t="s">
        <v>577</v>
      </c>
      <c r="D372" s="18" t="s">
        <v>611</v>
      </c>
      <c r="E372" s="18">
        <v>210</v>
      </c>
      <c r="F372" s="18">
        <v>0</v>
      </c>
      <c r="G372" s="21">
        <f t="shared" si="10"/>
        <v>0</v>
      </c>
      <c r="H372" s="21">
        <f t="shared" si="11"/>
        <v>3.9942406853356205E-2</v>
      </c>
      <c r="I372" s="18">
        <v>525757</v>
      </c>
    </row>
    <row r="373" spans="1:9" ht="15.75" x14ac:dyDescent="0.25">
      <c r="A373" s="18" t="s">
        <v>279</v>
      </c>
      <c r="B373" s="18" t="s">
        <v>575</v>
      </c>
      <c r="C373" s="18" t="s">
        <v>577</v>
      </c>
      <c r="D373" s="18" t="s">
        <v>586</v>
      </c>
      <c r="E373" s="18">
        <v>210</v>
      </c>
      <c r="F373" s="18">
        <v>0</v>
      </c>
      <c r="G373" s="21">
        <f t="shared" si="10"/>
        <v>0</v>
      </c>
      <c r="H373" s="21">
        <f t="shared" si="11"/>
        <v>3.6711489647359923E-2</v>
      </c>
      <c r="I373" s="18">
        <v>572028</v>
      </c>
    </row>
    <row r="374" spans="1:9" ht="15.75" x14ac:dyDescent="0.25">
      <c r="A374" s="18" t="s">
        <v>224</v>
      </c>
      <c r="B374" s="18" t="s">
        <v>573</v>
      </c>
      <c r="C374" s="18" t="s">
        <v>578</v>
      </c>
      <c r="D374" s="18" t="s">
        <v>591</v>
      </c>
      <c r="E374" s="18">
        <v>210</v>
      </c>
      <c r="F374" s="18">
        <v>0</v>
      </c>
      <c r="G374" s="21">
        <f t="shared" si="10"/>
        <v>0</v>
      </c>
      <c r="H374" s="21">
        <f t="shared" si="11"/>
        <v>3.4805264544871442E-2</v>
      </c>
      <c r="I374" s="18">
        <v>603357</v>
      </c>
    </row>
    <row r="375" spans="1:9" ht="15.75" x14ac:dyDescent="0.25">
      <c r="A375" s="18" t="s">
        <v>224</v>
      </c>
      <c r="B375" s="18" t="s">
        <v>573</v>
      </c>
      <c r="C375" s="18" t="s">
        <v>578</v>
      </c>
      <c r="D375" s="19" t="s">
        <v>633</v>
      </c>
      <c r="E375" s="18">
        <v>210</v>
      </c>
      <c r="F375" s="18">
        <v>0</v>
      </c>
      <c r="G375" s="21">
        <f t="shared" si="10"/>
        <v>0</v>
      </c>
      <c r="H375" s="21">
        <f t="shared" si="11"/>
        <v>3.5018968607995998E-2</v>
      </c>
      <c r="I375" s="18">
        <v>599675</v>
      </c>
    </row>
    <row r="376" spans="1:9" ht="15.75" x14ac:dyDescent="0.25">
      <c r="A376" s="18" t="s">
        <v>224</v>
      </c>
      <c r="B376" s="18" t="s">
        <v>573</v>
      </c>
      <c r="C376" s="18" t="s">
        <v>578</v>
      </c>
      <c r="D376" s="18" t="s">
        <v>593</v>
      </c>
      <c r="E376" s="18">
        <v>210</v>
      </c>
      <c r="F376" s="18">
        <v>0</v>
      </c>
      <c r="G376" s="21">
        <f t="shared" si="10"/>
        <v>0</v>
      </c>
      <c r="H376" s="21">
        <f t="shared" si="11"/>
        <v>3.5101912552778232E-2</v>
      </c>
      <c r="I376" s="18">
        <v>598258</v>
      </c>
    </row>
    <row r="377" spans="1:9" ht="15.75" x14ac:dyDescent="0.25">
      <c r="A377" s="18" t="s">
        <v>224</v>
      </c>
      <c r="B377" s="18" t="s">
        <v>573</v>
      </c>
      <c r="C377" s="18" t="s">
        <v>578</v>
      </c>
      <c r="D377" s="19" t="s">
        <v>628</v>
      </c>
      <c r="E377" s="18">
        <v>210</v>
      </c>
      <c r="F377" s="18">
        <v>0</v>
      </c>
      <c r="G377" s="21">
        <f t="shared" si="10"/>
        <v>0</v>
      </c>
      <c r="H377" s="21">
        <f t="shared" si="11"/>
        <v>3.5368361484864871E-2</v>
      </c>
      <c r="I377" s="18">
        <v>593751</v>
      </c>
    </row>
    <row r="378" spans="1:9" ht="15.75" x14ac:dyDescent="0.25">
      <c r="A378" s="18" t="s">
        <v>224</v>
      </c>
      <c r="B378" s="18" t="s">
        <v>573</v>
      </c>
      <c r="C378" s="18" t="s">
        <v>578</v>
      </c>
      <c r="D378" s="19" t="s">
        <v>632</v>
      </c>
      <c r="E378" s="18">
        <v>210</v>
      </c>
      <c r="F378" s="18">
        <v>0</v>
      </c>
      <c r="G378" s="21">
        <f t="shared" si="10"/>
        <v>0</v>
      </c>
      <c r="H378" s="21">
        <f t="shared" si="11"/>
        <v>3.5603841145833329E-2</v>
      </c>
      <c r="I378" s="18">
        <v>589824</v>
      </c>
    </row>
    <row r="379" spans="1:9" ht="15.75" x14ac:dyDescent="0.25">
      <c r="A379" s="18" t="s">
        <v>224</v>
      </c>
      <c r="B379" s="18" t="s">
        <v>573</v>
      </c>
      <c r="C379" s="18" t="s">
        <v>578</v>
      </c>
      <c r="D379" s="18" t="s">
        <v>590</v>
      </c>
      <c r="E379" s="18">
        <v>210</v>
      </c>
      <c r="F379" s="18">
        <v>0</v>
      </c>
      <c r="G379" s="21">
        <f t="shared" si="10"/>
        <v>0</v>
      </c>
      <c r="H379" s="21">
        <f t="shared" si="11"/>
        <v>3.5645056709587841E-2</v>
      </c>
      <c r="I379" s="18">
        <v>589142</v>
      </c>
    </row>
    <row r="380" spans="1:9" ht="15.75" x14ac:dyDescent="0.25">
      <c r="A380" s="18" t="s">
        <v>224</v>
      </c>
      <c r="B380" s="18" t="s">
        <v>573</v>
      </c>
      <c r="C380" s="18" t="s">
        <v>578</v>
      </c>
      <c r="D380" s="18" t="s">
        <v>618</v>
      </c>
      <c r="E380" s="18">
        <v>210</v>
      </c>
      <c r="F380" s="18">
        <v>0</v>
      </c>
      <c r="G380" s="21">
        <f t="shared" si="10"/>
        <v>0</v>
      </c>
      <c r="H380" s="21">
        <f t="shared" si="11"/>
        <v>3.5867025564649463E-2</v>
      </c>
      <c r="I380" s="18">
        <v>585496</v>
      </c>
    </row>
    <row r="381" spans="1:9" ht="15.75" x14ac:dyDescent="0.25">
      <c r="A381" s="18" t="s">
        <v>224</v>
      </c>
      <c r="B381" s="18" t="s">
        <v>573</v>
      </c>
      <c r="C381" s="18" t="s">
        <v>578</v>
      </c>
      <c r="D381" s="18" t="s">
        <v>597</v>
      </c>
      <c r="E381" s="18">
        <v>210</v>
      </c>
      <c r="F381" s="18">
        <v>0</v>
      </c>
      <c r="G381" s="21">
        <f t="shared" si="10"/>
        <v>0</v>
      </c>
      <c r="H381" s="21">
        <f t="shared" si="11"/>
        <v>3.6010453320163796E-2</v>
      </c>
      <c r="I381" s="18">
        <v>583164</v>
      </c>
    </row>
    <row r="382" spans="1:9" ht="15.75" x14ac:dyDescent="0.25">
      <c r="A382" s="18" t="s">
        <v>224</v>
      </c>
      <c r="B382" s="18" t="s">
        <v>573</v>
      </c>
      <c r="C382" s="18" t="s">
        <v>578</v>
      </c>
      <c r="D382" s="18" t="s">
        <v>583</v>
      </c>
      <c r="E382" s="18">
        <v>210</v>
      </c>
      <c r="F382" s="18">
        <v>0</v>
      </c>
      <c r="G382" s="21">
        <f t="shared" si="10"/>
        <v>0</v>
      </c>
      <c r="H382" s="21">
        <f t="shared" si="11"/>
        <v>3.608700060316844E-2</v>
      </c>
      <c r="I382" s="18">
        <v>581927</v>
      </c>
    </row>
    <row r="383" spans="1:9" ht="15.75" x14ac:dyDescent="0.25">
      <c r="A383" s="18" t="s">
        <v>224</v>
      </c>
      <c r="B383" s="18" t="s">
        <v>573</v>
      </c>
      <c r="C383" s="18" t="s">
        <v>578</v>
      </c>
      <c r="D383" s="18" t="s">
        <v>584</v>
      </c>
      <c r="E383" s="18">
        <v>210</v>
      </c>
      <c r="F383" s="18">
        <v>0</v>
      </c>
      <c r="G383" s="21">
        <f t="shared" si="10"/>
        <v>0</v>
      </c>
      <c r="H383" s="21">
        <f t="shared" si="11"/>
        <v>3.6480310186866045E-2</v>
      </c>
      <c r="I383" s="18">
        <v>575653</v>
      </c>
    </row>
    <row r="384" spans="1:9" ht="15.75" x14ac:dyDescent="0.25">
      <c r="A384" s="18" t="s">
        <v>224</v>
      </c>
      <c r="B384" s="18" t="s">
        <v>573</v>
      </c>
      <c r="C384" s="18" t="s">
        <v>578</v>
      </c>
      <c r="D384" s="18" t="s">
        <v>612</v>
      </c>
      <c r="E384" s="18">
        <v>210</v>
      </c>
      <c r="F384" s="18">
        <v>0</v>
      </c>
      <c r="G384" s="21">
        <f t="shared" si="10"/>
        <v>0</v>
      </c>
      <c r="H384" s="21">
        <f t="shared" si="11"/>
        <v>3.6510563723103885E-2</v>
      </c>
      <c r="I384" s="18">
        <v>575176</v>
      </c>
    </row>
    <row r="385" spans="1:9" ht="15.75" x14ac:dyDescent="0.25">
      <c r="A385" s="18" t="s">
        <v>224</v>
      </c>
      <c r="B385" s="18" t="s">
        <v>573</v>
      </c>
      <c r="C385" s="18" t="s">
        <v>578</v>
      </c>
      <c r="D385" s="18" t="s">
        <v>623</v>
      </c>
      <c r="E385" s="18">
        <v>210</v>
      </c>
      <c r="F385" s="18">
        <v>0</v>
      </c>
      <c r="G385" s="21">
        <f t="shared" si="10"/>
        <v>0</v>
      </c>
      <c r="H385" s="21">
        <f t="shared" si="11"/>
        <v>3.6589254258727839E-2</v>
      </c>
      <c r="I385" s="18">
        <v>573939</v>
      </c>
    </row>
    <row r="386" spans="1:9" ht="15.75" x14ac:dyDescent="0.25">
      <c r="A386" s="18" t="s">
        <v>224</v>
      </c>
      <c r="B386" s="18" t="s">
        <v>573</v>
      </c>
      <c r="C386" s="18" t="s">
        <v>578</v>
      </c>
      <c r="D386" s="18" t="s">
        <v>586</v>
      </c>
      <c r="E386" s="18">
        <v>210</v>
      </c>
      <c r="F386" s="18">
        <v>0</v>
      </c>
      <c r="G386" s="21">
        <f t="shared" ref="G386:G425" si="12">F386/I386*100</f>
        <v>0</v>
      </c>
      <c r="H386" s="21">
        <f t="shared" ref="H386:H425" si="13">E386/I386*100</f>
        <v>3.6711489647359923E-2</v>
      </c>
      <c r="I386" s="18">
        <v>572028</v>
      </c>
    </row>
    <row r="387" spans="1:9" ht="15.75" x14ac:dyDescent="0.25">
      <c r="A387" s="18" t="s">
        <v>224</v>
      </c>
      <c r="B387" s="18" t="s">
        <v>573</v>
      </c>
      <c r="C387" s="18" t="s">
        <v>578</v>
      </c>
      <c r="D387" s="18" t="s">
        <v>604</v>
      </c>
      <c r="E387" s="18">
        <v>210</v>
      </c>
      <c r="F387" s="18">
        <v>0</v>
      </c>
      <c r="G387" s="21">
        <f t="shared" si="12"/>
        <v>0</v>
      </c>
      <c r="H387" s="21">
        <f t="shared" si="13"/>
        <v>3.6717972748270322E-2</v>
      </c>
      <c r="I387" s="18">
        <v>571927</v>
      </c>
    </row>
    <row r="388" spans="1:9" ht="15.75" x14ac:dyDescent="0.25">
      <c r="A388" s="18" t="s">
        <v>224</v>
      </c>
      <c r="B388" s="18" t="s">
        <v>573</v>
      </c>
      <c r="C388" s="18" t="s">
        <v>578</v>
      </c>
      <c r="D388" s="18" t="s">
        <v>585</v>
      </c>
      <c r="E388" s="18">
        <v>210</v>
      </c>
      <c r="F388" s="18">
        <v>0</v>
      </c>
      <c r="G388" s="21">
        <f t="shared" si="12"/>
        <v>0</v>
      </c>
      <c r="H388" s="21">
        <f t="shared" si="13"/>
        <v>3.6764384065265533E-2</v>
      </c>
      <c r="I388" s="18">
        <v>571205</v>
      </c>
    </row>
    <row r="389" spans="1:9" ht="15.75" x14ac:dyDescent="0.25">
      <c r="A389" s="18" t="s">
        <v>224</v>
      </c>
      <c r="B389" s="18" t="s">
        <v>573</v>
      </c>
      <c r="C389" s="18" t="s">
        <v>578</v>
      </c>
      <c r="D389" s="18" t="s">
        <v>596</v>
      </c>
      <c r="E389" s="18">
        <v>210</v>
      </c>
      <c r="F389" s="18">
        <v>0</v>
      </c>
      <c r="G389" s="21">
        <f t="shared" si="12"/>
        <v>0</v>
      </c>
      <c r="H389" s="21">
        <f t="shared" si="13"/>
        <v>3.6845725194054157E-2</v>
      </c>
      <c r="I389" s="18">
        <v>569944</v>
      </c>
    </row>
    <row r="390" spans="1:9" ht="15.75" x14ac:dyDescent="0.25">
      <c r="A390" s="18" t="s">
        <v>224</v>
      </c>
      <c r="B390" s="18" t="s">
        <v>573</v>
      </c>
      <c r="C390" s="18" t="s">
        <v>578</v>
      </c>
      <c r="D390" s="19" t="s">
        <v>630</v>
      </c>
      <c r="E390" s="18">
        <v>210</v>
      </c>
      <c r="F390" s="18">
        <v>0</v>
      </c>
      <c r="G390" s="21">
        <f t="shared" si="12"/>
        <v>0</v>
      </c>
      <c r="H390" s="21">
        <f t="shared" si="13"/>
        <v>3.7210818779768652E-2</v>
      </c>
      <c r="I390" s="18">
        <v>564352</v>
      </c>
    </row>
    <row r="391" spans="1:9" ht="15.75" x14ac:dyDescent="0.25">
      <c r="A391" s="18" t="s">
        <v>224</v>
      </c>
      <c r="B391" s="18" t="s">
        <v>573</v>
      </c>
      <c r="C391" s="18" t="s">
        <v>578</v>
      </c>
      <c r="D391" s="18" t="s">
        <v>619</v>
      </c>
      <c r="E391" s="18">
        <v>210</v>
      </c>
      <c r="F391" s="18">
        <v>0</v>
      </c>
      <c r="G391" s="21">
        <f t="shared" si="12"/>
        <v>0</v>
      </c>
      <c r="H391" s="21">
        <f t="shared" si="13"/>
        <v>3.7396625043629395E-2</v>
      </c>
      <c r="I391" s="18">
        <v>561548</v>
      </c>
    </row>
    <row r="392" spans="1:9" ht="15.75" x14ac:dyDescent="0.25">
      <c r="A392" s="18" t="s">
        <v>224</v>
      </c>
      <c r="B392" s="18" t="s">
        <v>573</v>
      </c>
      <c r="C392" s="18" t="s">
        <v>578</v>
      </c>
      <c r="D392" s="18" t="s">
        <v>610</v>
      </c>
      <c r="E392" s="18">
        <v>210</v>
      </c>
      <c r="F392" s="18">
        <v>0</v>
      </c>
      <c r="G392" s="21">
        <f t="shared" si="12"/>
        <v>0</v>
      </c>
      <c r="H392" s="21">
        <f t="shared" si="13"/>
        <v>3.7850249991889233E-2</v>
      </c>
      <c r="I392" s="18">
        <v>554818</v>
      </c>
    </row>
    <row r="393" spans="1:9" ht="15.75" x14ac:dyDescent="0.25">
      <c r="A393" s="18" t="s">
        <v>224</v>
      </c>
      <c r="B393" s="18" t="s">
        <v>573</v>
      </c>
      <c r="C393" s="18" t="s">
        <v>578</v>
      </c>
      <c r="D393" s="18" t="s">
        <v>588</v>
      </c>
      <c r="E393" s="18">
        <v>210</v>
      </c>
      <c r="F393" s="18">
        <v>0</v>
      </c>
      <c r="G393" s="21">
        <f t="shared" si="12"/>
        <v>0</v>
      </c>
      <c r="H393" s="21">
        <f t="shared" si="13"/>
        <v>3.7905658231755193E-2</v>
      </c>
      <c r="I393" s="18">
        <v>554007</v>
      </c>
    </row>
    <row r="394" spans="1:9" ht="15.75" x14ac:dyDescent="0.25">
      <c r="A394" s="18" t="s">
        <v>224</v>
      </c>
      <c r="B394" s="18" t="s">
        <v>573</v>
      </c>
      <c r="C394" s="18" t="s">
        <v>578</v>
      </c>
      <c r="D394" s="18" t="s">
        <v>601</v>
      </c>
      <c r="E394" s="18">
        <v>210</v>
      </c>
      <c r="F394" s="18">
        <v>0</v>
      </c>
      <c r="G394" s="21">
        <f t="shared" si="12"/>
        <v>0</v>
      </c>
      <c r="H394" s="21">
        <f t="shared" si="13"/>
        <v>3.7913733618107605E-2</v>
      </c>
      <c r="I394" s="18">
        <v>553889</v>
      </c>
    </row>
    <row r="395" spans="1:9" ht="15.75" x14ac:dyDescent="0.25">
      <c r="A395" s="18" t="s">
        <v>224</v>
      </c>
      <c r="B395" s="18" t="s">
        <v>573</v>
      </c>
      <c r="C395" s="18" t="s">
        <v>578</v>
      </c>
      <c r="D395" s="18" t="s">
        <v>614</v>
      </c>
      <c r="E395" s="18">
        <v>210</v>
      </c>
      <c r="F395" s="18">
        <v>0</v>
      </c>
      <c r="G395" s="21">
        <f t="shared" si="12"/>
        <v>0</v>
      </c>
      <c r="H395" s="21">
        <f t="shared" si="13"/>
        <v>3.8084943933521818E-2</v>
      </c>
      <c r="I395" s="18">
        <v>551399</v>
      </c>
    </row>
    <row r="396" spans="1:9" ht="15.75" x14ac:dyDescent="0.25">
      <c r="A396" s="18" t="s">
        <v>224</v>
      </c>
      <c r="B396" s="18" t="s">
        <v>573</v>
      </c>
      <c r="C396" s="18" t="s">
        <v>578</v>
      </c>
      <c r="D396" s="18" t="s">
        <v>589</v>
      </c>
      <c r="E396" s="18">
        <v>210</v>
      </c>
      <c r="F396" s="18">
        <v>0</v>
      </c>
      <c r="G396" s="21">
        <f t="shared" si="12"/>
        <v>0</v>
      </c>
      <c r="H396" s="21">
        <f t="shared" si="13"/>
        <v>3.8143605224584098E-2</v>
      </c>
      <c r="I396" s="18">
        <v>550551</v>
      </c>
    </row>
    <row r="397" spans="1:9" ht="15.75" x14ac:dyDescent="0.25">
      <c r="A397" s="18" t="s">
        <v>224</v>
      </c>
      <c r="B397" s="18" t="s">
        <v>573</v>
      </c>
      <c r="C397" s="18" t="s">
        <v>578</v>
      </c>
      <c r="D397" s="18" t="s">
        <v>582</v>
      </c>
      <c r="E397" s="18">
        <v>210</v>
      </c>
      <c r="F397" s="18">
        <v>0</v>
      </c>
      <c r="G397" s="21">
        <f t="shared" si="12"/>
        <v>0</v>
      </c>
      <c r="H397" s="21">
        <f t="shared" si="13"/>
        <v>3.8177306318344192E-2</v>
      </c>
      <c r="I397" s="18">
        <v>550065</v>
      </c>
    </row>
    <row r="398" spans="1:9" ht="15.75" x14ac:dyDescent="0.25">
      <c r="A398" s="18" t="s">
        <v>224</v>
      </c>
      <c r="B398" s="18" t="s">
        <v>573</v>
      </c>
      <c r="C398" s="18" t="s">
        <v>578</v>
      </c>
      <c r="D398" s="18" t="s">
        <v>603</v>
      </c>
      <c r="E398" s="18">
        <v>210</v>
      </c>
      <c r="F398" s="18">
        <v>0</v>
      </c>
      <c r="G398" s="21">
        <f t="shared" si="12"/>
        <v>0</v>
      </c>
      <c r="H398" s="21">
        <f t="shared" si="13"/>
        <v>3.8227761000038225E-2</v>
      </c>
      <c r="I398" s="18">
        <v>549339</v>
      </c>
    </row>
    <row r="399" spans="1:9" ht="15.75" x14ac:dyDescent="0.25">
      <c r="A399" s="18" t="s">
        <v>224</v>
      </c>
      <c r="B399" s="18" t="s">
        <v>573</v>
      </c>
      <c r="C399" s="18" t="s">
        <v>578</v>
      </c>
      <c r="D399" s="18" t="s">
        <v>608</v>
      </c>
      <c r="E399" s="18">
        <v>210</v>
      </c>
      <c r="F399" s="18">
        <v>0</v>
      </c>
      <c r="G399" s="21">
        <f t="shared" si="12"/>
        <v>0</v>
      </c>
      <c r="H399" s="21">
        <f t="shared" si="13"/>
        <v>3.8629001550678492E-2</v>
      </c>
      <c r="I399" s="18">
        <v>543633</v>
      </c>
    </row>
    <row r="400" spans="1:9" ht="15.75" x14ac:dyDescent="0.25">
      <c r="A400" s="18" t="s">
        <v>224</v>
      </c>
      <c r="B400" s="18" t="s">
        <v>573</v>
      </c>
      <c r="C400" s="18" t="s">
        <v>578</v>
      </c>
      <c r="D400" s="18" t="s">
        <v>598</v>
      </c>
      <c r="E400" s="18">
        <v>210</v>
      </c>
      <c r="F400" s="18">
        <v>0</v>
      </c>
      <c r="G400" s="21">
        <f t="shared" si="12"/>
        <v>0</v>
      </c>
      <c r="H400" s="21">
        <f t="shared" si="13"/>
        <v>3.9309868461692529E-2</v>
      </c>
      <c r="I400" s="18">
        <v>534217</v>
      </c>
    </row>
    <row r="401" spans="1:9" ht="15.75" x14ac:dyDescent="0.25">
      <c r="A401" s="18" t="s">
        <v>224</v>
      </c>
      <c r="B401" s="18" t="s">
        <v>573</v>
      </c>
      <c r="C401" s="18" t="s">
        <v>578</v>
      </c>
      <c r="D401" s="18" t="s">
        <v>600</v>
      </c>
      <c r="E401" s="18">
        <v>210</v>
      </c>
      <c r="F401" s="18">
        <v>0</v>
      </c>
      <c r="G401" s="21">
        <f t="shared" si="12"/>
        <v>0</v>
      </c>
      <c r="H401" s="21">
        <f t="shared" si="13"/>
        <v>3.9553534767557061E-2</v>
      </c>
      <c r="I401" s="18">
        <v>530926</v>
      </c>
    </row>
    <row r="402" spans="1:9" ht="15.75" x14ac:dyDescent="0.25">
      <c r="A402" s="18" t="s">
        <v>224</v>
      </c>
      <c r="B402" s="18" t="s">
        <v>573</v>
      </c>
      <c r="C402" s="18" t="s">
        <v>578</v>
      </c>
      <c r="D402" s="19" t="s">
        <v>627</v>
      </c>
      <c r="E402" s="18">
        <v>210</v>
      </c>
      <c r="F402" s="18">
        <v>0</v>
      </c>
      <c r="G402" s="21">
        <f t="shared" si="12"/>
        <v>0</v>
      </c>
      <c r="H402" s="21">
        <f t="shared" si="13"/>
        <v>3.9760528019812107E-2</v>
      </c>
      <c r="I402" s="18">
        <v>528162</v>
      </c>
    </row>
    <row r="403" spans="1:9" ht="15.75" x14ac:dyDescent="0.25">
      <c r="A403" s="18" t="s">
        <v>224</v>
      </c>
      <c r="B403" s="18" t="s">
        <v>573</v>
      </c>
      <c r="C403" s="18" t="s">
        <v>578</v>
      </c>
      <c r="D403" s="18" t="s">
        <v>611</v>
      </c>
      <c r="E403" s="18">
        <v>210</v>
      </c>
      <c r="F403" s="18">
        <v>0</v>
      </c>
      <c r="G403" s="21">
        <f t="shared" si="12"/>
        <v>0</v>
      </c>
      <c r="H403" s="21">
        <f t="shared" si="13"/>
        <v>3.9942406853356205E-2</v>
      </c>
      <c r="I403" s="18">
        <v>525757</v>
      </c>
    </row>
    <row r="404" spans="1:9" ht="15.75" x14ac:dyDescent="0.25">
      <c r="A404" s="18" t="s">
        <v>224</v>
      </c>
      <c r="B404" s="18" t="s">
        <v>573</v>
      </c>
      <c r="C404" s="18" t="s">
        <v>578</v>
      </c>
      <c r="D404" s="19" t="s">
        <v>631</v>
      </c>
      <c r="E404" s="18">
        <v>210</v>
      </c>
      <c r="F404" s="18">
        <v>0</v>
      </c>
      <c r="G404" s="21">
        <f t="shared" si="12"/>
        <v>0</v>
      </c>
      <c r="H404" s="21">
        <f t="shared" si="13"/>
        <v>4.0427063801607072E-2</v>
      </c>
      <c r="I404" s="18">
        <v>519454</v>
      </c>
    </row>
    <row r="405" spans="1:9" ht="15.75" x14ac:dyDescent="0.25">
      <c r="A405" s="18" t="s">
        <v>224</v>
      </c>
      <c r="B405" s="18" t="s">
        <v>573</v>
      </c>
      <c r="C405" s="18" t="s">
        <v>578</v>
      </c>
      <c r="D405" s="18" t="s">
        <v>620</v>
      </c>
      <c r="E405" s="18">
        <v>210</v>
      </c>
      <c r="F405" s="18">
        <v>0</v>
      </c>
      <c r="G405" s="21">
        <f t="shared" si="12"/>
        <v>0</v>
      </c>
      <c r="H405" s="21">
        <f t="shared" si="13"/>
        <v>4.088530309638029E-2</v>
      </c>
      <c r="I405" s="18">
        <v>513632</v>
      </c>
    </row>
    <row r="406" spans="1:9" ht="15.75" x14ac:dyDescent="0.25">
      <c r="A406" s="18" t="s">
        <v>252</v>
      </c>
      <c r="B406" s="18" t="s">
        <v>574</v>
      </c>
      <c r="C406" s="18" t="s">
        <v>578</v>
      </c>
      <c r="D406" s="19" t="s">
        <v>626</v>
      </c>
      <c r="E406" s="18">
        <v>210</v>
      </c>
      <c r="F406" s="18">
        <v>0</v>
      </c>
      <c r="G406" s="21">
        <f t="shared" si="12"/>
        <v>0</v>
      </c>
      <c r="H406" s="21">
        <f t="shared" si="13"/>
        <v>3.1641802738974718E-2</v>
      </c>
      <c r="I406" s="18">
        <v>663679</v>
      </c>
    </row>
    <row r="407" spans="1:9" ht="15.75" x14ac:dyDescent="0.25">
      <c r="A407" s="18" t="s">
        <v>252</v>
      </c>
      <c r="B407" s="18" t="s">
        <v>574</v>
      </c>
      <c r="C407" s="18" t="s">
        <v>578</v>
      </c>
      <c r="D407" s="18" t="s">
        <v>583</v>
      </c>
      <c r="E407" s="18">
        <v>210</v>
      </c>
      <c r="F407" s="18">
        <v>0</v>
      </c>
      <c r="G407" s="21">
        <f t="shared" si="12"/>
        <v>0</v>
      </c>
      <c r="H407" s="21">
        <f t="shared" si="13"/>
        <v>3.608700060316844E-2</v>
      </c>
      <c r="I407" s="18">
        <v>581927</v>
      </c>
    </row>
    <row r="408" spans="1:9" ht="15.75" x14ac:dyDescent="0.25">
      <c r="A408" s="18" t="s">
        <v>252</v>
      </c>
      <c r="B408" s="18" t="s">
        <v>574</v>
      </c>
      <c r="C408" s="18" t="s">
        <v>578</v>
      </c>
      <c r="D408" s="18" t="s">
        <v>584</v>
      </c>
      <c r="E408" s="18">
        <v>210</v>
      </c>
      <c r="F408" s="18">
        <v>0</v>
      </c>
      <c r="G408" s="21">
        <f t="shared" si="12"/>
        <v>0</v>
      </c>
      <c r="H408" s="21">
        <f t="shared" si="13"/>
        <v>3.6480310186866045E-2</v>
      </c>
      <c r="I408" s="18">
        <v>575653</v>
      </c>
    </row>
    <row r="409" spans="1:9" ht="15.75" x14ac:dyDescent="0.25">
      <c r="A409" s="18" t="s">
        <v>252</v>
      </c>
      <c r="B409" s="18" t="s">
        <v>574</v>
      </c>
      <c r="C409" s="18" t="s">
        <v>578</v>
      </c>
      <c r="D409" s="18" t="s">
        <v>586</v>
      </c>
      <c r="E409" s="18">
        <v>210</v>
      </c>
      <c r="F409" s="18">
        <v>0</v>
      </c>
      <c r="G409" s="21">
        <f t="shared" si="12"/>
        <v>0</v>
      </c>
      <c r="H409" s="21">
        <f t="shared" si="13"/>
        <v>3.6711489647359923E-2</v>
      </c>
      <c r="I409" s="18">
        <v>572028</v>
      </c>
    </row>
    <row r="410" spans="1:9" ht="15.75" x14ac:dyDescent="0.25">
      <c r="A410" s="18" t="s">
        <v>252</v>
      </c>
      <c r="B410" s="18" t="s">
        <v>574</v>
      </c>
      <c r="C410" s="18" t="s">
        <v>578</v>
      </c>
      <c r="D410" s="18" t="s">
        <v>604</v>
      </c>
      <c r="E410" s="18">
        <v>210</v>
      </c>
      <c r="F410" s="18">
        <v>0</v>
      </c>
      <c r="G410" s="21">
        <f t="shared" si="12"/>
        <v>0</v>
      </c>
      <c r="H410" s="21">
        <f t="shared" si="13"/>
        <v>3.6717972748270322E-2</v>
      </c>
      <c r="I410" s="18">
        <v>571927</v>
      </c>
    </row>
    <row r="411" spans="1:9" ht="15.75" x14ac:dyDescent="0.25">
      <c r="A411" s="18" t="s">
        <v>252</v>
      </c>
      <c r="B411" s="18" t="s">
        <v>574</v>
      </c>
      <c r="C411" s="18" t="s">
        <v>578</v>
      </c>
      <c r="D411" s="18" t="s">
        <v>585</v>
      </c>
      <c r="E411" s="18">
        <v>210</v>
      </c>
      <c r="F411" s="18">
        <v>0</v>
      </c>
      <c r="G411" s="21">
        <f t="shared" si="12"/>
        <v>0</v>
      </c>
      <c r="H411" s="21">
        <f t="shared" si="13"/>
        <v>3.6764384065265533E-2</v>
      </c>
      <c r="I411" s="18">
        <v>571205</v>
      </c>
    </row>
    <row r="412" spans="1:9" ht="15.75" x14ac:dyDescent="0.25">
      <c r="A412" s="18" t="s">
        <v>252</v>
      </c>
      <c r="B412" s="18" t="s">
        <v>574</v>
      </c>
      <c r="C412" s="18" t="s">
        <v>578</v>
      </c>
      <c r="D412" s="18" t="s">
        <v>615</v>
      </c>
      <c r="E412" s="18">
        <v>210</v>
      </c>
      <c r="F412" s="18">
        <v>0</v>
      </c>
      <c r="G412" s="21">
        <f t="shared" si="12"/>
        <v>0</v>
      </c>
      <c r="H412" s="21">
        <f t="shared" si="13"/>
        <v>3.6998928792918759E-2</v>
      </c>
      <c r="I412" s="18">
        <v>567584</v>
      </c>
    </row>
    <row r="413" spans="1:9" ht="15.75" x14ac:dyDescent="0.25">
      <c r="A413" s="18" t="s">
        <v>252</v>
      </c>
      <c r="B413" s="18" t="s">
        <v>574</v>
      </c>
      <c r="C413" s="18" t="s">
        <v>578</v>
      </c>
      <c r="D413" s="18" t="s">
        <v>619</v>
      </c>
      <c r="E413" s="18">
        <v>210</v>
      </c>
      <c r="F413" s="18">
        <v>0</v>
      </c>
      <c r="G413" s="21">
        <f t="shared" si="12"/>
        <v>0</v>
      </c>
      <c r="H413" s="21">
        <f t="shared" si="13"/>
        <v>3.7396625043629395E-2</v>
      </c>
      <c r="I413" s="18">
        <v>561548</v>
      </c>
    </row>
    <row r="414" spans="1:9" ht="15.75" x14ac:dyDescent="0.25">
      <c r="A414" s="18" t="s">
        <v>252</v>
      </c>
      <c r="B414" s="18" t="s">
        <v>574</v>
      </c>
      <c r="C414" s="18" t="s">
        <v>578</v>
      </c>
      <c r="D414" s="18" t="s">
        <v>588</v>
      </c>
      <c r="E414" s="18">
        <v>210</v>
      </c>
      <c r="F414" s="18">
        <v>0</v>
      </c>
      <c r="G414" s="21">
        <f t="shared" si="12"/>
        <v>0</v>
      </c>
      <c r="H414" s="21">
        <f t="shared" si="13"/>
        <v>3.7905658231755193E-2</v>
      </c>
      <c r="I414" s="18">
        <v>554007</v>
      </c>
    </row>
    <row r="415" spans="1:9" ht="15.75" x14ac:dyDescent="0.25">
      <c r="A415" s="18" t="s">
        <v>252</v>
      </c>
      <c r="B415" s="18" t="s">
        <v>574</v>
      </c>
      <c r="C415" s="18" t="s">
        <v>578</v>
      </c>
      <c r="D415" s="18" t="s">
        <v>601</v>
      </c>
      <c r="E415" s="18">
        <v>210</v>
      </c>
      <c r="F415" s="18">
        <v>0</v>
      </c>
      <c r="G415" s="21">
        <f t="shared" si="12"/>
        <v>0</v>
      </c>
      <c r="H415" s="21">
        <f t="shared" si="13"/>
        <v>3.7913733618107605E-2</v>
      </c>
      <c r="I415" s="18">
        <v>553889</v>
      </c>
    </row>
    <row r="416" spans="1:9" ht="15.75" x14ac:dyDescent="0.25">
      <c r="A416" s="18" t="s">
        <v>252</v>
      </c>
      <c r="B416" s="18" t="s">
        <v>574</v>
      </c>
      <c r="C416" s="18" t="s">
        <v>578</v>
      </c>
      <c r="D416" s="18" t="s">
        <v>589</v>
      </c>
      <c r="E416" s="18">
        <v>210</v>
      </c>
      <c r="F416" s="18">
        <v>0</v>
      </c>
      <c r="G416" s="21">
        <f t="shared" si="12"/>
        <v>0</v>
      </c>
      <c r="H416" s="21">
        <f t="shared" si="13"/>
        <v>3.8143605224584098E-2</v>
      </c>
      <c r="I416" s="18">
        <v>550551</v>
      </c>
    </row>
    <row r="417" spans="1:9" ht="15.75" x14ac:dyDescent="0.25">
      <c r="A417" s="18" t="s">
        <v>252</v>
      </c>
      <c r="B417" s="18" t="s">
        <v>574</v>
      </c>
      <c r="C417" s="18" t="s">
        <v>578</v>
      </c>
      <c r="D417" s="18" t="s">
        <v>617</v>
      </c>
      <c r="E417" s="18">
        <v>210</v>
      </c>
      <c r="F417" s="18">
        <v>0</v>
      </c>
      <c r="G417" s="21">
        <f t="shared" si="12"/>
        <v>0</v>
      </c>
      <c r="H417" s="21">
        <f t="shared" si="13"/>
        <v>3.834656898639062E-2</v>
      </c>
      <c r="I417" s="18">
        <v>547637</v>
      </c>
    </row>
    <row r="418" spans="1:9" ht="15.75" x14ac:dyDescent="0.25">
      <c r="A418" s="18" t="s">
        <v>252</v>
      </c>
      <c r="B418" s="18" t="s">
        <v>574</v>
      </c>
      <c r="C418" s="18" t="s">
        <v>578</v>
      </c>
      <c r="D418" s="18" t="s">
        <v>598</v>
      </c>
      <c r="E418" s="18">
        <v>210</v>
      </c>
      <c r="F418" s="18">
        <v>0</v>
      </c>
      <c r="G418" s="21">
        <f t="shared" si="12"/>
        <v>0</v>
      </c>
      <c r="H418" s="21">
        <f t="shared" si="13"/>
        <v>3.9309868461692529E-2</v>
      </c>
      <c r="I418" s="18">
        <v>534217</v>
      </c>
    </row>
    <row r="419" spans="1:9" ht="15.75" x14ac:dyDescent="0.25">
      <c r="A419" s="18" t="s">
        <v>252</v>
      </c>
      <c r="B419" s="18" t="s">
        <v>574</v>
      </c>
      <c r="C419" s="18" t="s">
        <v>578</v>
      </c>
      <c r="D419" s="18" t="s">
        <v>616</v>
      </c>
      <c r="E419" s="18">
        <v>210</v>
      </c>
      <c r="F419" s="18">
        <v>0</v>
      </c>
      <c r="G419" s="21">
        <f t="shared" si="12"/>
        <v>0</v>
      </c>
      <c r="H419" s="21">
        <f t="shared" si="13"/>
        <v>4.0262820353047415E-2</v>
      </c>
      <c r="I419" s="18">
        <v>521573</v>
      </c>
    </row>
    <row r="420" spans="1:9" ht="15.75" x14ac:dyDescent="0.25">
      <c r="A420" s="18" t="s">
        <v>252</v>
      </c>
      <c r="B420" s="18" t="s">
        <v>574</v>
      </c>
      <c r="C420" s="18" t="s">
        <v>578</v>
      </c>
      <c r="D420" s="18" t="s">
        <v>599</v>
      </c>
      <c r="E420" s="18">
        <v>210</v>
      </c>
      <c r="F420" s="18">
        <v>0</v>
      </c>
      <c r="G420" s="21">
        <f t="shared" si="12"/>
        <v>0</v>
      </c>
      <c r="H420" s="21">
        <f t="shared" si="13"/>
        <v>4.4845347615508804E-2</v>
      </c>
      <c r="I420" s="18">
        <v>468276</v>
      </c>
    </row>
    <row r="421" spans="1:9" ht="15.75" x14ac:dyDescent="0.25">
      <c r="A421" s="18" t="s">
        <v>278</v>
      </c>
      <c r="B421" s="18" t="s">
        <v>575</v>
      </c>
      <c r="C421" s="18" t="s">
        <v>578</v>
      </c>
      <c r="D421" s="19" t="s">
        <v>633</v>
      </c>
      <c r="E421" s="18">
        <v>210</v>
      </c>
      <c r="F421" s="18">
        <v>0</v>
      </c>
      <c r="G421" s="21">
        <f t="shared" si="12"/>
        <v>0</v>
      </c>
      <c r="H421" s="21">
        <f t="shared" si="13"/>
        <v>3.5018968607995998E-2</v>
      </c>
      <c r="I421" s="18">
        <v>599675</v>
      </c>
    </row>
    <row r="422" spans="1:9" ht="15.75" x14ac:dyDescent="0.25">
      <c r="A422" s="18" t="s">
        <v>278</v>
      </c>
      <c r="B422" s="18" t="s">
        <v>575</v>
      </c>
      <c r="C422" s="18" t="s">
        <v>578</v>
      </c>
      <c r="D422" s="18" t="s">
        <v>590</v>
      </c>
      <c r="E422" s="18">
        <v>210</v>
      </c>
      <c r="F422" s="18">
        <v>0</v>
      </c>
      <c r="G422" s="21">
        <f t="shared" si="12"/>
        <v>0</v>
      </c>
      <c r="H422" s="21">
        <f t="shared" si="13"/>
        <v>3.5645056709587841E-2</v>
      </c>
      <c r="I422" s="18">
        <v>589142</v>
      </c>
    </row>
    <row r="423" spans="1:9" ht="15.75" x14ac:dyDescent="0.25">
      <c r="A423" s="18" t="s">
        <v>278</v>
      </c>
      <c r="B423" s="18" t="s">
        <v>575</v>
      </c>
      <c r="C423" s="18" t="s">
        <v>578</v>
      </c>
      <c r="D423" s="18" t="s">
        <v>585</v>
      </c>
      <c r="E423" s="18">
        <v>210</v>
      </c>
      <c r="F423" s="18">
        <v>0</v>
      </c>
      <c r="G423" s="21">
        <f t="shared" si="12"/>
        <v>0</v>
      </c>
      <c r="H423" s="21">
        <f t="shared" si="13"/>
        <v>3.6764384065265533E-2</v>
      </c>
      <c r="I423" s="18">
        <v>571205</v>
      </c>
    </row>
    <row r="424" spans="1:9" ht="15.75" x14ac:dyDescent="0.25">
      <c r="A424" s="18" t="s">
        <v>278</v>
      </c>
      <c r="B424" s="18" t="s">
        <v>575</v>
      </c>
      <c r="C424" s="18" t="s">
        <v>578</v>
      </c>
      <c r="D424" s="18" t="s">
        <v>588</v>
      </c>
      <c r="E424" s="18">
        <v>210</v>
      </c>
      <c r="F424" s="18">
        <v>0</v>
      </c>
      <c r="G424" s="21">
        <f t="shared" si="12"/>
        <v>0</v>
      </c>
      <c r="H424" s="21">
        <f t="shared" si="13"/>
        <v>3.7905658231755193E-2</v>
      </c>
      <c r="I424" s="18">
        <v>554007</v>
      </c>
    </row>
    <row r="425" spans="1:9" ht="15.75" x14ac:dyDescent="0.25">
      <c r="A425" s="18" t="s">
        <v>278</v>
      </c>
      <c r="B425" s="18" t="s">
        <v>575</v>
      </c>
      <c r="C425" s="18" t="s">
        <v>578</v>
      </c>
      <c r="D425" s="18" t="s">
        <v>620</v>
      </c>
      <c r="E425" s="18">
        <v>210</v>
      </c>
      <c r="F425" s="18">
        <v>0</v>
      </c>
      <c r="G425" s="21">
        <f t="shared" si="12"/>
        <v>0</v>
      </c>
      <c r="H425" s="21">
        <f t="shared" si="13"/>
        <v>4.088530309638029E-2</v>
      </c>
      <c r="I425" s="18">
        <v>513632</v>
      </c>
    </row>
    <row r="426" spans="1:9" ht="15.75" x14ac:dyDescent="0.25">
      <c r="B426" s="18"/>
    </row>
    <row r="427" spans="1:9" ht="15.75" x14ac:dyDescent="0.25">
      <c r="B427" s="18"/>
    </row>
    <row r="428" spans="1:9" ht="15.75" x14ac:dyDescent="0.25">
      <c r="B428" s="18"/>
    </row>
    <row r="429" spans="1:9" ht="15.75" x14ac:dyDescent="0.25">
      <c r="B429" s="18"/>
    </row>
    <row r="430" spans="1:9" ht="15.75" x14ac:dyDescent="0.25">
      <c r="B430" s="18"/>
    </row>
    <row r="431" spans="1:9" ht="15.75" x14ac:dyDescent="0.25">
      <c r="B431" s="18"/>
    </row>
    <row r="432" spans="1:9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  <row r="15994" spans="2:2" ht="15.75" x14ac:dyDescent="0.25">
      <c r="B15994" s="18"/>
    </row>
    <row r="15995" spans="2:2" ht="15.75" x14ac:dyDescent="0.25">
      <c r="B15995" s="18"/>
    </row>
    <row r="15996" spans="2:2" ht="15.75" x14ac:dyDescent="0.25">
      <c r="B15996" s="18"/>
    </row>
    <row r="15997" spans="2:2" ht="15.75" x14ac:dyDescent="0.25">
      <c r="B15997" s="18"/>
    </row>
    <row r="15998" spans="2:2" ht="15.75" x14ac:dyDescent="0.25">
      <c r="B15998" s="18"/>
    </row>
    <row r="15999" spans="2:2" ht="15.75" x14ac:dyDescent="0.25">
      <c r="B15999" s="18"/>
    </row>
    <row r="16000" spans="2:2" ht="15.75" x14ac:dyDescent="0.25">
      <c r="B16000" s="18"/>
    </row>
    <row r="16001" spans="2:2" ht="15.75" x14ac:dyDescent="0.25">
      <c r="B16001" s="18"/>
    </row>
    <row r="16002" spans="2:2" ht="15.75" x14ac:dyDescent="0.25">
      <c r="B16002" s="18"/>
    </row>
    <row r="16003" spans="2:2" ht="15.75" x14ac:dyDescent="0.25">
      <c r="B16003" s="18"/>
    </row>
    <row r="16004" spans="2:2" ht="15.75" x14ac:dyDescent="0.25">
      <c r="B16004" s="18"/>
    </row>
    <row r="16005" spans="2:2" ht="15.75" x14ac:dyDescent="0.25">
      <c r="B16005" s="18"/>
    </row>
    <row r="16006" spans="2:2" ht="15.75" x14ac:dyDescent="0.25">
      <c r="B16006" s="18"/>
    </row>
    <row r="16007" spans="2:2" ht="15.75" x14ac:dyDescent="0.25">
      <c r="B16007" s="18"/>
    </row>
    <row r="16008" spans="2:2" ht="15.75" x14ac:dyDescent="0.25">
      <c r="B16008" s="18"/>
    </row>
    <row r="16009" spans="2:2" ht="15.75" x14ac:dyDescent="0.25">
      <c r="B16009" s="18"/>
    </row>
    <row r="16010" spans="2:2" ht="15.75" x14ac:dyDescent="0.25">
      <c r="B16010" s="18"/>
    </row>
    <row r="16011" spans="2:2" ht="15.75" x14ac:dyDescent="0.25">
      <c r="B16011" s="18"/>
    </row>
    <row r="16012" spans="2:2" ht="15.75" x14ac:dyDescent="0.25">
      <c r="B16012" s="18"/>
    </row>
    <row r="16013" spans="2:2" ht="15.75" x14ac:dyDescent="0.25">
      <c r="B16013" s="18"/>
    </row>
    <row r="16014" spans="2:2" ht="15.75" x14ac:dyDescent="0.25">
      <c r="B16014" s="18"/>
    </row>
    <row r="16015" spans="2:2" ht="15.75" x14ac:dyDescent="0.25">
      <c r="B16015" s="18"/>
    </row>
    <row r="16016" spans="2:2" ht="15.75" x14ac:dyDescent="0.25">
      <c r="B16016" s="18"/>
    </row>
    <row r="16017" spans="2:2" ht="15.75" x14ac:dyDescent="0.25">
      <c r="B16017" s="18"/>
    </row>
    <row r="16018" spans="2:2" ht="15.75" x14ac:dyDescent="0.25">
      <c r="B16018" s="18"/>
    </row>
    <row r="16019" spans="2:2" ht="15.75" x14ac:dyDescent="0.25">
      <c r="B16019" s="18"/>
    </row>
    <row r="16020" spans="2:2" ht="15.75" x14ac:dyDescent="0.25">
      <c r="B16020" s="18"/>
    </row>
    <row r="16021" spans="2:2" ht="15.75" x14ac:dyDescent="0.25">
      <c r="B16021" s="18"/>
    </row>
    <row r="16022" spans="2:2" ht="15.75" x14ac:dyDescent="0.25">
      <c r="B16022" s="18"/>
    </row>
    <row r="16023" spans="2:2" ht="15.75" x14ac:dyDescent="0.25">
      <c r="B16023" s="18"/>
    </row>
    <row r="16024" spans="2:2" ht="15.75" x14ac:dyDescent="0.25">
      <c r="B16024" s="18"/>
    </row>
    <row r="16025" spans="2:2" ht="15.75" x14ac:dyDescent="0.25">
      <c r="B16025" s="18"/>
    </row>
    <row r="16026" spans="2:2" ht="15.75" x14ac:dyDescent="0.25">
      <c r="B16026" s="18"/>
    </row>
    <row r="16027" spans="2:2" ht="15.75" x14ac:dyDescent="0.25">
      <c r="B16027" s="18"/>
    </row>
    <row r="16028" spans="2:2" ht="15.75" x14ac:dyDescent="0.25">
      <c r="B16028" s="18"/>
    </row>
    <row r="16029" spans="2:2" ht="15.75" x14ac:dyDescent="0.25">
      <c r="B16029" s="18"/>
    </row>
    <row r="16030" spans="2:2" ht="15.75" x14ac:dyDescent="0.25">
      <c r="B16030" s="18"/>
    </row>
    <row r="16031" spans="2:2" ht="15.75" x14ac:dyDescent="0.25">
      <c r="B16031" s="18"/>
    </row>
    <row r="16032" spans="2:2" ht="15.75" x14ac:dyDescent="0.25">
      <c r="B16032" s="18"/>
    </row>
    <row r="16033" spans="2:2" ht="15.75" x14ac:dyDescent="0.25">
      <c r="B16033" s="18"/>
    </row>
    <row r="16034" spans="2:2" ht="15.75" x14ac:dyDescent="0.25">
      <c r="B16034" s="18"/>
    </row>
    <row r="16035" spans="2:2" ht="15.75" x14ac:dyDescent="0.25">
      <c r="B16035" s="18"/>
    </row>
    <row r="16036" spans="2:2" ht="15.75" x14ac:dyDescent="0.25">
      <c r="B16036" s="18"/>
    </row>
    <row r="16037" spans="2:2" ht="15.75" x14ac:dyDescent="0.25">
      <c r="B16037" s="18"/>
    </row>
    <row r="16038" spans="2:2" ht="15.75" x14ac:dyDescent="0.25">
      <c r="B16038" s="18"/>
    </row>
    <row r="16039" spans="2:2" ht="15.75" x14ac:dyDescent="0.25">
      <c r="B16039" s="18"/>
    </row>
    <row r="16040" spans="2:2" ht="15.75" x14ac:dyDescent="0.25">
      <c r="B16040" s="18"/>
    </row>
    <row r="16041" spans="2:2" ht="15.75" x14ac:dyDescent="0.25">
      <c r="B16041" s="18"/>
    </row>
    <row r="16042" spans="2:2" ht="15.75" x14ac:dyDescent="0.25">
      <c r="B16042" s="18"/>
    </row>
    <row r="16043" spans="2:2" ht="15.75" x14ac:dyDescent="0.25">
      <c r="B16043" s="18"/>
    </row>
    <row r="16044" spans="2:2" ht="15.75" x14ac:dyDescent="0.25">
      <c r="B16044" s="18"/>
    </row>
    <row r="16045" spans="2:2" ht="15.75" x14ac:dyDescent="0.25">
      <c r="B16045" s="18"/>
    </row>
    <row r="16046" spans="2:2" ht="15.75" x14ac:dyDescent="0.25">
      <c r="B16046" s="18"/>
    </row>
    <row r="16047" spans="2:2" ht="15.75" x14ac:dyDescent="0.25">
      <c r="B16047" s="18"/>
    </row>
    <row r="16048" spans="2:2" ht="15.75" x14ac:dyDescent="0.25">
      <c r="B16048" s="18"/>
    </row>
    <row r="16049" spans="2:2" ht="15.75" x14ac:dyDescent="0.25">
      <c r="B16049" s="18"/>
    </row>
    <row r="16050" spans="2:2" ht="15.75" x14ac:dyDescent="0.25">
      <c r="B16050" s="18"/>
    </row>
    <row r="16051" spans="2:2" ht="15.75" x14ac:dyDescent="0.25">
      <c r="B16051" s="18"/>
    </row>
    <row r="16052" spans="2:2" ht="15.75" x14ac:dyDescent="0.25">
      <c r="B16052" s="18"/>
    </row>
    <row r="16053" spans="2:2" ht="15.75" x14ac:dyDescent="0.25">
      <c r="B16053" s="18"/>
    </row>
    <row r="16054" spans="2:2" ht="15.75" x14ac:dyDescent="0.25">
      <c r="B16054" s="18"/>
    </row>
    <row r="16055" spans="2:2" ht="15.75" x14ac:dyDescent="0.25">
      <c r="B16055" s="18"/>
    </row>
    <row r="16056" spans="2:2" ht="15.75" x14ac:dyDescent="0.25">
      <c r="B16056" s="18"/>
    </row>
    <row r="16057" spans="2:2" ht="15.75" x14ac:dyDescent="0.25">
      <c r="B16057" s="18"/>
    </row>
    <row r="16058" spans="2:2" ht="15.75" x14ac:dyDescent="0.25">
      <c r="B16058" s="18"/>
    </row>
    <row r="16059" spans="2:2" ht="15.75" x14ac:dyDescent="0.25">
      <c r="B16059" s="18"/>
    </row>
    <row r="16060" spans="2:2" ht="15.75" x14ac:dyDescent="0.25">
      <c r="B16060" s="18"/>
    </row>
    <row r="16061" spans="2:2" ht="15.75" x14ac:dyDescent="0.25">
      <c r="B16061" s="18"/>
    </row>
    <row r="16062" spans="2:2" ht="15.75" x14ac:dyDescent="0.25">
      <c r="B16062" s="18"/>
    </row>
    <row r="16063" spans="2:2" ht="15.75" x14ac:dyDescent="0.25">
      <c r="B16063" s="18"/>
    </row>
    <row r="16064" spans="2:2" ht="15.75" x14ac:dyDescent="0.25">
      <c r="B16064" s="18"/>
    </row>
    <row r="16065" spans="2:2" ht="15.75" x14ac:dyDescent="0.25">
      <c r="B16065" s="18"/>
    </row>
    <row r="16066" spans="2:2" ht="15.75" x14ac:dyDescent="0.25">
      <c r="B16066" s="18"/>
    </row>
    <row r="16067" spans="2:2" ht="15.75" x14ac:dyDescent="0.25">
      <c r="B16067" s="18"/>
    </row>
    <row r="16068" spans="2:2" ht="15.75" x14ac:dyDescent="0.25">
      <c r="B16068" s="18"/>
    </row>
    <row r="16069" spans="2:2" ht="15.75" x14ac:dyDescent="0.25">
      <c r="B16069" s="18"/>
    </row>
    <row r="16070" spans="2:2" ht="15.75" x14ac:dyDescent="0.25">
      <c r="B16070" s="18"/>
    </row>
    <row r="16071" spans="2:2" ht="15.75" x14ac:dyDescent="0.25">
      <c r="B16071" s="18"/>
    </row>
    <row r="16072" spans="2:2" ht="15.75" x14ac:dyDescent="0.25">
      <c r="B16072" s="18"/>
    </row>
    <row r="16073" spans="2:2" ht="15.75" x14ac:dyDescent="0.25">
      <c r="B16073" s="18"/>
    </row>
    <row r="16074" spans="2:2" ht="15.75" x14ac:dyDescent="0.25">
      <c r="B16074" s="18"/>
    </row>
    <row r="16075" spans="2:2" ht="15.75" x14ac:dyDescent="0.25">
      <c r="B16075" s="18"/>
    </row>
    <row r="16076" spans="2:2" ht="15.75" x14ac:dyDescent="0.25">
      <c r="B16076" s="18"/>
    </row>
    <row r="16077" spans="2:2" ht="15.75" x14ac:dyDescent="0.25">
      <c r="B16077" s="18"/>
    </row>
    <row r="16078" spans="2:2" ht="15.75" x14ac:dyDescent="0.25">
      <c r="B16078" s="18"/>
    </row>
    <row r="16079" spans="2:2" ht="15.75" x14ac:dyDescent="0.25">
      <c r="B16079" s="18"/>
    </row>
    <row r="16080" spans="2:2" ht="15.75" x14ac:dyDescent="0.25">
      <c r="B16080" s="18"/>
    </row>
    <row r="16081" spans="2:2" ht="15.75" x14ac:dyDescent="0.25">
      <c r="B16081" s="18"/>
    </row>
    <row r="16082" spans="2:2" ht="15.75" x14ac:dyDescent="0.25">
      <c r="B16082" s="18"/>
    </row>
    <row r="16083" spans="2:2" ht="15.75" x14ac:dyDescent="0.25">
      <c r="B16083" s="18"/>
    </row>
    <row r="16084" spans="2:2" ht="15.75" x14ac:dyDescent="0.25">
      <c r="B16084" s="18"/>
    </row>
    <row r="16085" spans="2:2" ht="15.75" x14ac:dyDescent="0.25">
      <c r="B16085" s="18"/>
    </row>
    <row r="16086" spans="2:2" ht="15.75" x14ac:dyDescent="0.25">
      <c r="B16086" s="18"/>
    </row>
    <row r="16087" spans="2:2" ht="15.75" x14ac:dyDescent="0.25">
      <c r="B16087" s="18"/>
    </row>
    <row r="16088" spans="2:2" ht="15.75" x14ac:dyDescent="0.25">
      <c r="B16088" s="18"/>
    </row>
    <row r="16089" spans="2:2" ht="15.75" x14ac:dyDescent="0.25">
      <c r="B16089" s="18"/>
    </row>
    <row r="16090" spans="2:2" ht="15.75" x14ac:dyDescent="0.25">
      <c r="B16090" s="18"/>
    </row>
    <row r="16091" spans="2:2" ht="15.75" x14ac:dyDescent="0.25">
      <c r="B16091" s="18"/>
    </row>
    <row r="16092" spans="2:2" ht="15.75" x14ac:dyDescent="0.25">
      <c r="B16092" s="18"/>
    </row>
    <row r="16093" spans="2:2" ht="15.75" x14ac:dyDescent="0.25">
      <c r="B16093" s="18"/>
    </row>
    <row r="16094" spans="2:2" ht="15.75" x14ac:dyDescent="0.25">
      <c r="B16094" s="18"/>
    </row>
    <row r="16095" spans="2:2" ht="15.75" x14ac:dyDescent="0.25">
      <c r="B16095" s="18"/>
    </row>
    <row r="16096" spans="2:2" ht="15.75" x14ac:dyDescent="0.25">
      <c r="B16096" s="18"/>
    </row>
    <row r="16097" spans="2:2" ht="15.75" x14ac:dyDescent="0.25">
      <c r="B16097" s="18"/>
    </row>
    <row r="16098" spans="2:2" ht="15.75" x14ac:dyDescent="0.25">
      <c r="B16098" s="18"/>
    </row>
    <row r="16099" spans="2:2" ht="15.75" x14ac:dyDescent="0.25">
      <c r="B16099" s="18"/>
    </row>
    <row r="16100" spans="2:2" ht="15.75" x14ac:dyDescent="0.25">
      <c r="B16100" s="18"/>
    </row>
    <row r="16101" spans="2:2" ht="15.75" x14ac:dyDescent="0.25">
      <c r="B16101" s="18"/>
    </row>
    <row r="16102" spans="2:2" ht="15.75" x14ac:dyDescent="0.25">
      <c r="B16102" s="18"/>
    </row>
    <row r="16103" spans="2:2" ht="15.75" x14ac:dyDescent="0.25">
      <c r="B16103" s="18"/>
    </row>
    <row r="16104" spans="2:2" ht="15.75" x14ac:dyDescent="0.25">
      <c r="B16104" s="18"/>
    </row>
    <row r="16105" spans="2:2" ht="15.75" x14ac:dyDescent="0.25">
      <c r="B16105" s="18"/>
    </row>
    <row r="16106" spans="2:2" ht="15.75" x14ac:dyDescent="0.25">
      <c r="B16106" s="18"/>
    </row>
    <row r="16107" spans="2:2" ht="15.75" x14ac:dyDescent="0.25">
      <c r="B16107" s="18"/>
    </row>
    <row r="16108" spans="2:2" ht="15.75" x14ac:dyDescent="0.25">
      <c r="B16108" s="18"/>
    </row>
    <row r="16109" spans="2:2" ht="15.75" x14ac:dyDescent="0.25">
      <c r="B16109" s="18"/>
    </row>
    <row r="16110" spans="2:2" ht="15.75" x14ac:dyDescent="0.25">
      <c r="B16110" s="18"/>
    </row>
    <row r="16111" spans="2:2" ht="15.75" x14ac:dyDescent="0.25">
      <c r="B16111" s="18"/>
    </row>
    <row r="16112" spans="2:2" ht="15.75" x14ac:dyDescent="0.25">
      <c r="B16112" s="18"/>
    </row>
    <row r="16113" spans="2:2" ht="15.75" x14ac:dyDescent="0.25">
      <c r="B16113" s="18"/>
    </row>
    <row r="16114" spans="2:2" ht="15.75" x14ac:dyDescent="0.25">
      <c r="B16114" s="18"/>
    </row>
    <row r="16115" spans="2:2" ht="15.75" x14ac:dyDescent="0.25">
      <c r="B16115" s="18"/>
    </row>
    <row r="16116" spans="2:2" ht="15.75" x14ac:dyDescent="0.25">
      <c r="B16116" s="18"/>
    </row>
    <row r="16117" spans="2:2" ht="15.75" x14ac:dyDescent="0.25">
      <c r="B16117" s="18"/>
    </row>
    <row r="16118" spans="2:2" ht="15.75" x14ac:dyDescent="0.25">
      <c r="B16118" s="18"/>
    </row>
    <row r="16119" spans="2:2" ht="15.75" x14ac:dyDescent="0.25">
      <c r="B16119" s="18"/>
    </row>
    <row r="16120" spans="2:2" ht="15.75" x14ac:dyDescent="0.25">
      <c r="B16120" s="18"/>
    </row>
    <row r="16121" spans="2:2" ht="15.75" x14ac:dyDescent="0.25">
      <c r="B16121" s="18"/>
    </row>
    <row r="16122" spans="2:2" ht="15.75" x14ac:dyDescent="0.25">
      <c r="B16122" s="18"/>
    </row>
    <row r="16123" spans="2:2" ht="15.75" x14ac:dyDescent="0.25">
      <c r="B16123" s="18"/>
    </row>
    <row r="16124" spans="2:2" ht="15.75" x14ac:dyDescent="0.25">
      <c r="B16124" s="18"/>
    </row>
    <row r="16125" spans="2:2" ht="15.75" x14ac:dyDescent="0.25">
      <c r="B16125" s="18"/>
    </row>
    <row r="16126" spans="2:2" ht="15.75" x14ac:dyDescent="0.25">
      <c r="B16126" s="18"/>
    </row>
    <row r="16127" spans="2:2" ht="15.75" x14ac:dyDescent="0.25">
      <c r="B16127" s="18"/>
    </row>
    <row r="16128" spans="2:2" ht="15.75" x14ac:dyDescent="0.25">
      <c r="B16128" s="18"/>
    </row>
    <row r="16129" spans="2:2" ht="15.75" x14ac:dyDescent="0.25">
      <c r="B16129" s="18"/>
    </row>
    <row r="16130" spans="2:2" ht="15.75" x14ac:dyDescent="0.25">
      <c r="B16130" s="18"/>
    </row>
    <row r="16131" spans="2:2" ht="15.75" x14ac:dyDescent="0.25">
      <c r="B16131" s="18"/>
    </row>
    <row r="16132" spans="2:2" ht="15.75" x14ac:dyDescent="0.25">
      <c r="B16132" s="18"/>
    </row>
    <row r="16133" spans="2:2" ht="15.75" x14ac:dyDescent="0.25">
      <c r="B16133" s="18"/>
    </row>
    <row r="16134" spans="2:2" ht="15.75" x14ac:dyDescent="0.25">
      <c r="B16134" s="18"/>
    </row>
    <row r="16135" spans="2:2" ht="15.75" x14ac:dyDescent="0.25">
      <c r="B16135" s="18"/>
    </row>
    <row r="16136" spans="2:2" ht="15.75" x14ac:dyDescent="0.25">
      <c r="B16136" s="18"/>
    </row>
    <row r="16137" spans="2:2" ht="15.75" x14ac:dyDescent="0.25">
      <c r="B16137" s="18"/>
    </row>
    <row r="16138" spans="2:2" ht="15.75" x14ac:dyDescent="0.25">
      <c r="B16138" s="18"/>
    </row>
    <row r="16139" spans="2:2" ht="15.75" x14ac:dyDescent="0.25">
      <c r="B16139" s="18"/>
    </row>
    <row r="16140" spans="2:2" ht="15.75" x14ac:dyDescent="0.25">
      <c r="B16140" s="18"/>
    </row>
    <row r="16141" spans="2:2" ht="15.75" x14ac:dyDescent="0.25">
      <c r="B16141" s="18"/>
    </row>
    <row r="16142" spans="2:2" ht="15.75" x14ac:dyDescent="0.25">
      <c r="B16142" s="18"/>
    </row>
    <row r="16143" spans="2:2" ht="15.75" x14ac:dyDescent="0.25">
      <c r="B16143" s="18"/>
    </row>
    <row r="16144" spans="2:2" ht="15.75" x14ac:dyDescent="0.25">
      <c r="B16144" s="18"/>
    </row>
    <row r="16145" spans="2:2" ht="15.75" x14ac:dyDescent="0.25">
      <c r="B16145" s="18"/>
    </row>
    <row r="16146" spans="2:2" ht="15.75" x14ac:dyDescent="0.25">
      <c r="B16146" s="18"/>
    </row>
    <row r="16147" spans="2:2" ht="15.75" x14ac:dyDescent="0.25">
      <c r="B16147" s="18"/>
    </row>
    <row r="16148" spans="2:2" ht="15.75" x14ac:dyDescent="0.25">
      <c r="B16148" s="18"/>
    </row>
    <row r="16149" spans="2:2" ht="15.75" x14ac:dyDescent="0.25">
      <c r="B16149" s="18"/>
    </row>
    <row r="16150" spans="2:2" ht="15.75" x14ac:dyDescent="0.25">
      <c r="B16150" s="18"/>
    </row>
    <row r="16151" spans="2:2" ht="15.75" x14ac:dyDescent="0.25">
      <c r="B16151" s="18"/>
    </row>
    <row r="16152" spans="2:2" ht="15.75" x14ac:dyDescent="0.25">
      <c r="B16152" s="18"/>
    </row>
    <row r="16153" spans="2:2" ht="15.75" x14ac:dyDescent="0.25">
      <c r="B16153" s="18"/>
    </row>
    <row r="16154" spans="2:2" ht="15.75" x14ac:dyDescent="0.25">
      <c r="B16154" s="18"/>
    </row>
    <row r="16155" spans="2:2" ht="15.75" x14ac:dyDescent="0.25">
      <c r="B16155" s="18"/>
    </row>
    <row r="16156" spans="2:2" ht="15.75" x14ac:dyDescent="0.25">
      <c r="B16156" s="18"/>
    </row>
    <row r="16157" spans="2:2" ht="15.75" x14ac:dyDescent="0.25">
      <c r="B16157" s="18"/>
    </row>
    <row r="16158" spans="2:2" ht="15.75" x14ac:dyDescent="0.25">
      <c r="B16158" s="18"/>
    </row>
    <row r="16159" spans="2:2" ht="15.75" x14ac:dyDescent="0.25">
      <c r="B16159" s="18"/>
    </row>
    <row r="16160" spans="2:2" ht="15.75" x14ac:dyDescent="0.25">
      <c r="B16160" s="18"/>
    </row>
    <row r="16161" spans="2:2" ht="15.75" x14ac:dyDescent="0.25">
      <c r="B16161" s="18"/>
    </row>
    <row r="16162" spans="2:2" ht="15.75" x14ac:dyDescent="0.25">
      <c r="B16162" s="18"/>
    </row>
    <row r="16163" spans="2:2" ht="15.75" x14ac:dyDescent="0.25">
      <c r="B16163" s="18"/>
    </row>
    <row r="16164" spans="2:2" ht="15.75" x14ac:dyDescent="0.25">
      <c r="B16164" s="18"/>
    </row>
    <row r="16165" spans="2:2" ht="15.75" x14ac:dyDescent="0.25">
      <c r="B16165" s="18"/>
    </row>
    <row r="16166" spans="2:2" ht="15.75" x14ac:dyDescent="0.25">
      <c r="B16166" s="18"/>
    </row>
    <row r="16167" spans="2:2" ht="15.75" x14ac:dyDescent="0.25">
      <c r="B16167" s="18"/>
    </row>
    <row r="16168" spans="2:2" ht="15.75" x14ac:dyDescent="0.25">
      <c r="B16168" s="18"/>
    </row>
    <row r="16169" spans="2:2" ht="15.75" x14ac:dyDescent="0.25">
      <c r="B16169" s="18"/>
    </row>
    <row r="16170" spans="2:2" ht="15.75" x14ac:dyDescent="0.25">
      <c r="B16170" s="18"/>
    </row>
    <row r="16171" spans="2:2" ht="15.75" x14ac:dyDescent="0.25">
      <c r="B16171" s="18"/>
    </row>
    <row r="16172" spans="2:2" ht="15.75" x14ac:dyDescent="0.25">
      <c r="B16172" s="18"/>
    </row>
    <row r="16173" spans="2:2" ht="15.75" x14ac:dyDescent="0.25">
      <c r="B16173" s="18"/>
    </row>
    <row r="16174" spans="2:2" ht="15.75" x14ac:dyDescent="0.25">
      <c r="B16174" s="18"/>
    </row>
    <row r="16175" spans="2:2" ht="15.75" x14ac:dyDescent="0.25">
      <c r="B16175" s="18"/>
    </row>
    <row r="16176" spans="2:2" ht="15.75" x14ac:dyDescent="0.25">
      <c r="B16176" s="18"/>
    </row>
    <row r="16177" spans="2:2" ht="15.75" x14ac:dyDescent="0.25">
      <c r="B16177" s="18"/>
    </row>
    <row r="16178" spans="2:2" ht="15.75" x14ac:dyDescent="0.25">
      <c r="B16178" s="18"/>
    </row>
    <row r="16179" spans="2:2" ht="15.75" x14ac:dyDescent="0.25">
      <c r="B16179" s="18"/>
    </row>
    <row r="16180" spans="2:2" ht="15.75" x14ac:dyDescent="0.25">
      <c r="B16180" s="18"/>
    </row>
    <row r="16181" spans="2:2" ht="15.75" x14ac:dyDescent="0.25">
      <c r="B16181" s="18"/>
    </row>
    <row r="16182" spans="2:2" ht="15.75" x14ac:dyDescent="0.25">
      <c r="B16182" s="18"/>
    </row>
    <row r="16183" spans="2:2" ht="15.75" x14ac:dyDescent="0.25">
      <c r="B16183" s="18"/>
    </row>
    <row r="16184" spans="2:2" ht="15.75" x14ac:dyDescent="0.25">
      <c r="B16184" s="18"/>
    </row>
    <row r="16185" spans="2:2" ht="15.75" x14ac:dyDescent="0.25">
      <c r="B16185" s="18"/>
    </row>
    <row r="16186" spans="2:2" ht="15.75" x14ac:dyDescent="0.25">
      <c r="B16186" s="18"/>
    </row>
    <row r="16187" spans="2:2" ht="15.75" x14ac:dyDescent="0.25">
      <c r="B16187" s="18"/>
    </row>
    <row r="16188" spans="2:2" ht="15.75" x14ac:dyDescent="0.25">
      <c r="B16188" s="18"/>
    </row>
    <row r="16189" spans="2:2" ht="15.75" x14ac:dyDescent="0.25">
      <c r="B16189" s="18"/>
    </row>
    <row r="16190" spans="2:2" ht="15.75" x14ac:dyDescent="0.25">
      <c r="B16190" s="18"/>
    </row>
    <row r="16191" spans="2:2" ht="15.75" x14ac:dyDescent="0.25">
      <c r="B16191" s="18"/>
    </row>
    <row r="16192" spans="2:2" ht="15.75" x14ac:dyDescent="0.25">
      <c r="B16192" s="18"/>
    </row>
    <row r="16193" spans="2:2" ht="15.75" x14ac:dyDescent="0.25">
      <c r="B16193" s="18"/>
    </row>
    <row r="16194" spans="2:2" ht="15.75" x14ac:dyDescent="0.25">
      <c r="B16194" s="18"/>
    </row>
    <row r="16195" spans="2:2" ht="15.75" x14ac:dyDescent="0.25">
      <c r="B16195" s="18"/>
    </row>
    <row r="16196" spans="2:2" ht="15.75" x14ac:dyDescent="0.25">
      <c r="B16196" s="18"/>
    </row>
    <row r="16197" spans="2:2" ht="15.75" x14ac:dyDescent="0.25">
      <c r="B16197" s="18"/>
    </row>
    <row r="16198" spans="2:2" ht="15.75" x14ac:dyDescent="0.25">
      <c r="B16198" s="18"/>
    </row>
    <row r="16199" spans="2:2" ht="15.75" x14ac:dyDescent="0.25">
      <c r="B16199" s="18"/>
    </row>
    <row r="16200" spans="2:2" ht="15.75" x14ac:dyDescent="0.25">
      <c r="B16200" s="18"/>
    </row>
    <row r="16201" spans="2:2" ht="15.75" x14ac:dyDescent="0.25">
      <c r="B16201" s="18"/>
    </row>
    <row r="16202" spans="2:2" ht="15.75" x14ac:dyDescent="0.25">
      <c r="B16202" s="18"/>
    </row>
    <row r="16203" spans="2:2" ht="15.75" x14ac:dyDescent="0.25">
      <c r="B16203" s="18"/>
    </row>
    <row r="16204" spans="2:2" ht="15.75" x14ac:dyDescent="0.25">
      <c r="B16204" s="18"/>
    </row>
    <row r="16205" spans="2:2" ht="15.75" x14ac:dyDescent="0.25">
      <c r="B16205" s="18"/>
    </row>
    <row r="16206" spans="2:2" ht="15.75" x14ac:dyDescent="0.25">
      <c r="B16206" s="18"/>
    </row>
    <row r="16207" spans="2:2" ht="15.75" x14ac:dyDescent="0.25">
      <c r="B16207" s="18"/>
    </row>
    <row r="16208" spans="2:2" ht="15.75" x14ac:dyDescent="0.25">
      <c r="B16208" s="18"/>
    </row>
    <row r="16209" spans="2:2" ht="15.75" x14ac:dyDescent="0.25">
      <c r="B16209" s="18"/>
    </row>
    <row r="16210" spans="2:2" ht="15.75" x14ac:dyDescent="0.25">
      <c r="B16210" s="18"/>
    </row>
    <row r="16211" spans="2:2" ht="15.75" x14ac:dyDescent="0.25">
      <c r="B16211" s="18"/>
    </row>
    <row r="16212" spans="2:2" ht="15.75" x14ac:dyDescent="0.25">
      <c r="B16212" s="18"/>
    </row>
    <row r="16213" spans="2:2" ht="15.75" x14ac:dyDescent="0.25">
      <c r="B16213" s="18"/>
    </row>
    <row r="16214" spans="2:2" ht="15.75" x14ac:dyDescent="0.25">
      <c r="B16214" s="18"/>
    </row>
    <row r="16215" spans="2:2" ht="15.75" x14ac:dyDescent="0.25">
      <c r="B16215" s="18"/>
    </row>
    <row r="16216" spans="2:2" ht="15.75" x14ac:dyDescent="0.25">
      <c r="B16216" s="18"/>
    </row>
    <row r="16217" spans="2:2" ht="15.75" x14ac:dyDescent="0.25">
      <c r="B16217" s="18"/>
    </row>
    <row r="16218" spans="2:2" ht="15.75" x14ac:dyDescent="0.25">
      <c r="B16218" s="18"/>
    </row>
    <row r="16219" spans="2:2" ht="15.75" x14ac:dyDescent="0.25">
      <c r="B16219" s="18"/>
    </row>
    <row r="16220" spans="2:2" ht="15.75" x14ac:dyDescent="0.25">
      <c r="B16220" s="18"/>
    </row>
    <row r="16221" spans="2:2" ht="15.75" x14ac:dyDescent="0.25">
      <c r="B16221" s="18"/>
    </row>
    <row r="16222" spans="2:2" ht="15.75" x14ac:dyDescent="0.25">
      <c r="B16222" s="18"/>
    </row>
    <row r="16223" spans="2:2" ht="15.75" x14ac:dyDescent="0.25">
      <c r="B16223" s="18"/>
    </row>
    <row r="16224" spans="2:2" ht="15.75" x14ac:dyDescent="0.25">
      <c r="B16224" s="18"/>
    </row>
    <row r="16225" spans="2:2" ht="15.75" x14ac:dyDescent="0.25">
      <c r="B16225" s="18"/>
    </row>
    <row r="16226" spans="2:2" ht="15.75" x14ac:dyDescent="0.25">
      <c r="B16226" s="18"/>
    </row>
    <row r="16227" spans="2:2" ht="15.75" x14ac:dyDescent="0.25">
      <c r="B16227" s="18"/>
    </row>
    <row r="16228" spans="2:2" ht="15.75" x14ac:dyDescent="0.25">
      <c r="B16228" s="18"/>
    </row>
    <row r="16229" spans="2:2" ht="15.75" x14ac:dyDescent="0.25">
      <c r="B16229" s="18"/>
    </row>
    <row r="16230" spans="2:2" ht="15.75" x14ac:dyDescent="0.25">
      <c r="B16230" s="18"/>
    </row>
    <row r="16231" spans="2:2" ht="15.75" x14ac:dyDescent="0.25">
      <c r="B16231" s="18"/>
    </row>
    <row r="16232" spans="2:2" ht="15.75" x14ac:dyDescent="0.25">
      <c r="B16232" s="18"/>
    </row>
    <row r="16233" spans="2:2" ht="15.75" x14ac:dyDescent="0.25">
      <c r="B16233" s="18"/>
    </row>
    <row r="16234" spans="2:2" ht="15.75" x14ac:dyDescent="0.25">
      <c r="B16234" s="18"/>
    </row>
    <row r="16235" spans="2:2" ht="15.75" x14ac:dyDescent="0.25">
      <c r="B16235" s="18"/>
    </row>
    <row r="16236" spans="2:2" ht="15.75" x14ac:dyDescent="0.25">
      <c r="B16236" s="18"/>
    </row>
    <row r="16237" spans="2:2" ht="15.75" x14ac:dyDescent="0.25">
      <c r="B16237" s="18"/>
    </row>
    <row r="16238" spans="2:2" ht="15.75" x14ac:dyDescent="0.25">
      <c r="B16238" s="18"/>
    </row>
    <row r="16239" spans="2:2" ht="15.75" x14ac:dyDescent="0.25">
      <c r="B16239" s="18"/>
    </row>
    <row r="16240" spans="2:2" ht="15.75" x14ac:dyDescent="0.25">
      <c r="B16240" s="18"/>
    </row>
    <row r="16241" spans="2:2" ht="15.75" x14ac:dyDescent="0.25">
      <c r="B16241" s="18"/>
    </row>
    <row r="16242" spans="2:2" ht="15.75" x14ac:dyDescent="0.25">
      <c r="B16242" s="18"/>
    </row>
    <row r="16243" spans="2:2" ht="15.75" x14ac:dyDescent="0.25">
      <c r="B16243" s="18"/>
    </row>
    <row r="16244" spans="2:2" ht="15.75" x14ac:dyDescent="0.25">
      <c r="B16244" s="18"/>
    </row>
    <row r="16245" spans="2:2" ht="15.75" x14ac:dyDescent="0.25">
      <c r="B16245" s="18"/>
    </row>
    <row r="16246" spans="2:2" ht="15.75" x14ac:dyDescent="0.25">
      <c r="B16246" s="18"/>
    </row>
    <row r="16247" spans="2:2" ht="15.75" x14ac:dyDescent="0.25">
      <c r="B16247" s="18"/>
    </row>
    <row r="16248" spans="2:2" ht="15.75" x14ac:dyDescent="0.25">
      <c r="B16248" s="18"/>
    </row>
    <row r="16249" spans="2:2" ht="15.75" x14ac:dyDescent="0.25">
      <c r="B16249" s="18"/>
    </row>
    <row r="16250" spans="2:2" ht="15.75" x14ac:dyDescent="0.25">
      <c r="B16250" s="18"/>
    </row>
    <row r="16251" spans="2:2" ht="15.75" x14ac:dyDescent="0.25">
      <c r="B16251" s="18"/>
    </row>
    <row r="16252" spans="2:2" ht="15.75" x14ac:dyDescent="0.25">
      <c r="B16252" s="18"/>
    </row>
    <row r="16253" spans="2:2" ht="15.75" x14ac:dyDescent="0.25">
      <c r="B16253" s="18"/>
    </row>
    <row r="16254" spans="2:2" ht="15.75" x14ac:dyDescent="0.25">
      <c r="B16254" s="18"/>
    </row>
    <row r="16255" spans="2:2" ht="15.75" x14ac:dyDescent="0.25">
      <c r="B16255" s="18"/>
    </row>
    <row r="16256" spans="2:2" ht="15.75" x14ac:dyDescent="0.25">
      <c r="B16256" s="18"/>
    </row>
    <row r="16257" spans="2:2" ht="15.75" x14ac:dyDescent="0.25">
      <c r="B16257" s="18"/>
    </row>
    <row r="16258" spans="2:2" ht="15.75" x14ac:dyDescent="0.25">
      <c r="B16258" s="18"/>
    </row>
    <row r="16259" spans="2:2" ht="15.75" x14ac:dyDescent="0.25">
      <c r="B16259" s="18"/>
    </row>
    <row r="16260" spans="2:2" ht="15.75" x14ac:dyDescent="0.25">
      <c r="B16260" s="18"/>
    </row>
    <row r="16261" spans="2:2" ht="15.75" x14ac:dyDescent="0.25">
      <c r="B16261" s="18"/>
    </row>
    <row r="16262" spans="2:2" ht="15.75" x14ac:dyDescent="0.25">
      <c r="B16262" s="18"/>
    </row>
    <row r="16263" spans="2:2" ht="15.75" x14ac:dyDescent="0.25">
      <c r="B16263" s="18"/>
    </row>
    <row r="16264" spans="2:2" ht="15.75" x14ac:dyDescent="0.25">
      <c r="B16264" s="18"/>
    </row>
    <row r="16265" spans="2:2" ht="15.75" x14ac:dyDescent="0.25">
      <c r="B16265" s="18"/>
    </row>
    <row r="16266" spans="2:2" ht="15.75" x14ac:dyDescent="0.25">
      <c r="B16266" s="18"/>
    </row>
    <row r="16267" spans="2:2" ht="15.75" x14ac:dyDescent="0.25">
      <c r="B16267" s="18"/>
    </row>
    <row r="16268" spans="2:2" ht="15.75" x14ac:dyDescent="0.25">
      <c r="B16268" s="18"/>
    </row>
    <row r="16269" spans="2:2" ht="15.75" x14ac:dyDescent="0.25">
      <c r="B16269" s="18"/>
    </row>
    <row r="16270" spans="2:2" ht="15.75" x14ac:dyDescent="0.25">
      <c r="B16270" s="18"/>
    </row>
    <row r="16271" spans="2:2" ht="15.75" x14ac:dyDescent="0.25">
      <c r="B16271" s="18"/>
    </row>
    <row r="16272" spans="2:2" ht="15.75" x14ac:dyDescent="0.25">
      <c r="B16272" s="18"/>
    </row>
    <row r="16273" spans="2:2" ht="15.75" x14ac:dyDescent="0.25">
      <c r="B16273" s="18"/>
    </row>
    <row r="16274" spans="2:2" ht="15.75" x14ac:dyDescent="0.25">
      <c r="B16274" s="18"/>
    </row>
    <row r="16275" spans="2:2" ht="15.75" x14ac:dyDescent="0.25">
      <c r="B16275" s="18"/>
    </row>
    <row r="16276" spans="2:2" ht="15.75" x14ac:dyDescent="0.25">
      <c r="B16276" s="18"/>
    </row>
    <row r="16277" spans="2:2" ht="15.75" x14ac:dyDescent="0.25">
      <c r="B16277" s="18"/>
    </row>
    <row r="16278" spans="2:2" ht="15.75" x14ac:dyDescent="0.25">
      <c r="B16278" s="18"/>
    </row>
    <row r="16279" spans="2:2" ht="15.75" x14ac:dyDescent="0.25">
      <c r="B16279" s="18"/>
    </row>
    <row r="16280" spans="2:2" ht="15.75" x14ac:dyDescent="0.25">
      <c r="B16280" s="18"/>
    </row>
    <row r="16281" spans="2:2" ht="15.75" x14ac:dyDescent="0.25">
      <c r="B16281" s="18"/>
    </row>
    <row r="16282" spans="2:2" ht="15.75" x14ac:dyDescent="0.25">
      <c r="B16282" s="18"/>
    </row>
    <row r="16283" spans="2:2" ht="15.75" x14ac:dyDescent="0.25">
      <c r="B16283" s="18"/>
    </row>
    <row r="16284" spans="2:2" ht="15.75" x14ac:dyDescent="0.25">
      <c r="B16284" s="18"/>
    </row>
    <row r="16285" spans="2:2" ht="15.75" x14ac:dyDescent="0.25">
      <c r="B16285" s="18"/>
    </row>
    <row r="16286" spans="2:2" ht="15.75" x14ac:dyDescent="0.25">
      <c r="B16286" s="18"/>
    </row>
    <row r="16287" spans="2:2" ht="15.75" x14ac:dyDescent="0.25">
      <c r="B16287" s="18"/>
    </row>
    <row r="16288" spans="2:2" ht="15.75" x14ac:dyDescent="0.25">
      <c r="B16288" s="18"/>
    </row>
    <row r="16289" spans="2:2" ht="15.75" x14ac:dyDescent="0.25">
      <c r="B16289" s="18"/>
    </row>
    <row r="16290" spans="2:2" ht="15.75" x14ac:dyDescent="0.25">
      <c r="B16290" s="18"/>
    </row>
    <row r="16291" spans="2:2" ht="15.75" x14ac:dyDescent="0.25">
      <c r="B16291" s="18"/>
    </row>
    <row r="16292" spans="2:2" ht="15.75" x14ac:dyDescent="0.25">
      <c r="B16292" s="18"/>
    </row>
    <row r="16293" spans="2:2" ht="15.75" x14ac:dyDescent="0.25">
      <c r="B16293" s="18"/>
    </row>
    <row r="16294" spans="2:2" ht="15.75" x14ac:dyDescent="0.25">
      <c r="B16294" s="18"/>
    </row>
    <row r="16295" spans="2:2" ht="15.75" x14ac:dyDescent="0.25">
      <c r="B16295" s="18"/>
    </row>
    <row r="16296" spans="2:2" ht="15.75" x14ac:dyDescent="0.25">
      <c r="B16296" s="18"/>
    </row>
    <row r="16297" spans="2:2" ht="15.75" x14ac:dyDescent="0.25">
      <c r="B16297" s="18"/>
    </row>
    <row r="16298" spans="2:2" ht="15.75" x14ac:dyDescent="0.25">
      <c r="B16298" s="18"/>
    </row>
    <row r="16299" spans="2:2" ht="15.75" x14ac:dyDescent="0.25">
      <c r="B16299" s="18"/>
    </row>
    <row r="16300" spans="2:2" ht="15.75" x14ac:dyDescent="0.25">
      <c r="B16300" s="18"/>
    </row>
    <row r="16301" spans="2:2" ht="15.75" x14ac:dyDescent="0.25">
      <c r="B16301" s="18"/>
    </row>
    <row r="16302" spans="2:2" ht="15.75" x14ac:dyDescent="0.25">
      <c r="B16302" s="18"/>
    </row>
    <row r="16303" spans="2:2" ht="15.75" x14ac:dyDescent="0.25">
      <c r="B16303" s="18"/>
    </row>
    <row r="16304" spans="2:2" ht="15.75" x14ac:dyDescent="0.25">
      <c r="B16304" s="18"/>
    </row>
    <row r="16305" spans="2:2" ht="15.75" x14ac:dyDescent="0.25">
      <c r="B16305" s="18"/>
    </row>
    <row r="16306" spans="2:2" ht="15.75" x14ac:dyDescent="0.25">
      <c r="B16306" s="18"/>
    </row>
    <row r="16307" spans="2:2" ht="15.75" x14ac:dyDescent="0.25">
      <c r="B16307" s="18"/>
    </row>
    <row r="16308" spans="2:2" ht="15.75" x14ac:dyDescent="0.25">
      <c r="B16308" s="18"/>
    </row>
    <row r="16309" spans="2:2" ht="15.75" x14ac:dyDescent="0.25">
      <c r="B16309" s="18"/>
    </row>
    <row r="16310" spans="2:2" ht="15.75" x14ac:dyDescent="0.25">
      <c r="B16310" s="18"/>
    </row>
    <row r="16311" spans="2:2" ht="15.75" x14ac:dyDescent="0.25">
      <c r="B16311" s="18"/>
    </row>
    <row r="16312" spans="2:2" ht="15.75" x14ac:dyDescent="0.25">
      <c r="B16312" s="18"/>
    </row>
    <row r="16313" spans="2:2" ht="15.75" x14ac:dyDescent="0.25">
      <c r="B16313" s="18"/>
    </row>
    <row r="16314" spans="2:2" ht="15.75" x14ac:dyDescent="0.25">
      <c r="B16314" s="18"/>
    </row>
    <row r="16315" spans="2:2" ht="15.75" x14ac:dyDescent="0.25">
      <c r="B16315" s="18"/>
    </row>
    <row r="16316" spans="2:2" ht="15.75" x14ac:dyDescent="0.25">
      <c r="B16316" s="18"/>
    </row>
    <row r="16317" spans="2:2" ht="15.75" x14ac:dyDescent="0.25">
      <c r="B16317" s="18"/>
    </row>
    <row r="16318" spans="2:2" ht="15.75" x14ac:dyDescent="0.25">
      <c r="B16318" s="18"/>
    </row>
    <row r="16319" spans="2:2" ht="15.75" x14ac:dyDescent="0.25">
      <c r="B16319" s="18"/>
    </row>
    <row r="16320" spans="2:2" ht="15.75" x14ac:dyDescent="0.25">
      <c r="B16320" s="18"/>
    </row>
    <row r="16321" spans="2:2" ht="15.75" x14ac:dyDescent="0.25">
      <c r="B16321" s="18"/>
    </row>
    <row r="16322" spans="2:2" ht="15.75" x14ac:dyDescent="0.25">
      <c r="B16322" s="18"/>
    </row>
    <row r="16323" spans="2:2" ht="15.75" x14ac:dyDescent="0.25">
      <c r="B16323" s="18"/>
    </row>
    <row r="16324" spans="2:2" ht="15.75" x14ac:dyDescent="0.25">
      <c r="B16324" s="18"/>
    </row>
    <row r="16325" spans="2:2" ht="15.75" x14ac:dyDescent="0.25">
      <c r="B16325" s="18"/>
    </row>
    <row r="16326" spans="2:2" ht="15.75" x14ac:dyDescent="0.25">
      <c r="B16326" s="18"/>
    </row>
    <row r="16327" spans="2:2" ht="15.75" x14ac:dyDescent="0.25">
      <c r="B16327" s="18"/>
    </row>
    <row r="16328" spans="2:2" ht="15.75" x14ac:dyDescent="0.25">
      <c r="B16328" s="18"/>
    </row>
    <row r="16329" spans="2:2" ht="15.75" x14ac:dyDescent="0.25">
      <c r="B16329" s="18"/>
    </row>
    <row r="16330" spans="2:2" ht="15.75" x14ac:dyDescent="0.25">
      <c r="B16330" s="18"/>
    </row>
    <row r="16331" spans="2:2" ht="15.75" x14ac:dyDescent="0.25">
      <c r="B16331" s="18"/>
    </row>
    <row r="16332" spans="2:2" ht="15.75" x14ac:dyDescent="0.25">
      <c r="B16332" s="18"/>
    </row>
    <row r="16333" spans="2:2" ht="15.75" x14ac:dyDescent="0.25">
      <c r="B16333" s="18"/>
    </row>
    <row r="16334" spans="2:2" ht="15.75" x14ac:dyDescent="0.25">
      <c r="B16334" s="18"/>
    </row>
    <row r="16335" spans="2:2" ht="15.75" x14ac:dyDescent="0.25">
      <c r="B16335" s="18"/>
    </row>
    <row r="16336" spans="2:2" ht="15.75" x14ac:dyDescent="0.25">
      <c r="B16336" s="18"/>
    </row>
    <row r="16337" spans="2:2" ht="15.75" x14ac:dyDescent="0.25">
      <c r="B16337" s="18"/>
    </row>
  </sheetData>
  <sortState xmlns:xlrd2="http://schemas.microsoft.com/office/spreadsheetml/2017/richdata2" ref="A2:I16339">
    <sortCondition descending="1" ref="G46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HX2365"/>
  <sheetViews>
    <sheetView tabSelected="1" workbookViewId="0">
      <selection activeCell="B1" sqref="B1"/>
    </sheetView>
  </sheetViews>
  <sheetFormatPr defaultColWidth="8.875" defaultRowHeight="15.75" x14ac:dyDescent="0.25"/>
  <cols>
    <col min="1" max="1" width="17.125" customWidth="1"/>
  </cols>
  <sheetData>
    <row r="1" spans="1:13" x14ac:dyDescent="0.25">
      <c r="A1" s="18" t="s">
        <v>1607</v>
      </c>
      <c r="B1" s="18" t="s">
        <v>1604</v>
      </c>
      <c r="C1" t="s">
        <v>1605</v>
      </c>
      <c r="D1" s="19" t="s">
        <v>1603</v>
      </c>
      <c r="E1" s="10" t="s">
        <v>1606</v>
      </c>
    </row>
    <row r="2" spans="1:13" x14ac:dyDescent="0.25">
      <c r="A2" s="18" t="s">
        <v>1613</v>
      </c>
      <c r="B2" s="18">
        <v>1717</v>
      </c>
      <c r="C2" s="18">
        <v>298</v>
      </c>
      <c r="D2" s="18">
        <v>401</v>
      </c>
      <c r="E2" s="18">
        <v>131</v>
      </c>
    </row>
    <row r="3" spans="1:13" x14ac:dyDescent="0.25">
      <c r="A3" s="18" t="s">
        <v>1608</v>
      </c>
      <c r="B3" s="18">
        <v>8750</v>
      </c>
      <c r="C3" s="18">
        <v>576</v>
      </c>
      <c r="D3" s="18">
        <v>2088</v>
      </c>
      <c r="E3" s="18">
        <v>287</v>
      </c>
    </row>
    <row r="4" spans="1:13" x14ac:dyDescent="0.25">
      <c r="A4" s="18" t="s">
        <v>1609</v>
      </c>
      <c r="B4" s="18">
        <v>4860</v>
      </c>
      <c r="C4" s="18">
        <v>448</v>
      </c>
      <c r="D4" s="18">
        <v>967</v>
      </c>
      <c r="E4" s="18">
        <v>205</v>
      </c>
    </row>
    <row r="5" spans="1:13" x14ac:dyDescent="0.25">
      <c r="A5" s="18" t="s">
        <v>1610</v>
      </c>
      <c r="B5" s="18">
        <v>3640</v>
      </c>
      <c r="C5" s="18">
        <v>333</v>
      </c>
      <c r="D5" s="18">
        <v>689</v>
      </c>
      <c r="E5" s="18">
        <v>132</v>
      </c>
    </row>
    <row r="6" spans="1:13" x14ac:dyDescent="0.25">
      <c r="A6" s="18" t="s">
        <v>1611</v>
      </c>
      <c r="B6" s="18">
        <v>9439</v>
      </c>
      <c r="C6" s="18">
        <v>625</v>
      </c>
      <c r="D6" s="18">
        <v>1803</v>
      </c>
      <c r="E6" s="18">
        <v>270</v>
      </c>
    </row>
    <row r="7" spans="1:13" x14ac:dyDescent="0.25">
      <c r="A7" s="18" t="s">
        <v>1612</v>
      </c>
      <c r="B7" s="18">
        <v>1922</v>
      </c>
      <c r="C7" s="18">
        <v>321</v>
      </c>
      <c r="D7" s="18">
        <v>473</v>
      </c>
      <c r="E7" s="18">
        <v>204</v>
      </c>
    </row>
    <row r="11" spans="1:13" x14ac:dyDescent="0.25">
      <c r="A11" s="12"/>
      <c r="B11" s="12"/>
    </row>
    <row r="12" spans="1:13" x14ac:dyDescent="0.25">
      <c r="A12" s="12"/>
      <c r="B12" s="12"/>
      <c r="E12" s="12"/>
      <c r="F12" s="13"/>
      <c r="G12" s="12"/>
      <c r="H12" s="12"/>
      <c r="I12" s="12"/>
      <c r="J12" s="12"/>
    </row>
    <row r="13" spans="1:13" x14ac:dyDescent="0.25">
      <c r="E13" s="13"/>
      <c r="F13" s="12"/>
      <c r="G13" s="12"/>
      <c r="H13" s="12"/>
    </row>
    <row r="14" spans="1:13" x14ac:dyDescent="0.25">
      <c r="A14" s="12"/>
      <c r="B14" s="12"/>
      <c r="C14" s="13"/>
      <c r="E14" s="13"/>
      <c r="H14" s="18" t="s">
        <v>280</v>
      </c>
      <c r="I14" s="18" t="s">
        <v>281</v>
      </c>
      <c r="J14" s="18" t="s">
        <v>359</v>
      </c>
      <c r="K14" s="18" t="s">
        <v>361</v>
      </c>
      <c r="L14" s="18" t="s">
        <v>363</v>
      </c>
      <c r="M14" s="18" t="s">
        <v>365</v>
      </c>
    </row>
    <row r="15" spans="1:13" x14ac:dyDescent="0.25">
      <c r="A15" s="12"/>
      <c r="B15" s="12"/>
      <c r="C15" s="13"/>
      <c r="E15" s="13"/>
      <c r="H15" s="18">
        <v>125876</v>
      </c>
      <c r="I15" s="18">
        <v>2299</v>
      </c>
      <c r="J15" s="18">
        <v>95548</v>
      </c>
      <c r="K15" s="18">
        <v>2111</v>
      </c>
      <c r="L15" s="18">
        <v>30328</v>
      </c>
      <c r="M15" s="18">
        <v>1034</v>
      </c>
    </row>
    <row r="16" spans="1:13" x14ac:dyDescent="0.25">
      <c r="C16" s="13"/>
      <c r="E16" s="13"/>
      <c r="H16" s="18">
        <v>28409</v>
      </c>
      <c r="I16" s="18">
        <v>1492</v>
      </c>
      <c r="J16" s="18">
        <v>21988</v>
      </c>
      <c r="K16" s="18">
        <v>1250</v>
      </c>
      <c r="L16" s="18">
        <v>6421</v>
      </c>
      <c r="M16" s="18">
        <v>478</v>
      </c>
    </row>
    <row r="17" spans="1:11" x14ac:dyDescent="0.25">
      <c r="A17" s="13"/>
      <c r="C17" s="13"/>
      <c r="E17" s="13"/>
    </row>
    <row r="18" spans="1:11" x14ac:dyDescent="0.25">
      <c r="C18" s="13"/>
      <c r="D18" s="13"/>
      <c r="E18" s="13"/>
      <c r="F18" s="12"/>
    </row>
    <row r="19" spans="1:11" x14ac:dyDescent="0.25">
      <c r="C19" s="13"/>
      <c r="E19" s="13"/>
    </row>
    <row r="20" spans="1:11" x14ac:dyDescent="0.25">
      <c r="C20" s="13"/>
      <c r="D20" s="12"/>
      <c r="E20" s="13"/>
      <c r="F20" s="12"/>
    </row>
    <row r="21" spans="1:11" x14ac:dyDescent="0.25">
      <c r="C21" s="13"/>
      <c r="E21" s="13"/>
      <c r="F21" s="12"/>
    </row>
    <row r="22" spans="1:11" x14ac:dyDescent="0.25">
      <c r="A22" s="13"/>
      <c r="B22" s="12"/>
    </row>
    <row r="24" spans="1:11" x14ac:dyDescent="0.25">
      <c r="F24" s="13"/>
    </row>
    <row r="25" spans="1:11" x14ac:dyDescent="0.25">
      <c r="C25" s="13"/>
      <c r="E25" s="13"/>
    </row>
    <row r="26" spans="1:11" x14ac:dyDescent="0.25">
      <c r="A26" s="13"/>
      <c r="B26" s="12"/>
      <c r="E26" s="12"/>
      <c r="F26" s="13"/>
      <c r="G26" s="12"/>
      <c r="H26" s="13"/>
      <c r="I26" s="12"/>
      <c r="J26" s="12"/>
      <c r="K26" s="12"/>
    </row>
    <row r="28" spans="1:11" x14ac:dyDescent="0.25">
      <c r="D28" s="13"/>
    </row>
    <row r="29" spans="1:11" x14ac:dyDescent="0.25">
      <c r="C29" s="13"/>
      <c r="E29" s="13"/>
    </row>
    <row r="30" spans="1:11" x14ac:dyDescent="0.25">
      <c r="C30" s="13"/>
      <c r="E30" s="13"/>
    </row>
    <row r="32" spans="1:11" x14ac:dyDescent="0.25">
      <c r="B32" s="12"/>
      <c r="D32" s="13"/>
    </row>
    <row r="33" spans="1:10" x14ac:dyDescent="0.25">
      <c r="C33" s="13"/>
      <c r="E33" s="13"/>
    </row>
    <row r="34" spans="1:10" x14ac:dyDescent="0.25">
      <c r="A34" s="13"/>
      <c r="B34" s="12"/>
      <c r="F34" s="13"/>
    </row>
    <row r="35" spans="1:10" x14ac:dyDescent="0.25">
      <c r="C35" s="13"/>
      <c r="E35" s="13"/>
    </row>
    <row r="36" spans="1:10" x14ac:dyDescent="0.25">
      <c r="C36" s="13"/>
      <c r="E36" s="13"/>
    </row>
    <row r="37" spans="1:10" x14ac:dyDescent="0.25">
      <c r="C37" s="13"/>
      <c r="E37" s="13"/>
    </row>
    <row r="38" spans="1:10" x14ac:dyDescent="0.25">
      <c r="C38" s="12"/>
      <c r="D38" s="13"/>
      <c r="F38" s="13"/>
      <c r="G38" s="12"/>
    </row>
    <row r="39" spans="1:10" x14ac:dyDescent="0.25">
      <c r="B39" s="12"/>
      <c r="D39" s="13"/>
    </row>
    <row r="40" spans="1:10" x14ac:dyDescent="0.25">
      <c r="B40" s="12"/>
      <c r="D40" s="13"/>
    </row>
    <row r="41" spans="1:10" x14ac:dyDescent="0.25">
      <c r="B41" s="12"/>
      <c r="C41" s="13"/>
      <c r="D41" s="13"/>
      <c r="E41" s="13"/>
    </row>
    <row r="42" spans="1:10" x14ac:dyDescent="0.25">
      <c r="A42" s="12"/>
      <c r="B42" s="12"/>
      <c r="C42" s="13"/>
      <c r="E42" s="13"/>
    </row>
    <row r="43" spans="1:10" x14ac:dyDescent="0.25">
      <c r="A43" s="12"/>
      <c r="B43" s="12"/>
      <c r="C43" s="13"/>
      <c r="E43" s="13"/>
    </row>
    <row r="44" spans="1:10" x14ac:dyDescent="0.25">
      <c r="A44" s="12"/>
      <c r="B44" s="12"/>
      <c r="F44" s="13"/>
    </row>
    <row r="45" spans="1:10" x14ac:dyDescent="0.25">
      <c r="C45" s="12"/>
      <c r="E45" s="12"/>
      <c r="F45" s="13"/>
      <c r="G45" s="12"/>
      <c r="H45" s="12"/>
      <c r="I45" s="12"/>
      <c r="J45" s="12"/>
    </row>
    <row r="46" spans="1:10" x14ac:dyDescent="0.25">
      <c r="C46" s="12"/>
      <c r="E46" s="12"/>
      <c r="F46" s="13"/>
      <c r="G46" s="12"/>
      <c r="H46" s="12"/>
      <c r="I46" s="12"/>
    </row>
    <row r="47" spans="1:10" x14ac:dyDescent="0.25">
      <c r="C47" s="12"/>
      <c r="F47" s="13"/>
      <c r="G47" s="12"/>
    </row>
    <row r="48" spans="1:10" x14ac:dyDescent="0.25">
      <c r="C48" s="13"/>
      <c r="D48" s="13"/>
      <c r="E48" s="13"/>
      <c r="F48" s="12"/>
    </row>
    <row r="49" spans="1:10" x14ac:dyDescent="0.25">
      <c r="B49" s="12"/>
      <c r="C49" s="13"/>
      <c r="D49" s="13"/>
      <c r="E49" s="13"/>
      <c r="F49" s="12"/>
    </row>
    <row r="50" spans="1:10" x14ac:dyDescent="0.25">
      <c r="A50" s="12"/>
      <c r="B50" s="12"/>
      <c r="C50" s="13"/>
      <c r="D50" s="12"/>
      <c r="E50" s="13"/>
      <c r="F50" s="12"/>
    </row>
    <row r="51" spans="1:10" x14ac:dyDescent="0.25">
      <c r="C51" s="13"/>
      <c r="E51" s="13"/>
    </row>
    <row r="52" spans="1:10" x14ac:dyDescent="0.25">
      <c r="C52" s="13"/>
      <c r="E52" s="13"/>
    </row>
    <row r="53" spans="1:10" x14ac:dyDescent="0.25">
      <c r="C53" s="13"/>
      <c r="E53" s="13"/>
    </row>
    <row r="54" spans="1:10" x14ac:dyDescent="0.25">
      <c r="F54" s="13"/>
    </row>
    <row r="55" spans="1:10" x14ac:dyDescent="0.25">
      <c r="C55" s="12"/>
      <c r="E55" s="12"/>
      <c r="F55" s="13"/>
      <c r="G55" s="12"/>
      <c r="H55" s="12"/>
      <c r="I55" s="12"/>
      <c r="J55" s="12"/>
    </row>
    <row r="56" spans="1:10" x14ac:dyDescent="0.25">
      <c r="C56" s="13"/>
      <c r="E56" s="13"/>
      <c r="F56" s="12"/>
      <c r="G56" s="12"/>
      <c r="H56" s="12"/>
    </row>
    <row r="57" spans="1:10" x14ac:dyDescent="0.25">
      <c r="C57" s="13"/>
      <c r="E57" s="13"/>
    </row>
    <row r="58" spans="1:10" x14ac:dyDescent="0.25">
      <c r="C58" s="13"/>
      <c r="E58" s="13"/>
    </row>
    <row r="72" spans="1:5" x14ac:dyDescent="0.25">
      <c r="A72" s="13"/>
    </row>
    <row r="74" spans="1:5" x14ac:dyDescent="0.25">
      <c r="A74" s="13"/>
      <c r="B74" s="12"/>
      <c r="D74" s="12"/>
    </row>
    <row r="75" spans="1:5" x14ac:dyDescent="0.25">
      <c r="C75" s="13"/>
      <c r="E75" s="13"/>
    </row>
    <row r="76" spans="1:5" x14ac:dyDescent="0.25">
      <c r="A76" s="13"/>
      <c r="B76" s="12"/>
      <c r="C76" s="13"/>
      <c r="E76" s="13"/>
    </row>
    <row r="77" spans="1:5" x14ac:dyDescent="0.25">
      <c r="A77" s="12"/>
      <c r="B77" s="12"/>
    </row>
    <row r="80" spans="1:5" x14ac:dyDescent="0.25">
      <c r="A80" s="12"/>
      <c r="B80" s="12"/>
      <c r="C80" s="12"/>
    </row>
    <row r="83" spans="1:9" x14ac:dyDescent="0.25">
      <c r="A83" s="13"/>
      <c r="C83" s="13"/>
      <c r="E83" s="13"/>
      <c r="F83" s="12"/>
    </row>
    <row r="84" spans="1:9" x14ac:dyDescent="0.25">
      <c r="B84" s="13"/>
      <c r="C84" s="13"/>
      <c r="D84" s="13"/>
      <c r="E84" s="13"/>
    </row>
    <row r="85" spans="1:9" x14ac:dyDescent="0.25">
      <c r="C85" s="13"/>
      <c r="E85" s="13"/>
    </row>
    <row r="86" spans="1:9" x14ac:dyDescent="0.25">
      <c r="A86" s="13"/>
      <c r="B86" s="12"/>
      <c r="C86" s="13"/>
      <c r="E86" s="13"/>
      <c r="F86" s="12"/>
    </row>
    <row r="87" spans="1:9" x14ac:dyDescent="0.25">
      <c r="C87" s="13"/>
      <c r="E87" s="13"/>
    </row>
    <row r="88" spans="1:9" x14ac:dyDescent="0.25">
      <c r="A88" s="13"/>
      <c r="B88" s="12"/>
    </row>
    <row r="89" spans="1:9" x14ac:dyDescent="0.25">
      <c r="B89" s="12"/>
      <c r="D89" s="13"/>
    </row>
    <row r="90" spans="1:9" x14ac:dyDescent="0.25">
      <c r="A90" s="12"/>
      <c r="B90" s="12"/>
    </row>
    <row r="91" spans="1:9" x14ac:dyDescent="0.25">
      <c r="B91" s="12"/>
      <c r="D91" s="13"/>
    </row>
    <row r="92" spans="1:9" x14ac:dyDescent="0.25">
      <c r="A92" s="12"/>
      <c r="B92" s="12"/>
    </row>
    <row r="94" spans="1:9" x14ac:dyDescent="0.25">
      <c r="B94" s="12"/>
      <c r="D94" s="13"/>
    </row>
    <row r="95" spans="1:9" x14ac:dyDescent="0.25">
      <c r="C95" s="12"/>
      <c r="D95" s="13"/>
      <c r="F95" s="13"/>
      <c r="G95" s="12"/>
      <c r="H95" s="12"/>
      <c r="I95" s="12"/>
    </row>
    <row r="96" spans="1:9" x14ac:dyDescent="0.25">
      <c r="A96" s="12"/>
      <c r="B96" s="12"/>
      <c r="C96" s="13"/>
      <c r="D96" s="12"/>
      <c r="E96" s="13"/>
      <c r="F96" s="12"/>
      <c r="G96" s="12"/>
      <c r="H96" s="12"/>
    </row>
    <row r="97" spans="1:9" x14ac:dyDescent="0.25">
      <c r="B97" s="12"/>
      <c r="C97" s="12"/>
      <c r="D97" s="13"/>
      <c r="F97" s="13"/>
      <c r="G97" s="12"/>
    </row>
    <row r="98" spans="1:9" x14ac:dyDescent="0.25">
      <c r="A98" s="12"/>
      <c r="B98" s="12"/>
      <c r="C98" s="13"/>
      <c r="E98" s="13"/>
      <c r="F98" s="12"/>
    </row>
    <row r="99" spans="1:9" x14ac:dyDescent="0.25">
      <c r="C99" s="13"/>
      <c r="E99" s="13"/>
    </row>
    <row r="100" spans="1:9" x14ac:dyDescent="0.25">
      <c r="C100" s="12"/>
      <c r="F100" s="13"/>
      <c r="G100" s="12"/>
    </row>
    <row r="101" spans="1:9" x14ac:dyDescent="0.25">
      <c r="F101" s="13"/>
    </row>
    <row r="102" spans="1:9" x14ac:dyDescent="0.25">
      <c r="C102" s="13"/>
      <c r="E102" s="13"/>
      <c r="F102" s="12"/>
      <c r="G102" s="12"/>
      <c r="H102" s="12"/>
      <c r="I102" s="12"/>
    </row>
    <row r="103" spans="1:9" x14ac:dyDescent="0.25">
      <c r="C103" s="12"/>
      <c r="F103" s="13"/>
      <c r="G103" s="12"/>
      <c r="H103" s="12"/>
      <c r="I103" s="12"/>
    </row>
    <row r="104" spans="1:9" x14ac:dyDescent="0.25">
      <c r="C104" s="13"/>
      <c r="E104" s="13"/>
      <c r="F104" s="12"/>
      <c r="H104" s="12"/>
    </row>
    <row r="105" spans="1:9" x14ac:dyDescent="0.25">
      <c r="A105" s="13"/>
      <c r="B105" s="12"/>
      <c r="C105" s="13"/>
      <c r="E105" s="13"/>
    </row>
    <row r="106" spans="1:9" x14ac:dyDescent="0.25">
      <c r="A106" s="12"/>
      <c r="B106" s="12"/>
      <c r="C106" s="13"/>
      <c r="E106" s="13"/>
    </row>
    <row r="107" spans="1:9" x14ac:dyDescent="0.25">
      <c r="B107" s="12"/>
      <c r="C107" s="13"/>
      <c r="D107" s="13"/>
      <c r="E107" s="13"/>
    </row>
    <row r="108" spans="1:9" x14ac:dyDescent="0.25">
      <c r="C108" s="13"/>
      <c r="E108" s="13"/>
    </row>
    <row r="109" spans="1:9" x14ac:dyDescent="0.25">
      <c r="A109" s="13"/>
      <c r="B109" s="12"/>
      <c r="C109" s="13"/>
      <c r="D109" s="12"/>
      <c r="E109" s="13"/>
    </row>
    <row r="112" spans="1:9" x14ac:dyDescent="0.25">
      <c r="C112" s="13"/>
      <c r="E112" s="13"/>
      <c r="F112" s="12"/>
    </row>
    <row r="113" spans="3:9" x14ac:dyDescent="0.25">
      <c r="C113" s="12"/>
      <c r="E113" s="12"/>
      <c r="F113" s="13"/>
      <c r="G113" s="12"/>
      <c r="H113" s="12"/>
      <c r="I113" s="12"/>
    </row>
    <row r="114" spans="3:9" x14ac:dyDescent="0.25">
      <c r="D114" s="13"/>
    </row>
    <row r="116" spans="3:9" x14ac:dyDescent="0.25">
      <c r="C116" s="13"/>
      <c r="E116" s="13"/>
    </row>
    <row r="117" spans="3:9" x14ac:dyDescent="0.25">
      <c r="C117" s="13"/>
      <c r="E117" s="13"/>
    </row>
    <row r="118" spans="3:9" x14ac:dyDescent="0.25">
      <c r="C118" s="13"/>
      <c r="E118" s="13"/>
    </row>
    <row r="119" spans="3:9" x14ac:dyDescent="0.25">
      <c r="C119" s="13"/>
      <c r="E119" s="13"/>
    </row>
    <row r="120" spans="3:9" x14ac:dyDescent="0.25">
      <c r="F120" s="13"/>
    </row>
    <row r="121" spans="3:9" x14ac:dyDescent="0.25">
      <c r="C121" s="13"/>
      <c r="E121" s="13"/>
    </row>
    <row r="122" spans="3:9" x14ac:dyDescent="0.25">
      <c r="C122" s="13"/>
      <c r="E122" s="13"/>
    </row>
    <row r="123" spans="3:9" x14ac:dyDescent="0.25">
      <c r="C123" s="13"/>
      <c r="E123" s="13"/>
    </row>
    <row r="134" spans="1:7" x14ac:dyDescent="0.25">
      <c r="D134" s="13"/>
    </row>
    <row r="136" spans="1:7" x14ac:dyDescent="0.25">
      <c r="D136" s="13"/>
    </row>
    <row r="137" spans="1:7" x14ac:dyDescent="0.25">
      <c r="B137" s="12"/>
      <c r="D137" s="13"/>
    </row>
    <row r="138" spans="1:7" x14ac:dyDescent="0.25">
      <c r="A138" s="12"/>
      <c r="B138" s="12"/>
    </row>
    <row r="140" spans="1:7" x14ac:dyDescent="0.25">
      <c r="F140" s="13"/>
    </row>
    <row r="141" spans="1:7" x14ac:dyDescent="0.25">
      <c r="C141" s="13"/>
      <c r="E141" s="13"/>
    </row>
    <row r="142" spans="1:7" x14ac:dyDescent="0.25">
      <c r="F142" s="13"/>
    </row>
    <row r="143" spans="1:7" x14ac:dyDescent="0.25">
      <c r="C143" s="12"/>
      <c r="D143" s="12"/>
      <c r="F143" s="13"/>
      <c r="G143" s="12"/>
    </row>
    <row r="144" spans="1:7" x14ac:dyDescent="0.25">
      <c r="A144" s="12"/>
      <c r="B144" s="12"/>
      <c r="C144" s="13"/>
      <c r="D144" s="12"/>
      <c r="E144" s="13"/>
      <c r="F144" s="12"/>
    </row>
    <row r="145" spans="1:10" x14ac:dyDescent="0.25">
      <c r="A145" s="12"/>
      <c r="B145" s="12"/>
      <c r="C145" s="13"/>
      <c r="E145" s="13"/>
    </row>
    <row r="146" spans="1:10" x14ac:dyDescent="0.25">
      <c r="C146" s="13"/>
      <c r="E146" s="13"/>
    </row>
    <row r="147" spans="1:10" x14ac:dyDescent="0.25">
      <c r="C147" s="13"/>
      <c r="E147" s="13"/>
    </row>
    <row r="148" spans="1:10" x14ac:dyDescent="0.25">
      <c r="C148" s="13"/>
      <c r="D148" s="13"/>
      <c r="E148" s="13"/>
    </row>
    <row r="149" spans="1:10" x14ac:dyDescent="0.25">
      <c r="C149" s="12"/>
      <c r="E149" s="13"/>
      <c r="F149" s="12"/>
      <c r="G149" s="13"/>
      <c r="H149" s="12"/>
      <c r="I149" s="12"/>
      <c r="J149" s="12"/>
    </row>
    <row r="150" spans="1:10" x14ac:dyDescent="0.25">
      <c r="C150" s="13"/>
      <c r="E150" s="13"/>
      <c r="F150" s="12"/>
      <c r="G150" s="12"/>
      <c r="H150" s="12"/>
    </row>
    <row r="151" spans="1:10" x14ac:dyDescent="0.25">
      <c r="C151" s="13"/>
      <c r="E151" s="13"/>
      <c r="F151" s="12"/>
    </row>
    <row r="152" spans="1:10" x14ac:dyDescent="0.25">
      <c r="C152" s="13"/>
      <c r="E152" s="13"/>
    </row>
    <row r="153" spans="1:10" x14ac:dyDescent="0.25">
      <c r="A153" s="13"/>
      <c r="B153" s="12"/>
      <c r="C153" s="13"/>
      <c r="E153" s="13"/>
    </row>
    <row r="154" spans="1:10" x14ac:dyDescent="0.25">
      <c r="F154" s="13"/>
    </row>
    <row r="155" spans="1:10" x14ac:dyDescent="0.25">
      <c r="B155" s="12"/>
      <c r="C155" s="13"/>
      <c r="D155" s="13"/>
      <c r="E155" s="13"/>
    </row>
    <row r="156" spans="1:10" x14ac:dyDescent="0.25">
      <c r="A156" s="12"/>
      <c r="B156" s="12"/>
      <c r="C156" s="13"/>
      <c r="E156" s="13"/>
    </row>
    <row r="157" spans="1:10" x14ac:dyDescent="0.25">
      <c r="A157" s="12"/>
      <c r="B157" s="12"/>
      <c r="C157" s="13"/>
      <c r="E157" s="13"/>
    </row>
    <row r="159" spans="1:10" x14ac:dyDescent="0.25">
      <c r="A159" s="13"/>
      <c r="B159" s="12"/>
    </row>
    <row r="160" spans="1:10" x14ac:dyDescent="0.25">
      <c r="C160" s="13"/>
      <c r="D160" s="13"/>
      <c r="E160" s="13"/>
    </row>
    <row r="161" spans="1:10" x14ac:dyDescent="0.25">
      <c r="B161" s="12"/>
      <c r="C161" s="12"/>
      <c r="D161" s="13"/>
      <c r="F161" s="13"/>
      <c r="G161" s="12"/>
      <c r="H161" s="12"/>
      <c r="I161" s="12"/>
    </row>
    <row r="162" spans="1:10" x14ac:dyDescent="0.25">
      <c r="A162" s="12"/>
      <c r="B162" s="12"/>
      <c r="C162" s="13"/>
      <c r="D162" s="12"/>
      <c r="E162" s="13"/>
      <c r="F162" s="12"/>
    </row>
    <row r="163" spans="1:10" x14ac:dyDescent="0.25">
      <c r="C163" s="13"/>
      <c r="E163" s="13"/>
      <c r="F163" s="12"/>
    </row>
    <row r="164" spans="1:10" x14ac:dyDescent="0.25">
      <c r="D164" s="13"/>
    </row>
    <row r="165" spans="1:10" x14ac:dyDescent="0.25">
      <c r="A165" s="12"/>
      <c r="B165" s="12"/>
    </row>
    <row r="166" spans="1:10" x14ac:dyDescent="0.25">
      <c r="F166" s="13"/>
    </row>
    <row r="167" spans="1:10" x14ac:dyDescent="0.25">
      <c r="A167" s="13"/>
      <c r="B167" s="12"/>
      <c r="C167" s="12"/>
      <c r="E167" s="12"/>
      <c r="F167" s="13"/>
      <c r="G167" s="12"/>
      <c r="H167" s="12"/>
      <c r="I167" s="12"/>
      <c r="J167" s="12"/>
    </row>
    <row r="168" spans="1:10" x14ac:dyDescent="0.25">
      <c r="A168" s="12"/>
      <c r="B168" s="12"/>
      <c r="C168" s="13"/>
      <c r="E168" s="13"/>
      <c r="F168" s="12"/>
      <c r="G168" s="12"/>
      <c r="H168" s="12"/>
    </row>
    <row r="169" spans="1:10" x14ac:dyDescent="0.25">
      <c r="A169" s="12"/>
      <c r="B169" s="12"/>
      <c r="C169" s="13"/>
      <c r="E169" s="13"/>
    </row>
    <row r="170" spans="1:10" x14ac:dyDescent="0.25">
      <c r="F170" s="13"/>
    </row>
    <row r="171" spans="1:10" x14ac:dyDescent="0.25">
      <c r="C171" s="13"/>
      <c r="E171" s="13"/>
    </row>
    <row r="172" spans="1:10" x14ac:dyDescent="0.25">
      <c r="B172" s="12"/>
      <c r="D172" s="13"/>
    </row>
    <row r="173" spans="1:10" x14ac:dyDescent="0.25">
      <c r="D173" s="13"/>
    </row>
    <row r="174" spans="1:10" x14ac:dyDescent="0.25">
      <c r="C174" s="13"/>
      <c r="D174" s="13"/>
      <c r="E174" s="13"/>
      <c r="F174" s="12"/>
    </row>
    <row r="175" spans="1:10" x14ac:dyDescent="0.25">
      <c r="B175" s="12"/>
      <c r="C175" s="13"/>
      <c r="D175" s="13"/>
      <c r="E175" s="13"/>
      <c r="F175" s="12"/>
    </row>
    <row r="176" spans="1:10" x14ac:dyDescent="0.25">
      <c r="B176" s="12"/>
      <c r="C176" s="13"/>
      <c r="D176" s="13"/>
      <c r="E176" s="13"/>
    </row>
    <row r="177" spans="1:9" x14ac:dyDescent="0.25">
      <c r="C177" s="13"/>
      <c r="E177" s="13"/>
    </row>
    <row r="178" spans="1:9" x14ac:dyDescent="0.25">
      <c r="A178" s="13"/>
      <c r="B178" s="12"/>
      <c r="C178" s="12"/>
      <c r="D178" s="12"/>
      <c r="F178" s="13"/>
      <c r="G178" s="12"/>
    </row>
    <row r="179" spans="1:9" x14ac:dyDescent="0.25">
      <c r="D179" s="13"/>
      <c r="F179" s="13"/>
    </row>
    <row r="180" spans="1:9" x14ac:dyDescent="0.25">
      <c r="F180" s="13"/>
    </row>
    <row r="181" spans="1:9" x14ac:dyDescent="0.25">
      <c r="C181" s="12"/>
      <c r="F181" s="13"/>
      <c r="G181" s="12"/>
    </row>
    <row r="182" spans="1:9" x14ac:dyDescent="0.25">
      <c r="C182" s="12"/>
      <c r="F182" s="13"/>
      <c r="G182" s="12"/>
      <c r="I182" s="12"/>
    </row>
    <row r="185" spans="1:9" x14ac:dyDescent="0.25">
      <c r="F185" s="13"/>
    </row>
    <row r="186" spans="1:9" x14ac:dyDescent="0.25">
      <c r="C186" s="13"/>
      <c r="E186" s="13"/>
    </row>
    <row r="198" spans="1:10" x14ac:dyDescent="0.25">
      <c r="A198" s="13"/>
    </row>
    <row r="199" spans="1:10" x14ac:dyDescent="0.25">
      <c r="B199" s="12"/>
      <c r="D199" s="13"/>
    </row>
    <row r="200" spans="1:10" x14ac:dyDescent="0.25">
      <c r="B200" s="12"/>
      <c r="D200" s="13"/>
    </row>
    <row r="201" spans="1:10" x14ac:dyDescent="0.25">
      <c r="A201" s="12"/>
      <c r="B201" s="12"/>
    </row>
    <row r="203" spans="1:10" x14ac:dyDescent="0.25">
      <c r="A203" s="13"/>
      <c r="B203" s="12"/>
    </row>
    <row r="205" spans="1:10" x14ac:dyDescent="0.25">
      <c r="C205" s="12"/>
      <c r="E205" s="12"/>
      <c r="F205" s="13"/>
      <c r="G205" s="12"/>
      <c r="H205" s="12"/>
      <c r="I205" s="12"/>
      <c r="J205" s="12"/>
    </row>
    <row r="206" spans="1:10" x14ac:dyDescent="0.25">
      <c r="A206" s="12"/>
      <c r="B206" s="12"/>
      <c r="C206" s="12"/>
      <c r="E206" s="12"/>
      <c r="F206" s="13"/>
      <c r="G206" s="12"/>
      <c r="H206" s="12"/>
      <c r="I206" s="12"/>
      <c r="J206" s="12"/>
    </row>
    <row r="207" spans="1:10" x14ac:dyDescent="0.25">
      <c r="C207" s="13"/>
      <c r="D207" s="13"/>
      <c r="E207" s="13"/>
      <c r="F207" s="12"/>
    </row>
    <row r="210" spans="1:10" x14ac:dyDescent="0.25">
      <c r="B210" s="12"/>
      <c r="C210" s="13"/>
      <c r="D210" s="13"/>
      <c r="E210" s="13"/>
    </row>
    <row r="211" spans="1:10" x14ac:dyDescent="0.25">
      <c r="C211" s="13"/>
      <c r="E211" s="13"/>
    </row>
    <row r="212" spans="1:10" x14ac:dyDescent="0.25">
      <c r="C212" s="13"/>
      <c r="E212" s="13"/>
      <c r="F212" s="12"/>
    </row>
    <row r="213" spans="1:10" x14ac:dyDescent="0.25">
      <c r="D213" s="12"/>
      <c r="F213" s="13"/>
    </row>
    <row r="214" spans="1:10" x14ac:dyDescent="0.25">
      <c r="C214" s="13"/>
      <c r="E214" s="13"/>
    </row>
    <row r="215" spans="1:10" x14ac:dyDescent="0.25">
      <c r="A215" s="13"/>
      <c r="B215" s="12"/>
      <c r="C215" s="13"/>
      <c r="E215" s="13"/>
    </row>
    <row r="216" spans="1:10" x14ac:dyDescent="0.25">
      <c r="B216" s="12"/>
      <c r="C216" s="12"/>
      <c r="D216" s="13"/>
      <c r="F216" s="13"/>
      <c r="G216" s="12"/>
    </row>
    <row r="217" spans="1:10" x14ac:dyDescent="0.25">
      <c r="C217" s="13"/>
      <c r="E217" s="13"/>
    </row>
    <row r="218" spans="1:10" x14ac:dyDescent="0.25">
      <c r="A218" s="13"/>
      <c r="C218" s="13"/>
      <c r="E218" s="13"/>
    </row>
    <row r="219" spans="1:10" x14ac:dyDescent="0.25">
      <c r="B219" s="12"/>
      <c r="C219" s="12"/>
      <c r="D219" s="13"/>
      <c r="E219" s="13"/>
      <c r="G219" s="13"/>
      <c r="H219" s="12"/>
      <c r="I219" s="12"/>
      <c r="J219" s="12"/>
    </row>
    <row r="221" spans="1:10" x14ac:dyDescent="0.25">
      <c r="A221" s="12"/>
      <c r="B221" s="12"/>
    </row>
    <row r="222" spans="1:10" x14ac:dyDescent="0.25">
      <c r="C222" s="12"/>
      <c r="D222" s="13"/>
      <c r="F222" s="13"/>
      <c r="G222" s="12"/>
    </row>
    <row r="225" spans="1:10" x14ac:dyDescent="0.25">
      <c r="C225" s="12"/>
      <c r="F225" s="13"/>
      <c r="G225" s="12"/>
    </row>
    <row r="226" spans="1:10" x14ac:dyDescent="0.25">
      <c r="A226" s="13"/>
      <c r="C226" s="13"/>
      <c r="E226" s="13"/>
    </row>
    <row r="227" spans="1:10" x14ac:dyDescent="0.25">
      <c r="C227" s="13"/>
      <c r="D227" s="13"/>
      <c r="E227" s="13"/>
    </row>
    <row r="228" spans="1:10" x14ac:dyDescent="0.25">
      <c r="D228" s="12"/>
      <c r="F228" s="13"/>
    </row>
    <row r="229" spans="1:10" x14ac:dyDescent="0.25">
      <c r="A229" s="12"/>
      <c r="B229" s="12"/>
      <c r="C229" s="13"/>
      <c r="E229" s="13"/>
    </row>
    <row r="230" spans="1:10" x14ac:dyDescent="0.25">
      <c r="C230" s="13"/>
      <c r="E230" s="13"/>
    </row>
    <row r="231" spans="1:10" x14ac:dyDescent="0.25">
      <c r="A231" s="13"/>
    </row>
    <row r="232" spans="1:10" x14ac:dyDescent="0.25">
      <c r="A232" s="12"/>
      <c r="B232" s="12"/>
    </row>
    <row r="233" spans="1:10" x14ac:dyDescent="0.25">
      <c r="B233" s="12"/>
      <c r="D233" s="13"/>
      <c r="F233" s="13"/>
    </row>
    <row r="234" spans="1:10" x14ac:dyDescent="0.25">
      <c r="C234" s="12"/>
      <c r="E234" s="13"/>
      <c r="F234" s="12"/>
      <c r="G234" s="13"/>
      <c r="H234" s="12"/>
      <c r="I234" s="12"/>
      <c r="J234" s="12"/>
    </row>
    <row r="235" spans="1:10" x14ac:dyDescent="0.25">
      <c r="A235" s="13"/>
      <c r="C235" s="13"/>
      <c r="E235" s="13"/>
      <c r="F235" s="12"/>
      <c r="H235" s="12"/>
    </row>
    <row r="237" spans="1:10" x14ac:dyDescent="0.25">
      <c r="A237" s="13"/>
    </row>
    <row r="238" spans="1:10" x14ac:dyDescent="0.25">
      <c r="C238" s="13"/>
      <c r="E238" s="13"/>
      <c r="F238" s="12"/>
      <c r="G238" s="12"/>
    </row>
    <row r="239" spans="1:10" x14ac:dyDescent="0.25">
      <c r="C239" s="12"/>
      <c r="D239" s="13"/>
      <c r="F239" s="13"/>
      <c r="G239" s="12"/>
    </row>
    <row r="240" spans="1:10" x14ac:dyDescent="0.25">
      <c r="B240" s="12"/>
      <c r="D240" s="13"/>
    </row>
    <row r="241" spans="1:10" x14ac:dyDescent="0.25">
      <c r="A241" s="12"/>
      <c r="B241" s="12"/>
      <c r="D241" s="12"/>
    </row>
    <row r="243" spans="1:10" x14ac:dyDescent="0.25">
      <c r="A243" s="13"/>
    </row>
    <row r="244" spans="1:10" x14ac:dyDescent="0.25">
      <c r="B244" s="12"/>
      <c r="C244" s="13"/>
      <c r="D244" s="13"/>
      <c r="E244" s="13"/>
    </row>
    <row r="245" spans="1:10" x14ac:dyDescent="0.25">
      <c r="D245" s="13"/>
      <c r="F245" s="13"/>
    </row>
    <row r="246" spans="1:10" x14ac:dyDescent="0.25">
      <c r="C246" s="12"/>
      <c r="E246" s="12"/>
      <c r="F246" s="13"/>
      <c r="G246" s="12"/>
      <c r="H246" s="12"/>
      <c r="I246" s="12"/>
      <c r="J246" s="12"/>
    </row>
    <row r="247" spans="1:10" x14ac:dyDescent="0.25">
      <c r="C247" s="13"/>
      <c r="E247" s="13"/>
      <c r="F247" s="12"/>
      <c r="G247" s="12"/>
      <c r="H247" s="12"/>
    </row>
    <row r="250" spans="1:10" x14ac:dyDescent="0.25">
      <c r="C250" s="12"/>
      <c r="F250" s="13"/>
      <c r="G250" s="12"/>
    </row>
    <row r="251" spans="1:10" x14ac:dyDescent="0.25">
      <c r="F251" s="13"/>
    </row>
    <row r="252" spans="1:10" x14ac:dyDescent="0.25">
      <c r="C252" s="13"/>
      <c r="E252" s="13"/>
    </row>
    <row r="263" spans="1:6" x14ac:dyDescent="0.25">
      <c r="D263" s="13"/>
    </row>
    <row r="266" spans="1:6" x14ac:dyDescent="0.25">
      <c r="A266" s="13"/>
    </row>
    <row r="268" spans="1:6" x14ac:dyDescent="0.25">
      <c r="A268" s="13"/>
    </row>
    <row r="269" spans="1:6" x14ac:dyDescent="0.25">
      <c r="B269" s="12"/>
      <c r="D269" s="13"/>
      <c r="F269" s="13"/>
    </row>
    <row r="270" spans="1:6" x14ac:dyDescent="0.25">
      <c r="A270" s="12"/>
      <c r="B270" s="12"/>
      <c r="C270" s="13"/>
      <c r="E270" s="13"/>
    </row>
    <row r="272" spans="1:6" x14ac:dyDescent="0.25">
      <c r="A272" s="13"/>
      <c r="B272" s="12"/>
    </row>
    <row r="274" spans="1:9" x14ac:dyDescent="0.25">
      <c r="A274" s="13"/>
      <c r="B274" s="12"/>
    </row>
    <row r="275" spans="1:9" x14ac:dyDescent="0.25">
      <c r="C275" s="12"/>
      <c r="D275" s="13"/>
      <c r="E275" s="12"/>
      <c r="F275" s="13"/>
      <c r="G275" s="12"/>
      <c r="H275" s="12"/>
      <c r="I275" s="12"/>
    </row>
    <row r="276" spans="1:9" x14ac:dyDescent="0.25">
      <c r="C276" s="13"/>
      <c r="E276" s="13"/>
      <c r="F276" s="12"/>
    </row>
    <row r="277" spans="1:9" x14ac:dyDescent="0.25">
      <c r="A277" s="13"/>
      <c r="B277" s="12"/>
    </row>
    <row r="279" spans="1:9" x14ac:dyDescent="0.25">
      <c r="A279" s="13"/>
      <c r="B279" s="12"/>
    </row>
    <row r="280" spans="1:9" x14ac:dyDescent="0.25">
      <c r="D280" s="13"/>
    </row>
    <row r="281" spans="1:9" x14ac:dyDescent="0.25">
      <c r="B281" s="12"/>
      <c r="D281" s="13"/>
      <c r="F281" s="13"/>
    </row>
    <row r="283" spans="1:9" x14ac:dyDescent="0.25">
      <c r="A283" s="13"/>
      <c r="B283" s="12"/>
    </row>
    <row r="284" spans="1:9" x14ac:dyDescent="0.25">
      <c r="A284" s="12"/>
      <c r="B284" s="12"/>
    </row>
    <row r="285" spans="1:9" x14ac:dyDescent="0.25">
      <c r="A285" s="12"/>
      <c r="B285" s="12"/>
    </row>
    <row r="286" spans="1:9" x14ac:dyDescent="0.25">
      <c r="B286" s="12"/>
      <c r="D286" s="13"/>
      <c r="F286" s="13"/>
    </row>
    <row r="287" spans="1:9" x14ac:dyDescent="0.25">
      <c r="C287" s="12"/>
      <c r="F287" s="13"/>
      <c r="G287" s="12"/>
      <c r="H287" s="12"/>
      <c r="I287" s="12"/>
    </row>
    <row r="288" spans="1:9" x14ac:dyDescent="0.25">
      <c r="A288" s="13"/>
    </row>
    <row r="290" spans="1:7" x14ac:dyDescent="0.25">
      <c r="B290" s="12"/>
      <c r="C290" s="13"/>
      <c r="D290" s="13"/>
      <c r="E290" s="13"/>
      <c r="F290" s="12"/>
    </row>
    <row r="291" spans="1:7" x14ac:dyDescent="0.25">
      <c r="C291" s="13"/>
      <c r="E291" s="13"/>
      <c r="F291" s="12"/>
    </row>
    <row r="292" spans="1:7" x14ac:dyDescent="0.25">
      <c r="A292" s="13"/>
      <c r="B292" s="12"/>
      <c r="C292" s="12"/>
      <c r="F292" s="13"/>
      <c r="G292" s="12"/>
    </row>
    <row r="294" spans="1:7" x14ac:dyDescent="0.25">
      <c r="A294" s="13"/>
    </row>
    <row r="295" spans="1:7" x14ac:dyDescent="0.25">
      <c r="C295" s="13"/>
      <c r="E295" s="13"/>
    </row>
    <row r="296" spans="1:7" x14ac:dyDescent="0.25">
      <c r="A296" s="13"/>
      <c r="C296" s="12"/>
      <c r="F296" s="13"/>
      <c r="G296" s="12"/>
    </row>
    <row r="298" spans="1:7" x14ac:dyDescent="0.25">
      <c r="A298" s="13"/>
    </row>
    <row r="300" spans="1:7" x14ac:dyDescent="0.25">
      <c r="A300" s="13"/>
    </row>
    <row r="302" spans="1:7" x14ac:dyDescent="0.25">
      <c r="A302" s="13"/>
    </row>
    <row r="303" spans="1:7" x14ac:dyDescent="0.25">
      <c r="B303" s="12"/>
      <c r="D303" s="13"/>
    </row>
    <row r="304" spans="1:7" x14ac:dyDescent="0.25">
      <c r="A304" s="12"/>
      <c r="B304" s="12"/>
    </row>
    <row r="306" spans="1:7" x14ac:dyDescent="0.25">
      <c r="A306" s="13"/>
    </row>
    <row r="308" spans="1:7" x14ac:dyDescent="0.25">
      <c r="A308" s="13"/>
    </row>
    <row r="309" spans="1:7" x14ac:dyDescent="0.25">
      <c r="C309" s="12"/>
      <c r="D309" s="13"/>
      <c r="F309" s="13"/>
      <c r="G309" s="12"/>
    </row>
    <row r="310" spans="1:7" x14ac:dyDescent="0.25">
      <c r="B310" s="12"/>
      <c r="C310" s="13"/>
      <c r="D310" s="13"/>
      <c r="E310" s="13"/>
      <c r="F310" s="12"/>
    </row>
    <row r="311" spans="1:7" x14ac:dyDescent="0.25">
      <c r="A311" s="12"/>
      <c r="B311" s="12"/>
    </row>
    <row r="313" spans="1:7" x14ac:dyDescent="0.25">
      <c r="A313" s="13"/>
    </row>
    <row r="315" spans="1:7" x14ac:dyDescent="0.25">
      <c r="F315" s="13"/>
    </row>
    <row r="316" spans="1:7" x14ac:dyDescent="0.25">
      <c r="A316" s="13"/>
      <c r="C316" s="12"/>
      <c r="F316" s="13"/>
      <c r="G316" s="12"/>
    </row>
    <row r="317" spans="1:7" x14ac:dyDescent="0.25">
      <c r="C317" s="13"/>
      <c r="E317" s="13"/>
      <c r="F317" s="12"/>
    </row>
    <row r="318" spans="1:7" x14ac:dyDescent="0.25">
      <c r="A318" s="13"/>
    </row>
    <row r="320" spans="1:7" x14ac:dyDescent="0.25">
      <c r="B320" s="12"/>
      <c r="C320" s="13"/>
      <c r="D320" s="13"/>
      <c r="E320" s="13"/>
    </row>
    <row r="325" spans="3:9" x14ac:dyDescent="0.25">
      <c r="C325" s="13"/>
      <c r="E325" s="13"/>
    </row>
    <row r="326" spans="3:9" x14ac:dyDescent="0.25">
      <c r="C326" s="12"/>
      <c r="F326" s="13"/>
      <c r="G326" s="12"/>
      <c r="H326" s="12"/>
      <c r="I326" s="12"/>
    </row>
    <row r="337" spans="1:8" x14ac:dyDescent="0.25">
      <c r="A337" s="12"/>
      <c r="B337" s="12"/>
    </row>
    <row r="339" spans="1:8" x14ac:dyDescent="0.25">
      <c r="A339" s="13"/>
      <c r="B339" s="12"/>
    </row>
    <row r="341" spans="1:8" x14ac:dyDescent="0.25">
      <c r="A341" s="13"/>
      <c r="B341" s="12"/>
    </row>
    <row r="343" spans="1:8" x14ac:dyDescent="0.25">
      <c r="A343" s="13"/>
      <c r="B343" s="12"/>
      <c r="C343" s="13"/>
      <c r="E343" s="13"/>
      <c r="F343" s="12"/>
      <c r="G343" s="12"/>
      <c r="H343" s="12"/>
    </row>
    <row r="344" spans="1:8" x14ac:dyDescent="0.25">
      <c r="A344" s="12"/>
      <c r="B344" s="12"/>
    </row>
    <row r="346" spans="1:8" x14ac:dyDescent="0.25">
      <c r="A346" s="13"/>
    </row>
    <row r="348" spans="1:8" x14ac:dyDescent="0.25">
      <c r="A348" s="13"/>
    </row>
    <row r="349" spans="1:8" x14ac:dyDescent="0.25">
      <c r="B349" s="12"/>
      <c r="D349" s="13"/>
    </row>
    <row r="350" spans="1:8" x14ac:dyDescent="0.25">
      <c r="C350" s="13"/>
      <c r="E350" s="13"/>
      <c r="F350" s="12"/>
    </row>
    <row r="351" spans="1:8" x14ac:dyDescent="0.25">
      <c r="A351" s="13"/>
      <c r="B351" s="12"/>
      <c r="D351" s="12"/>
    </row>
    <row r="353" spans="1:10" x14ac:dyDescent="0.25">
      <c r="A353" s="13"/>
      <c r="B353" s="12"/>
    </row>
    <row r="355" spans="1:10" x14ac:dyDescent="0.25">
      <c r="A355" s="13"/>
      <c r="B355" s="12"/>
      <c r="C355" s="12"/>
      <c r="E355" s="12"/>
      <c r="F355" s="13"/>
      <c r="G355" s="12"/>
      <c r="H355" s="12"/>
      <c r="I355" s="12"/>
      <c r="J355" s="12"/>
    </row>
    <row r="357" spans="1:10" x14ac:dyDescent="0.25">
      <c r="A357" s="13"/>
      <c r="B357" s="12"/>
      <c r="C357" s="12"/>
      <c r="E357" s="12"/>
    </row>
    <row r="360" spans="1:10" x14ac:dyDescent="0.25">
      <c r="A360" s="13"/>
    </row>
    <row r="361" spans="1:10" x14ac:dyDescent="0.25">
      <c r="D361" s="13"/>
    </row>
    <row r="362" spans="1:10" x14ac:dyDescent="0.25">
      <c r="B362" s="12"/>
      <c r="D362" s="13"/>
    </row>
    <row r="364" spans="1:10" x14ac:dyDescent="0.25">
      <c r="A364" s="13"/>
      <c r="B364" s="12"/>
      <c r="C364" s="13"/>
      <c r="D364" s="12"/>
      <c r="E364" s="13"/>
    </row>
    <row r="366" spans="1:10" x14ac:dyDescent="0.25">
      <c r="A366" s="13"/>
      <c r="B366" s="12"/>
    </row>
    <row r="367" spans="1:10" x14ac:dyDescent="0.25">
      <c r="F367" s="13"/>
    </row>
    <row r="368" spans="1:10" x14ac:dyDescent="0.25">
      <c r="A368" s="13"/>
      <c r="B368" s="12"/>
      <c r="C368" s="12"/>
      <c r="E368" s="12"/>
      <c r="F368" s="13"/>
      <c r="G368" s="12"/>
      <c r="H368" s="12"/>
      <c r="I368" s="12"/>
      <c r="J368" s="12"/>
    </row>
    <row r="370" spans="1:9" x14ac:dyDescent="0.25">
      <c r="A370" s="13"/>
      <c r="B370" s="12"/>
      <c r="C370" s="12"/>
      <c r="E370" s="12"/>
    </row>
    <row r="372" spans="1:9" x14ac:dyDescent="0.25">
      <c r="A372" s="13"/>
      <c r="B372" s="12"/>
    </row>
    <row r="373" spans="1:9" x14ac:dyDescent="0.25">
      <c r="A373" s="12"/>
      <c r="B373" s="12"/>
    </row>
    <row r="375" spans="1:9" x14ac:dyDescent="0.25">
      <c r="A375" s="13"/>
      <c r="B375" s="12"/>
    </row>
    <row r="376" spans="1:9" x14ac:dyDescent="0.25">
      <c r="B376" s="12"/>
      <c r="D376" s="13"/>
    </row>
    <row r="377" spans="1:9" x14ac:dyDescent="0.25">
      <c r="A377" s="12"/>
      <c r="B377" s="12"/>
    </row>
    <row r="378" spans="1:9" x14ac:dyDescent="0.25">
      <c r="A378" s="12"/>
      <c r="B378" s="12"/>
    </row>
    <row r="379" spans="1:9" x14ac:dyDescent="0.25">
      <c r="C379" s="13"/>
      <c r="E379" s="13"/>
      <c r="F379" s="12"/>
    </row>
    <row r="382" spans="1:9" x14ac:dyDescent="0.25">
      <c r="C382" s="12"/>
      <c r="E382" s="12"/>
      <c r="F382" s="13"/>
      <c r="G382" s="12"/>
      <c r="H382" s="12"/>
      <c r="I382" s="12"/>
    </row>
    <row r="383" spans="1:9" x14ac:dyDescent="0.25">
      <c r="A383" s="13"/>
      <c r="C383" s="13"/>
      <c r="E383" s="13"/>
      <c r="F383" s="12"/>
      <c r="G383" s="12"/>
      <c r="H383" s="12"/>
    </row>
    <row r="384" spans="1:9" x14ac:dyDescent="0.25">
      <c r="C384" s="13"/>
      <c r="E384" s="13"/>
      <c r="F384" s="12"/>
    </row>
    <row r="385" spans="1:9" x14ac:dyDescent="0.25">
      <c r="A385" s="13"/>
      <c r="C385" s="13"/>
      <c r="E385" s="13"/>
    </row>
    <row r="386" spans="1:9" x14ac:dyDescent="0.25">
      <c r="C386" s="13"/>
      <c r="E386" s="13"/>
    </row>
    <row r="387" spans="1:9" x14ac:dyDescent="0.25">
      <c r="A387" s="13"/>
      <c r="C387" s="13"/>
      <c r="E387" s="13"/>
    </row>
    <row r="388" spans="1:9" x14ac:dyDescent="0.25">
      <c r="B388" s="12"/>
      <c r="D388" s="13"/>
    </row>
    <row r="390" spans="1:9" x14ac:dyDescent="0.25">
      <c r="A390" s="13"/>
      <c r="B390" s="12"/>
    </row>
    <row r="392" spans="1:9" x14ac:dyDescent="0.25">
      <c r="A392" s="13"/>
    </row>
    <row r="394" spans="1:9" x14ac:dyDescent="0.25">
      <c r="A394" s="13"/>
      <c r="C394" s="12"/>
      <c r="F394" s="13"/>
      <c r="G394" s="12"/>
      <c r="H394" s="12"/>
      <c r="I394" s="12"/>
    </row>
    <row r="396" spans="1:9" x14ac:dyDescent="0.25">
      <c r="A396" s="13"/>
      <c r="B396" s="12"/>
    </row>
    <row r="398" spans="1:9" x14ac:dyDescent="0.25">
      <c r="A398" s="13"/>
    </row>
    <row r="416" spans="1:1" x14ac:dyDescent="0.25">
      <c r="A416" s="13"/>
    </row>
    <row r="418" spans="1:10" x14ac:dyDescent="0.25">
      <c r="A418" s="13"/>
    </row>
    <row r="419" spans="1:10" x14ac:dyDescent="0.25">
      <c r="B419" s="12"/>
      <c r="D419" s="13"/>
    </row>
    <row r="420" spans="1:10" x14ac:dyDescent="0.25">
      <c r="A420" s="12"/>
      <c r="B420" s="12"/>
      <c r="D420" s="12"/>
    </row>
    <row r="421" spans="1:10" x14ac:dyDescent="0.25">
      <c r="B421" s="12"/>
      <c r="D421" s="13"/>
    </row>
    <row r="422" spans="1:10" x14ac:dyDescent="0.25">
      <c r="A422" s="12"/>
      <c r="B422" s="12"/>
    </row>
    <row r="423" spans="1:10" x14ac:dyDescent="0.25">
      <c r="B423" s="12"/>
      <c r="D423" s="13"/>
    </row>
    <row r="424" spans="1:10" x14ac:dyDescent="0.25">
      <c r="B424" s="12"/>
      <c r="D424" s="13"/>
    </row>
    <row r="425" spans="1:10" x14ac:dyDescent="0.25">
      <c r="C425" s="12"/>
      <c r="D425" s="13"/>
      <c r="E425" s="12"/>
      <c r="F425" s="13"/>
      <c r="G425" s="12"/>
      <c r="H425" s="12"/>
      <c r="I425" s="12"/>
      <c r="J425" s="12"/>
    </row>
    <row r="426" spans="1:10" x14ac:dyDescent="0.25">
      <c r="C426" s="13"/>
      <c r="E426" s="13"/>
      <c r="F426" s="12"/>
      <c r="G426" s="12"/>
      <c r="H426" s="12"/>
      <c r="I426" s="12"/>
    </row>
    <row r="427" spans="1:10" x14ac:dyDescent="0.25">
      <c r="A427" s="13"/>
      <c r="C427" s="12"/>
      <c r="F427" s="13"/>
      <c r="G427" s="12"/>
    </row>
    <row r="428" spans="1:10" x14ac:dyDescent="0.25">
      <c r="B428" s="12"/>
      <c r="C428" s="13"/>
      <c r="D428" s="13"/>
      <c r="E428" s="13"/>
      <c r="F428" s="12"/>
    </row>
    <row r="429" spans="1:10" x14ac:dyDescent="0.25">
      <c r="C429" s="12"/>
      <c r="F429" s="13"/>
      <c r="G429" s="12"/>
    </row>
    <row r="430" spans="1:10" x14ac:dyDescent="0.25">
      <c r="A430" s="13"/>
      <c r="B430" s="12"/>
      <c r="C430" s="12"/>
      <c r="F430" s="13"/>
      <c r="G430" s="12"/>
    </row>
    <row r="431" spans="1:10" x14ac:dyDescent="0.25">
      <c r="B431" s="12"/>
      <c r="D431" s="13"/>
      <c r="F431" s="13"/>
    </row>
    <row r="432" spans="1:10" x14ac:dyDescent="0.25">
      <c r="A432" s="12"/>
      <c r="B432" s="12"/>
      <c r="D432" s="12"/>
    </row>
    <row r="434" spans="1:10" x14ac:dyDescent="0.25">
      <c r="A434" s="13"/>
      <c r="C434" s="12"/>
      <c r="F434" s="13"/>
      <c r="G434" s="12"/>
    </row>
    <row r="435" spans="1:10" x14ac:dyDescent="0.25">
      <c r="A435" s="12"/>
      <c r="B435" s="12"/>
    </row>
    <row r="436" spans="1:10" x14ac:dyDescent="0.25">
      <c r="A436" s="12"/>
      <c r="B436" s="12"/>
    </row>
    <row r="437" spans="1:10" x14ac:dyDescent="0.25">
      <c r="B437" s="12"/>
      <c r="C437" s="12"/>
      <c r="D437" s="13"/>
      <c r="E437" s="12"/>
      <c r="F437" s="13"/>
      <c r="G437" s="12"/>
      <c r="H437" s="12"/>
      <c r="I437" s="12"/>
      <c r="J437" s="12"/>
    </row>
    <row r="438" spans="1:10" x14ac:dyDescent="0.25">
      <c r="C438" s="13"/>
      <c r="E438" s="13"/>
      <c r="F438" s="12"/>
      <c r="G438" s="12"/>
      <c r="H438" s="12"/>
    </row>
    <row r="440" spans="1:10" x14ac:dyDescent="0.25">
      <c r="A440" s="12"/>
      <c r="B440" s="12"/>
    </row>
    <row r="441" spans="1:10" x14ac:dyDescent="0.25">
      <c r="B441" s="12"/>
      <c r="C441" s="13"/>
      <c r="D441" s="13"/>
      <c r="E441" s="13"/>
    </row>
    <row r="442" spans="1:10" x14ac:dyDescent="0.25">
      <c r="B442" s="12"/>
      <c r="C442" s="13"/>
      <c r="D442" s="13"/>
      <c r="E442" s="13"/>
      <c r="F442" s="12"/>
    </row>
    <row r="443" spans="1:10" x14ac:dyDescent="0.25">
      <c r="A443" s="12"/>
      <c r="B443" s="12"/>
      <c r="C443" s="12"/>
      <c r="F443" s="13"/>
      <c r="G443" s="12"/>
    </row>
    <row r="444" spans="1:10" x14ac:dyDescent="0.25">
      <c r="C444" s="13"/>
      <c r="E444" s="13"/>
    </row>
    <row r="445" spans="1:10" x14ac:dyDescent="0.25">
      <c r="A445" s="13"/>
      <c r="C445" s="13"/>
      <c r="E445" s="13"/>
    </row>
    <row r="446" spans="1:10" x14ac:dyDescent="0.25">
      <c r="B446" s="12"/>
      <c r="C446" s="13"/>
      <c r="D446" s="13"/>
      <c r="E446" s="13"/>
    </row>
    <row r="447" spans="1:10" x14ac:dyDescent="0.25">
      <c r="C447" s="12"/>
      <c r="F447" s="13"/>
      <c r="G447" s="12"/>
    </row>
    <row r="448" spans="1:10" x14ac:dyDescent="0.25">
      <c r="A448" s="13"/>
      <c r="C448" s="12"/>
      <c r="F448" s="13"/>
      <c r="G448" s="12"/>
      <c r="H448" s="12"/>
      <c r="I448" s="12"/>
    </row>
    <row r="449" spans="1:8" x14ac:dyDescent="0.25">
      <c r="B449" s="12"/>
      <c r="C449" s="13"/>
      <c r="D449" s="13"/>
      <c r="E449" s="13"/>
      <c r="F449" s="12"/>
      <c r="G449" s="12"/>
      <c r="H449" s="12"/>
    </row>
    <row r="451" spans="1:8" x14ac:dyDescent="0.25">
      <c r="A451" s="13"/>
      <c r="B451" s="12"/>
    </row>
    <row r="452" spans="1:8" x14ac:dyDescent="0.25">
      <c r="C452" s="12"/>
      <c r="F452" s="13"/>
      <c r="G452" s="12"/>
    </row>
    <row r="453" spans="1:8" x14ac:dyDescent="0.25">
      <c r="A453" s="13"/>
    </row>
    <row r="454" spans="1:8" x14ac:dyDescent="0.25">
      <c r="D454" s="13"/>
    </row>
    <row r="455" spans="1:8" x14ac:dyDescent="0.25">
      <c r="B455" s="12"/>
      <c r="C455" s="12"/>
      <c r="D455" s="13"/>
      <c r="F455" s="13"/>
      <c r="G455" s="12"/>
    </row>
    <row r="456" spans="1:8" x14ac:dyDescent="0.25">
      <c r="A456" s="12"/>
      <c r="B456" s="12"/>
    </row>
    <row r="458" spans="1:8" x14ac:dyDescent="0.25">
      <c r="A458" s="13"/>
    </row>
    <row r="460" spans="1:8" x14ac:dyDescent="0.25">
      <c r="B460" s="12"/>
      <c r="D460" s="13"/>
      <c r="F460" s="13"/>
    </row>
    <row r="461" spans="1:8" x14ac:dyDescent="0.25">
      <c r="C461" s="12"/>
      <c r="F461" s="13"/>
      <c r="G461" s="12"/>
    </row>
    <row r="462" spans="1:8" x14ac:dyDescent="0.25">
      <c r="A462" s="13"/>
      <c r="B462" s="12"/>
      <c r="C462" s="13"/>
      <c r="D462" s="12"/>
      <c r="E462" s="13"/>
      <c r="F462" s="12"/>
    </row>
    <row r="463" spans="1:8" x14ac:dyDescent="0.25">
      <c r="A463" s="12"/>
      <c r="B463" s="12"/>
    </row>
    <row r="464" spans="1:8" x14ac:dyDescent="0.25">
      <c r="A464" s="12"/>
      <c r="B464" s="12"/>
    </row>
    <row r="465" spans="3:9" x14ac:dyDescent="0.25">
      <c r="C465" s="13"/>
      <c r="E465" s="13"/>
    </row>
    <row r="466" spans="3:9" x14ac:dyDescent="0.25">
      <c r="C466" s="12"/>
      <c r="F466" s="13"/>
      <c r="G466" s="12"/>
      <c r="H466" s="12"/>
      <c r="I466" s="12"/>
    </row>
    <row r="469" spans="3:9" x14ac:dyDescent="0.25">
      <c r="C469" s="13"/>
      <c r="E469" s="13"/>
      <c r="F469" s="12"/>
    </row>
    <row r="470" spans="3:9" x14ac:dyDescent="0.25">
      <c r="C470" s="13"/>
      <c r="E470" s="13"/>
      <c r="F470" s="12"/>
    </row>
    <row r="471" spans="3:9" x14ac:dyDescent="0.25">
      <c r="C471" s="13"/>
      <c r="E471" s="13"/>
    </row>
    <row r="472" spans="3:9" x14ac:dyDescent="0.25">
      <c r="C472" s="13"/>
      <c r="E472" s="13"/>
    </row>
    <row r="484" spans="1:11" x14ac:dyDescent="0.25">
      <c r="B484" s="12"/>
      <c r="D484" s="13"/>
    </row>
    <row r="485" spans="1:11" x14ac:dyDescent="0.25">
      <c r="A485" s="12"/>
      <c r="B485" s="12"/>
      <c r="D485" s="12"/>
    </row>
    <row r="486" spans="1:11" x14ac:dyDescent="0.25">
      <c r="A486" s="12"/>
      <c r="B486" s="12"/>
      <c r="D486" s="12"/>
    </row>
    <row r="488" spans="1:11" x14ac:dyDescent="0.25">
      <c r="A488" s="13"/>
      <c r="B488" s="12"/>
    </row>
    <row r="489" spans="1:11" x14ac:dyDescent="0.25">
      <c r="B489" s="12"/>
      <c r="C489" s="13"/>
      <c r="D489" s="13"/>
      <c r="E489" s="13"/>
    </row>
    <row r="490" spans="1:11" x14ac:dyDescent="0.25">
      <c r="B490" s="12"/>
      <c r="C490" s="12"/>
      <c r="D490" s="13"/>
      <c r="E490" s="12"/>
      <c r="F490" s="13"/>
      <c r="G490" s="12"/>
      <c r="H490" s="12"/>
      <c r="I490" s="12"/>
      <c r="J490" s="12"/>
      <c r="K490" s="12"/>
    </row>
    <row r="491" spans="1:11" x14ac:dyDescent="0.25">
      <c r="B491" s="12"/>
      <c r="C491" s="13"/>
      <c r="D491" s="13"/>
      <c r="E491" s="13"/>
      <c r="F491" s="12"/>
      <c r="G491" s="12"/>
      <c r="H491" s="12"/>
      <c r="I491" s="12"/>
    </row>
    <row r="492" spans="1:11" x14ac:dyDescent="0.25">
      <c r="B492" s="12"/>
      <c r="C492" s="13"/>
      <c r="D492" s="13"/>
      <c r="E492" s="13"/>
      <c r="F492" s="12"/>
    </row>
    <row r="494" spans="1:11" x14ac:dyDescent="0.25">
      <c r="A494" s="13"/>
      <c r="B494" s="12"/>
    </row>
    <row r="495" spans="1:11" x14ac:dyDescent="0.25">
      <c r="C495" s="12"/>
      <c r="D495" s="13"/>
      <c r="F495" s="13"/>
    </row>
    <row r="496" spans="1:11" x14ac:dyDescent="0.25">
      <c r="B496" s="12"/>
      <c r="C496" s="12"/>
      <c r="D496" s="13"/>
      <c r="F496" s="13"/>
      <c r="G496" s="12"/>
    </row>
    <row r="497" spans="1:10" x14ac:dyDescent="0.25">
      <c r="A497" s="12"/>
      <c r="B497" s="12"/>
      <c r="C497" s="12"/>
      <c r="F497" s="13"/>
      <c r="G497" s="12"/>
    </row>
    <row r="498" spans="1:10" x14ac:dyDescent="0.25">
      <c r="C498" s="12"/>
      <c r="F498" s="13"/>
      <c r="G498" s="12"/>
    </row>
    <row r="499" spans="1:10" x14ac:dyDescent="0.25">
      <c r="A499" s="13"/>
      <c r="B499" s="12"/>
    </row>
    <row r="500" spans="1:10" x14ac:dyDescent="0.25">
      <c r="A500" s="12"/>
      <c r="B500" s="12"/>
    </row>
    <row r="501" spans="1:10" x14ac:dyDescent="0.25">
      <c r="A501" s="12"/>
      <c r="B501" s="12"/>
      <c r="F501" s="13"/>
    </row>
    <row r="502" spans="1:10" x14ac:dyDescent="0.25">
      <c r="B502" s="12"/>
      <c r="C502" s="12"/>
      <c r="D502" s="13"/>
      <c r="E502" s="12"/>
      <c r="F502" s="13"/>
      <c r="G502" s="12"/>
      <c r="H502" s="12"/>
      <c r="I502" s="12"/>
      <c r="J502" s="12"/>
    </row>
    <row r="503" spans="1:10" x14ac:dyDescent="0.25">
      <c r="A503" s="12"/>
      <c r="B503" s="12"/>
      <c r="C503" s="13"/>
      <c r="E503" s="13"/>
      <c r="F503" s="12"/>
    </row>
    <row r="505" spans="1:10" x14ac:dyDescent="0.25">
      <c r="A505" s="13"/>
      <c r="B505" s="12"/>
    </row>
    <row r="506" spans="1:10" x14ac:dyDescent="0.25">
      <c r="C506" s="13"/>
      <c r="E506" s="13"/>
      <c r="F506" s="12"/>
    </row>
    <row r="507" spans="1:10" x14ac:dyDescent="0.25">
      <c r="A507" s="13"/>
      <c r="C507" s="13"/>
      <c r="E507" s="13"/>
      <c r="F507" s="12"/>
    </row>
    <row r="508" spans="1:10" x14ac:dyDescent="0.25">
      <c r="C508" s="12"/>
      <c r="D508" s="13"/>
      <c r="F508" s="13"/>
      <c r="G508" s="12"/>
    </row>
    <row r="509" spans="1:10" x14ac:dyDescent="0.25">
      <c r="C509" s="13"/>
      <c r="E509" s="13"/>
      <c r="F509" s="12"/>
    </row>
    <row r="510" spans="1:10" x14ac:dyDescent="0.25">
      <c r="A510" s="13"/>
      <c r="B510" s="12"/>
      <c r="D510" s="12"/>
    </row>
    <row r="511" spans="1:10" x14ac:dyDescent="0.25">
      <c r="D511" s="13"/>
    </row>
    <row r="512" spans="1:10" x14ac:dyDescent="0.25">
      <c r="D512" s="13"/>
    </row>
    <row r="513" spans="1:10" x14ac:dyDescent="0.25">
      <c r="D513" s="13"/>
    </row>
    <row r="514" spans="1:10" x14ac:dyDescent="0.25">
      <c r="D514" s="13"/>
      <c r="F514" s="13"/>
    </row>
    <row r="515" spans="1:10" x14ac:dyDescent="0.25">
      <c r="D515" s="13"/>
    </row>
    <row r="516" spans="1:10" x14ac:dyDescent="0.25">
      <c r="B516" s="12"/>
      <c r="C516" s="12"/>
      <c r="D516" s="13"/>
    </row>
    <row r="517" spans="1:10" x14ac:dyDescent="0.25">
      <c r="A517" s="12"/>
      <c r="B517" s="12"/>
      <c r="D517" s="12"/>
      <c r="F517" s="13"/>
    </row>
    <row r="518" spans="1:10" x14ac:dyDescent="0.25">
      <c r="F518" s="13"/>
    </row>
    <row r="519" spans="1:10" x14ac:dyDescent="0.25">
      <c r="A519" s="13"/>
      <c r="F519" s="13"/>
    </row>
    <row r="520" spans="1:10" x14ac:dyDescent="0.25">
      <c r="B520" s="12"/>
      <c r="D520" s="13"/>
      <c r="F520" s="13"/>
    </row>
    <row r="521" spans="1:10" x14ac:dyDescent="0.25">
      <c r="F521" s="13"/>
    </row>
    <row r="522" spans="1:10" x14ac:dyDescent="0.25">
      <c r="A522" s="12"/>
      <c r="B522" s="12"/>
      <c r="C522" s="12"/>
      <c r="E522" s="12"/>
      <c r="F522" s="13"/>
      <c r="G522" s="12"/>
      <c r="H522" s="12"/>
      <c r="I522" s="12"/>
      <c r="J522" s="12"/>
    </row>
    <row r="523" spans="1:10" x14ac:dyDescent="0.25">
      <c r="C523" s="13"/>
      <c r="E523" s="13"/>
      <c r="F523" s="12"/>
      <c r="G523" s="12"/>
      <c r="H523" s="12"/>
      <c r="I523" s="12"/>
    </row>
    <row r="525" spans="1:10" x14ac:dyDescent="0.25">
      <c r="D525" s="13"/>
    </row>
    <row r="526" spans="1:10" x14ac:dyDescent="0.25">
      <c r="B526" s="12"/>
      <c r="C526" s="12"/>
      <c r="D526" s="13"/>
      <c r="F526" s="13"/>
      <c r="G526" s="12"/>
    </row>
    <row r="527" spans="1:10" x14ac:dyDescent="0.25">
      <c r="C527" s="13"/>
      <c r="E527" s="13"/>
    </row>
    <row r="528" spans="1:10" x14ac:dyDescent="0.25">
      <c r="A528" s="13"/>
      <c r="B528" s="12"/>
      <c r="C528" s="13"/>
      <c r="D528" s="12"/>
      <c r="E528" s="13"/>
      <c r="F528" s="12"/>
    </row>
    <row r="529" spans="1:10" x14ac:dyDescent="0.25">
      <c r="C529" s="13"/>
      <c r="E529" s="13"/>
    </row>
    <row r="530" spans="1:10" x14ac:dyDescent="0.25">
      <c r="A530" s="13"/>
      <c r="C530" s="13"/>
      <c r="E530" s="13"/>
    </row>
    <row r="531" spans="1:10" x14ac:dyDescent="0.25">
      <c r="A531" s="12"/>
      <c r="B531" s="12"/>
      <c r="F531" s="13"/>
    </row>
    <row r="532" spans="1:10" x14ac:dyDescent="0.25">
      <c r="C532" s="12"/>
      <c r="E532" s="12"/>
      <c r="F532" s="13"/>
      <c r="G532" s="12"/>
      <c r="H532" s="12"/>
      <c r="I532" s="12"/>
      <c r="J532" s="12"/>
    </row>
    <row r="533" spans="1:10" x14ac:dyDescent="0.25">
      <c r="A533" s="13"/>
      <c r="B533" s="12"/>
    </row>
    <row r="534" spans="1:10" x14ac:dyDescent="0.25">
      <c r="C534" s="12"/>
      <c r="E534" s="12"/>
    </row>
    <row r="537" spans="1:10" x14ac:dyDescent="0.25">
      <c r="C537" s="13"/>
      <c r="E537" s="13"/>
      <c r="F537" s="12"/>
    </row>
    <row r="550" spans="1:10" x14ac:dyDescent="0.25">
      <c r="A550" s="12"/>
      <c r="B550" s="12"/>
    </row>
    <row r="551" spans="1:10" x14ac:dyDescent="0.25">
      <c r="B551" s="12"/>
      <c r="D551" s="13"/>
    </row>
    <row r="553" spans="1:10" x14ac:dyDescent="0.25">
      <c r="A553" s="13"/>
      <c r="B553" s="12"/>
      <c r="D553" s="12"/>
    </row>
    <row r="554" spans="1:10" x14ac:dyDescent="0.25">
      <c r="A554" s="12"/>
      <c r="B554" s="12"/>
    </row>
    <row r="556" spans="1:10" x14ac:dyDescent="0.25">
      <c r="A556" s="13"/>
      <c r="B556" s="12"/>
      <c r="C556" s="13"/>
      <c r="E556" s="13"/>
      <c r="F556" s="12"/>
    </row>
    <row r="557" spans="1:10" x14ac:dyDescent="0.25">
      <c r="A557" s="12"/>
      <c r="B557" s="12"/>
      <c r="C557" s="12"/>
      <c r="E557" s="12"/>
      <c r="F557" s="13"/>
      <c r="G557" s="12"/>
      <c r="H557" s="12"/>
      <c r="I557" s="12"/>
      <c r="J557" s="12"/>
    </row>
    <row r="559" spans="1:10" x14ac:dyDescent="0.25">
      <c r="B559" s="12"/>
      <c r="C559" s="12"/>
      <c r="D559" s="13"/>
      <c r="E559" s="12"/>
    </row>
    <row r="560" spans="1:10" x14ac:dyDescent="0.25">
      <c r="A560" s="12"/>
      <c r="B560" s="12"/>
      <c r="C560" s="13"/>
      <c r="D560" s="12"/>
      <c r="E560" s="13"/>
      <c r="F560" s="12"/>
    </row>
    <row r="562" spans="1:10" x14ac:dyDescent="0.25">
      <c r="A562" s="12"/>
      <c r="B562" s="12"/>
    </row>
    <row r="563" spans="1:10" x14ac:dyDescent="0.25">
      <c r="A563" s="12"/>
      <c r="B563" s="12"/>
      <c r="C563" s="13"/>
      <c r="E563" s="13"/>
      <c r="F563" s="12"/>
    </row>
    <row r="564" spans="1:10" x14ac:dyDescent="0.25">
      <c r="A564" s="12"/>
      <c r="B564" s="12"/>
      <c r="C564" s="13"/>
      <c r="E564" s="13"/>
    </row>
    <row r="565" spans="1:10" x14ac:dyDescent="0.25">
      <c r="A565" s="12"/>
      <c r="B565" s="12"/>
      <c r="C565" s="12"/>
      <c r="E565" s="12"/>
      <c r="F565" s="13"/>
      <c r="G565" s="12"/>
      <c r="H565" s="12"/>
      <c r="I565" s="12"/>
      <c r="J565" s="12"/>
    </row>
    <row r="566" spans="1:10" x14ac:dyDescent="0.25">
      <c r="B566" s="12"/>
      <c r="C566" s="13"/>
      <c r="D566" s="13"/>
      <c r="E566" s="13"/>
      <c r="F566" s="12"/>
      <c r="G566" s="12"/>
      <c r="H566" s="12"/>
      <c r="I566" s="12"/>
    </row>
    <row r="567" spans="1:10" x14ac:dyDescent="0.25">
      <c r="C567" s="13"/>
      <c r="E567" s="13"/>
    </row>
    <row r="568" spans="1:10" x14ac:dyDescent="0.25">
      <c r="A568" s="13"/>
      <c r="B568" s="12"/>
      <c r="C568" s="13"/>
      <c r="D568" s="12"/>
      <c r="E568" s="13"/>
      <c r="F568" s="12"/>
    </row>
    <row r="569" spans="1:10" x14ac:dyDescent="0.25">
      <c r="A569" s="12"/>
      <c r="B569" s="12"/>
      <c r="C569" s="13"/>
      <c r="D569" s="12"/>
      <c r="E569" s="13"/>
      <c r="F569" s="12"/>
    </row>
    <row r="570" spans="1:10" x14ac:dyDescent="0.25">
      <c r="B570" s="12"/>
      <c r="C570" s="13"/>
      <c r="D570" s="13"/>
      <c r="E570" s="13"/>
    </row>
    <row r="571" spans="1:10" x14ac:dyDescent="0.25">
      <c r="B571" s="12"/>
      <c r="C571" s="13"/>
      <c r="D571" s="13"/>
      <c r="E571" s="13"/>
      <c r="F571" s="12"/>
    </row>
    <row r="572" spans="1:10" x14ac:dyDescent="0.25">
      <c r="B572" s="12"/>
      <c r="C572" s="12"/>
      <c r="D572" s="13"/>
      <c r="E572" s="12"/>
      <c r="F572" s="13"/>
      <c r="G572" s="12"/>
      <c r="H572" s="12"/>
      <c r="I572" s="12"/>
      <c r="J572" s="12"/>
    </row>
    <row r="573" spans="1:10" x14ac:dyDescent="0.25">
      <c r="A573" s="12"/>
      <c r="B573" s="12"/>
      <c r="D573" s="12"/>
    </row>
    <row r="574" spans="1:10" x14ac:dyDescent="0.25">
      <c r="C574" s="12"/>
      <c r="E574" s="12"/>
    </row>
    <row r="575" spans="1:10" x14ac:dyDescent="0.25">
      <c r="B575" s="12"/>
      <c r="C575" s="13"/>
      <c r="D575" s="13"/>
      <c r="E575" s="13"/>
      <c r="F575" s="12"/>
      <c r="G575" s="12"/>
      <c r="H575" s="12"/>
      <c r="I575" s="12"/>
    </row>
    <row r="576" spans="1:10" x14ac:dyDescent="0.25">
      <c r="A576" s="12"/>
      <c r="B576" s="12"/>
      <c r="C576" s="12"/>
      <c r="E576" s="12"/>
      <c r="F576" s="13"/>
      <c r="G576" s="12"/>
      <c r="H576" s="12"/>
      <c r="I576" s="12"/>
      <c r="J576" s="12"/>
    </row>
    <row r="577" spans="1:11" x14ac:dyDescent="0.25">
      <c r="A577" s="12"/>
      <c r="B577" s="12"/>
      <c r="C577" s="12"/>
      <c r="F577" s="13"/>
      <c r="G577" s="12"/>
    </row>
    <row r="578" spans="1:11" x14ac:dyDescent="0.25">
      <c r="A578" s="12"/>
      <c r="B578" s="12"/>
      <c r="C578" s="12"/>
      <c r="E578" s="12"/>
      <c r="F578" s="13"/>
      <c r="G578" s="12"/>
      <c r="H578" s="12"/>
      <c r="I578" s="12"/>
      <c r="J578" s="12"/>
      <c r="K578" s="12"/>
    </row>
    <row r="579" spans="1:11" x14ac:dyDescent="0.25">
      <c r="A579" s="12"/>
      <c r="B579" s="12"/>
      <c r="C579" s="13"/>
      <c r="E579" s="13"/>
      <c r="F579" s="12"/>
      <c r="G579" s="12"/>
      <c r="H579" s="12"/>
      <c r="I579" s="12"/>
    </row>
    <row r="580" spans="1:11" x14ac:dyDescent="0.25">
      <c r="A580" s="12"/>
      <c r="B580" s="12"/>
      <c r="E580" s="13"/>
      <c r="G580" s="13"/>
    </row>
    <row r="581" spans="1:11" x14ac:dyDescent="0.25">
      <c r="A581" s="12"/>
      <c r="B581" s="12"/>
      <c r="C581" s="12"/>
      <c r="F581" s="13"/>
      <c r="G581" s="12"/>
    </row>
    <row r="582" spans="1:11" x14ac:dyDescent="0.25">
      <c r="C582" s="13"/>
      <c r="E582" s="13"/>
      <c r="F582" s="12"/>
    </row>
    <row r="583" spans="1:11" x14ac:dyDescent="0.25">
      <c r="A583" s="13"/>
      <c r="B583" s="12"/>
      <c r="C583" s="13"/>
      <c r="E583" s="13"/>
      <c r="F583" s="12"/>
    </row>
    <row r="584" spans="1:11" x14ac:dyDescent="0.25">
      <c r="C584" s="13"/>
      <c r="E584" s="13"/>
      <c r="F584" s="12"/>
    </row>
    <row r="585" spans="1:11" x14ac:dyDescent="0.25">
      <c r="C585" s="13"/>
      <c r="D585" s="13"/>
      <c r="E585" s="13"/>
      <c r="F585" s="12"/>
    </row>
    <row r="586" spans="1:11" x14ac:dyDescent="0.25">
      <c r="B586" s="12"/>
      <c r="C586" s="13"/>
      <c r="D586" s="13"/>
      <c r="E586" s="13"/>
      <c r="F586" s="12"/>
    </row>
    <row r="587" spans="1:11" x14ac:dyDescent="0.25">
      <c r="C587" s="13"/>
      <c r="D587" s="13"/>
      <c r="E587" s="13"/>
      <c r="F587" s="12"/>
    </row>
    <row r="588" spans="1:11" x14ac:dyDescent="0.25">
      <c r="B588" s="12"/>
      <c r="D588" s="13"/>
    </row>
    <row r="590" spans="1:11" x14ac:dyDescent="0.25">
      <c r="A590" s="13"/>
      <c r="B590" s="12"/>
      <c r="C590" s="13"/>
      <c r="E590" s="13"/>
    </row>
    <row r="591" spans="1:11" x14ac:dyDescent="0.25">
      <c r="B591" s="12"/>
      <c r="D591" s="13"/>
      <c r="F591" s="13"/>
    </row>
    <row r="592" spans="1:11" x14ac:dyDescent="0.25">
      <c r="C592" s="12"/>
      <c r="F592" s="13"/>
      <c r="G592" s="12"/>
    </row>
    <row r="593" spans="1:10" x14ac:dyDescent="0.25">
      <c r="A593" s="13"/>
      <c r="B593" s="12"/>
      <c r="F593" s="13"/>
    </row>
    <row r="594" spans="1:10" x14ac:dyDescent="0.25">
      <c r="B594" s="12"/>
      <c r="C594" s="12"/>
      <c r="D594" s="13"/>
      <c r="F594" s="13"/>
      <c r="G594" s="12"/>
    </row>
    <row r="595" spans="1:10" x14ac:dyDescent="0.25">
      <c r="A595" s="12"/>
      <c r="B595" s="12"/>
    </row>
    <row r="596" spans="1:10" x14ac:dyDescent="0.25">
      <c r="A596" s="12"/>
      <c r="B596" s="12"/>
    </row>
    <row r="597" spans="1:10" x14ac:dyDescent="0.25">
      <c r="C597" s="12"/>
      <c r="E597" s="12"/>
      <c r="F597" s="13"/>
      <c r="G597" s="12"/>
      <c r="H597" s="12"/>
      <c r="I597" s="12"/>
      <c r="J597" s="12"/>
    </row>
    <row r="600" spans="1:10" x14ac:dyDescent="0.25">
      <c r="C600" s="12"/>
      <c r="F600" s="13"/>
      <c r="G600" s="12"/>
    </row>
    <row r="601" spans="1:10" x14ac:dyDescent="0.25">
      <c r="C601" s="13"/>
      <c r="E601" s="13"/>
      <c r="F601" s="12"/>
    </row>
    <row r="602" spans="1:10" x14ac:dyDescent="0.25">
      <c r="C602" s="13"/>
      <c r="E602" s="13"/>
      <c r="F602" s="12"/>
    </row>
    <row r="603" spans="1:10" x14ac:dyDescent="0.25">
      <c r="C603" s="13"/>
      <c r="E603" s="13"/>
    </row>
    <row r="614" spans="1:10" x14ac:dyDescent="0.25">
      <c r="B614" s="12"/>
      <c r="D614" s="13"/>
    </row>
    <row r="615" spans="1:10" x14ac:dyDescent="0.25">
      <c r="A615" s="12"/>
      <c r="B615" s="12"/>
      <c r="D615" s="12"/>
    </row>
    <row r="616" spans="1:10" x14ac:dyDescent="0.25">
      <c r="A616" s="12"/>
      <c r="B616" s="12"/>
    </row>
    <row r="618" spans="1:10" x14ac:dyDescent="0.25">
      <c r="A618" s="13"/>
      <c r="B618" s="12"/>
    </row>
    <row r="619" spans="1:10" x14ac:dyDescent="0.25">
      <c r="B619" s="12"/>
      <c r="D619" s="13"/>
    </row>
    <row r="620" spans="1:10" x14ac:dyDescent="0.25">
      <c r="A620" s="12"/>
      <c r="B620" s="12"/>
      <c r="C620" s="12"/>
      <c r="E620" s="12"/>
      <c r="F620" s="13"/>
      <c r="G620" s="12"/>
      <c r="H620" s="12"/>
      <c r="I620" s="12"/>
      <c r="J620" s="12"/>
    </row>
    <row r="621" spans="1:10" x14ac:dyDescent="0.25">
      <c r="C621" s="13"/>
      <c r="E621" s="13"/>
      <c r="F621" s="12"/>
      <c r="G621" s="12"/>
      <c r="H621" s="12"/>
    </row>
    <row r="622" spans="1:10" x14ac:dyDescent="0.25">
      <c r="C622" s="13"/>
      <c r="E622" s="13"/>
      <c r="F622" s="12"/>
    </row>
    <row r="623" spans="1:10" x14ac:dyDescent="0.25">
      <c r="A623" s="12"/>
      <c r="B623" s="12"/>
    </row>
    <row r="624" spans="1:10" x14ac:dyDescent="0.25">
      <c r="A624" s="12"/>
      <c r="B624" s="12"/>
    </row>
    <row r="625" spans="1:10" x14ac:dyDescent="0.25">
      <c r="C625" s="12"/>
      <c r="F625" s="13"/>
      <c r="G625" s="12"/>
    </row>
    <row r="626" spans="1:10" x14ac:dyDescent="0.25">
      <c r="A626" s="13"/>
      <c r="B626" s="12"/>
      <c r="C626" s="13"/>
      <c r="E626" s="13"/>
      <c r="F626" s="12"/>
    </row>
    <row r="627" spans="1:10" x14ac:dyDescent="0.25">
      <c r="A627" s="12"/>
      <c r="B627" s="12"/>
      <c r="C627" s="13"/>
      <c r="E627" s="13"/>
    </row>
    <row r="628" spans="1:10" x14ac:dyDescent="0.25">
      <c r="B628" s="12"/>
      <c r="C628" s="13"/>
      <c r="D628" s="13"/>
      <c r="E628" s="13"/>
    </row>
    <row r="629" spans="1:10" x14ac:dyDescent="0.25">
      <c r="C629" s="13"/>
      <c r="E629" s="13"/>
      <c r="F629" s="12"/>
    </row>
    <row r="630" spans="1:10" x14ac:dyDescent="0.25">
      <c r="A630" s="13"/>
      <c r="B630" s="12"/>
      <c r="C630" s="13"/>
      <c r="D630" s="12"/>
      <c r="E630" s="13"/>
      <c r="F630" s="12"/>
    </row>
    <row r="631" spans="1:10" x14ac:dyDescent="0.25">
      <c r="A631" s="12"/>
      <c r="B631" s="12"/>
    </row>
    <row r="632" spans="1:10" x14ac:dyDescent="0.25">
      <c r="B632" s="12"/>
      <c r="D632" s="13"/>
    </row>
    <row r="633" spans="1:10" x14ac:dyDescent="0.25">
      <c r="A633" s="12"/>
      <c r="B633" s="12"/>
      <c r="C633" s="13"/>
      <c r="E633" s="13"/>
      <c r="F633" s="12"/>
    </row>
    <row r="634" spans="1:10" x14ac:dyDescent="0.25">
      <c r="B634" s="12"/>
      <c r="C634" s="12"/>
      <c r="D634" s="13"/>
      <c r="E634" s="12"/>
      <c r="F634" s="13"/>
      <c r="G634" s="12"/>
      <c r="H634" s="12"/>
      <c r="I634" s="12"/>
      <c r="J634" s="12"/>
    </row>
    <row r="635" spans="1:10" x14ac:dyDescent="0.25">
      <c r="A635" s="12"/>
      <c r="B635" s="12"/>
    </row>
    <row r="636" spans="1:10" x14ac:dyDescent="0.25">
      <c r="B636" s="12"/>
      <c r="C636" s="12"/>
      <c r="D636" s="13"/>
    </row>
    <row r="637" spans="1:10" x14ac:dyDescent="0.25">
      <c r="C637" s="13"/>
      <c r="E637" s="13"/>
      <c r="F637" s="12"/>
    </row>
    <row r="638" spans="1:10" x14ac:dyDescent="0.25">
      <c r="A638" s="13"/>
      <c r="B638" s="12"/>
      <c r="C638" s="12"/>
      <c r="F638" s="13"/>
      <c r="G638" s="12"/>
    </row>
    <row r="639" spans="1:10" x14ac:dyDescent="0.25">
      <c r="C639" s="13"/>
      <c r="D639" s="13"/>
      <c r="E639" s="13"/>
      <c r="F639" s="12"/>
    </row>
    <row r="640" spans="1:10" x14ac:dyDescent="0.25">
      <c r="C640" s="12"/>
      <c r="F640" s="13"/>
      <c r="G640" s="12"/>
    </row>
    <row r="641" spans="1:10" x14ac:dyDescent="0.25">
      <c r="A641" s="13"/>
      <c r="C641" s="13"/>
      <c r="E641" s="13"/>
      <c r="F641" s="12"/>
    </row>
    <row r="642" spans="1:10" x14ac:dyDescent="0.25">
      <c r="B642" s="12"/>
      <c r="C642" s="12"/>
      <c r="D642" s="13"/>
      <c r="F642" s="13"/>
      <c r="G642" s="12"/>
    </row>
    <row r="644" spans="1:10" x14ac:dyDescent="0.25">
      <c r="A644" s="13"/>
      <c r="B644" s="12"/>
      <c r="D644" s="12"/>
    </row>
    <row r="645" spans="1:10" x14ac:dyDescent="0.25">
      <c r="A645" s="12"/>
      <c r="B645" s="12"/>
      <c r="F645" s="13"/>
    </row>
    <row r="646" spans="1:10" x14ac:dyDescent="0.25">
      <c r="A646" s="12"/>
      <c r="B646" s="12"/>
    </row>
    <row r="647" spans="1:10" x14ac:dyDescent="0.25">
      <c r="B647" s="12"/>
      <c r="D647" s="13"/>
    </row>
    <row r="648" spans="1:10" x14ac:dyDescent="0.25">
      <c r="A648" s="12"/>
      <c r="B648" s="12"/>
      <c r="C648" s="12"/>
      <c r="E648" s="12"/>
      <c r="F648" s="13"/>
      <c r="G648" s="12"/>
      <c r="H648" s="12"/>
      <c r="I648" s="12"/>
      <c r="J648" s="12"/>
    </row>
    <row r="649" spans="1:10" x14ac:dyDescent="0.25">
      <c r="A649" s="12"/>
      <c r="B649" s="12"/>
    </row>
    <row r="650" spans="1:10" x14ac:dyDescent="0.25">
      <c r="A650" s="12"/>
      <c r="B650" s="12"/>
      <c r="C650" s="12"/>
      <c r="E650" s="12"/>
    </row>
    <row r="651" spans="1:10" x14ac:dyDescent="0.25">
      <c r="A651" s="12"/>
      <c r="B651" s="12"/>
      <c r="C651" s="13"/>
      <c r="E651" s="13"/>
      <c r="F651" s="12"/>
    </row>
    <row r="652" spans="1:10" x14ac:dyDescent="0.25">
      <c r="C652" s="13"/>
      <c r="E652" s="13"/>
      <c r="F652" s="12"/>
    </row>
    <row r="653" spans="1:10" x14ac:dyDescent="0.25">
      <c r="A653" s="13"/>
      <c r="C653" s="12"/>
      <c r="F653" s="13"/>
      <c r="G653" s="12"/>
    </row>
    <row r="654" spans="1:10" x14ac:dyDescent="0.25">
      <c r="B654" s="12"/>
      <c r="C654" s="13"/>
      <c r="D654" s="13"/>
      <c r="E654" s="13"/>
      <c r="F654" s="12"/>
    </row>
    <row r="655" spans="1:10" x14ac:dyDescent="0.25">
      <c r="C655" s="13"/>
      <c r="D655" s="12"/>
      <c r="E655" s="13"/>
      <c r="F655" s="12"/>
    </row>
    <row r="656" spans="1:10" x14ac:dyDescent="0.25">
      <c r="A656" s="12"/>
      <c r="B656" s="12"/>
      <c r="C656" s="13"/>
      <c r="E656" s="13"/>
      <c r="F656" s="12"/>
    </row>
    <row r="657" spans="1:10" x14ac:dyDescent="0.25">
      <c r="A657" s="12"/>
      <c r="B657" s="12"/>
      <c r="C657" s="13"/>
      <c r="E657" s="13"/>
      <c r="F657" s="12"/>
    </row>
    <row r="659" spans="1:10" x14ac:dyDescent="0.25">
      <c r="A659" s="12"/>
      <c r="B659" s="12"/>
    </row>
    <row r="660" spans="1:10" x14ac:dyDescent="0.25">
      <c r="A660" s="12"/>
      <c r="B660" s="12"/>
      <c r="C660" s="12"/>
      <c r="E660" s="12"/>
      <c r="F660" s="13"/>
      <c r="G660" s="12"/>
      <c r="H660" s="12"/>
      <c r="I660" s="12"/>
    </row>
    <row r="661" spans="1:10" x14ac:dyDescent="0.25">
      <c r="A661" s="12"/>
      <c r="B661" s="12"/>
      <c r="C661" s="12"/>
      <c r="E661" s="13"/>
      <c r="F661" s="12"/>
      <c r="G661" s="13"/>
      <c r="H661" s="12"/>
      <c r="J661" s="12"/>
    </row>
    <row r="662" spans="1:10" x14ac:dyDescent="0.25">
      <c r="B662" s="12"/>
      <c r="C662" s="13"/>
      <c r="D662" s="13"/>
      <c r="E662" s="13"/>
      <c r="F662" s="12"/>
    </row>
    <row r="663" spans="1:10" x14ac:dyDescent="0.25">
      <c r="C663" s="13"/>
      <c r="E663" s="13"/>
      <c r="F663" s="12"/>
    </row>
    <row r="664" spans="1:10" x14ac:dyDescent="0.25">
      <c r="C664" s="13"/>
      <c r="E664" s="13"/>
    </row>
    <row r="665" spans="1:10" x14ac:dyDescent="0.25">
      <c r="C665" s="13"/>
      <c r="E665" s="13"/>
      <c r="F665" s="12"/>
    </row>
    <row r="666" spans="1:10" x14ac:dyDescent="0.25">
      <c r="C666" s="13"/>
      <c r="E666" s="13"/>
      <c r="F666" s="12"/>
    </row>
    <row r="667" spans="1:10" x14ac:dyDescent="0.25">
      <c r="C667" s="13"/>
      <c r="E667" s="13"/>
    </row>
    <row r="668" spans="1:10" x14ac:dyDescent="0.25">
      <c r="C668" s="12"/>
      <c r="E668" s="12"/>
      <c r="F668" s="13"/>
      <c r="G668" s="12"/>
      <c r="H668" s="12"/>
      <c r="I668" s="12"/>
      <c r="J668" s="12"/>
    </row>
    <row r="680" spans="1:4" x14ac:dyDescent="0.25">
      <c r="A680" s="13"/>
      <c r="B680" s="12"/>
    </row>
    <row r="682" spans="1:4" x14ac:dyDescent="0.25">
      <c r="A682" s="13"/>
      <c r="B682" s="12"/>
    </row>
    <row r="683" spans="1:4" x14ac:dyDescent="0.25">
      <c r="A683" s="12"/>
      <c r="B683" s="12"/>
    </row>
    <row r="684" spans="1:4" x14ac:dyDescent="0.25">
      <c r="A684" s="12"/>
      <c r="B684" s="12"/>
    </row>
    <row r="685" spans="1:4" x14ac:dyDescent="0.25">
      <c r="D685" s="13"/>
    </row>
    <row r="687" spans="1:4" x14ac:dyDescent="0.25">
      <c r="A687" s="13"/>
      <c r="B687" s="12"/>
    </row>
    <row r="689" spans="1:7" x14ac:dyDescent="0.25">
      <c r="A689" s="13"/>
      <c r="C689" s="13"/>
      <c r="E689" s="13"/>
      <c r="F689" s="12"/>
    </row>
    <row r="690" spans="1:7" x14ac:dyDescent="0.25">
      <c r="B690" s="12"/>
      <c r="C690" s="13"/>
      <c r="D690" s="13"/>
      <c r="E690" s="13"/>
      <c r="F690" s="12"/>
    </row>
    <row r="691" spans="1:7" x14ac:dyDescent="0.25">
      <c r="B691" s="12"/>
      <c r="D691" s="13"/>
      <c r="F691" s="13"/>
    </row>
    <row r="692" spans="1:7" x14ac:dyDescent="0.25">
      <c r="B692" s="12"/>
      <c r="D692" s="13"/>
    </row>
    <row r="693" spans="1:7" x14ac:dyDescent="0.25">
      <c r="A693" s="12"/>
      <c r="B693" s="12"/>
    </row>
    <row r="695" spans="1:7" x14ac:dyDescent="0.25">
      <c r="A695" s="13"/>
    </row>
    <row r="696" spans="1:7" x14ac:dyDescent="0.25">
      <c r="C696" s="12"/>
      <c r="F696" s="13"/>
    </row>
    <row r="697" spans="1:7" x14ac:dyDescent="0.25">
      <c r="C697" s="12"/>
      <c r="F697" s="13"/>
      <c r="G697" s="12"/>
    </row>
    <row r="698" spans="1:7" x14ac:dyDescent="0.25">
      <c r="A698" s="13"/>
      <c r="C698" s="12"/>
      <c r="F698" s="13"/>
      <c r="G698" s="12"/>
    </row>
    <row r="699" spans="1:7" x14ac:dyDescent="0.25">
      <c r="C699" s="13"/>
      <c r="D699" s="12"/>
      <c r="E699" s="13"/>
      <c r="F699" s="12"/>
    </row>
    <row r="701" spans="1:7" x14ac:dyDescent="0.25">
      <c r="A701" s="13"/>
      <c r="B701" s="12"/>
      <c r="D701" s="12"/>
    </row>
    <row r="702" spans="1:7" x14ac:dyDescent="0.25">
      <c r="B702" s="12"/>
      <c r="C702" s="13"/>
      <c r="D702" s="13"/>
      <c r="E702" s="13"/>
    </row>
    <row r="703" spans="1:7" x14ac:dyDescent="0.25">
      <c r="A703" s="12"/>
      <c r="B703" s="12"/>
    </row>
    <row r="704" spans="1:7" x14ac:dyDescent="0.25">
      <c r="D704" s="13"/>
    </row>
    <row r="705" spans="1:11" x14ac:dyDescent="0.25">
      <c r="B705" s="12"/>
      <c r="C705" s="12"/>
      <c r="D705" s="13"/>
      <c r="E705" s="13"/>
      <c r="F705" s="12"/>
      <c r="G705" s="13"/>
      <c r="H705" s="12"/>
      <c r="I705" s="12"/>
      <c r="J705" s="12"/>
      <c r="K705" s="12"/>
    </row>
    <row r="706" spans="1:11" x14ac:dyDescent="0.25">
      <c r="A706" s="12"/>
      <c r="B706" s="12"/>
    </row>
    <row r="707" spans="1:11" x14ac:dyDescent="0.25">
      <c r="B707" s="12"/>
      <c r="C707" s="12"/>
      <c r="D707" s="13"/>
      <c r="E707" s="12"/>
    </row>
    <row r="708" spans="1:11" x14ac:dyDescent="0.25">
      <c r="A708" s="12"/>
      <c r="B708" s="12"/>
      <c r="C708" s="12"/>
      <c r="E708" s="12"/>
      <c r="F708" s="13"/>
      <c r="G708" s="12"/>
      <c r="I708" s="12"/>
    </row>
    <row r="709" spans="1:11" x14ac:dyDescent="0.25">
      <c r="A709" s="12"/>
      <c r="B709" s="12"/>
      <c r="C709" s="13"/>
      <c r="E709" s="13"/>
      <c r="F709" s="12"/>
    </row>
    <row r="710" spans="1:11" x14ac:dyDescent="0.25">
      <c r="B710" s="12"/>
      <c r="D710" s="13"/>
      <c r="F710" s="13"/>
    </row>
    <row r="711" spans="1:11" x14ac:dyDescent="0.25">
      <c r="C711" s="12"/>
      <c r="F711" s="13"/>
      <c r="G711" s="12"/>
    </row>
    <row r="712" spans="1:11" x14ac:dyDescent="0.25">
      <c r="A712" s="13"/>
      <c r="B712" s="12"/>
      <c r="C712" s="13"/>
      <c r="D712" s="12"/>
      <c r="E712" s="13"/>
      <c r="F712" s="12"/>
    </row>
    <row r="713" spans="1:11" x14ac:dyDescent="0.25">
      <c r="C713" s="12"/>
      <c r="F713" s="13"/>
      <c r="G713" s="12"/>
    </row>
    <row r="714" spans="1:11" x14ac:dyDescent="0.25">
      <c r="A714" s="13"/>
      <c r="B714" s="12"/>
      <c r="C714" s="13"/>
      <c r="E714" s="13"/>
      <c r="F714" s="12"/>
    </row>
    <row r="715" spans="1:11" x14ac:dyDescent="0.25">
      <c r="C715" s="13"/>
      <c r="D715" s="13"/>
      <c r="E715" s="13"/>
      <c r="F715" s="12"/>
    </row>
    <row r="716" spans="1:11" x14ac:dyDescent="0.25">
      <c r="C716" s="12"/>
      <c r="D716" s="13"/>
      <c r="E716" s="12"/>
      <c r="F716" s="13"/>
      <c r="G716" s="12"/>
      <c r="H716" s="12"/>
      <c r="I716" s="12"/>
      <c r="J716" s="12"/>
    </row>
    <row r="717" spans="1:11" x14ac:dyDescent="0.25">
      <c r="A717" s="12"/>
      <c r="B717" s="12"/>
    </row>
    <row r="718" spans="1:11" x14ac:dyDescent="0.25">
      <c r="C718" s="12"/>
      <c r="D718" s="13"/>
      <c r="E718" s="12"/>
    </row>
    <row r="719" spans="1:11" x14ac:dyDescent="0.25">
      <c r="D719" s="13"/>
    </row>
    <row r="720" spans="1:11" x14ac:dyDescent="0.25">
      <c r="A720" s="12"/>
      <c r="B720" s="12"/>
    </row>
    <row r="721" spans="1:12" x14ac:dyDescent="0.25">
      <c r="D721" s="13"/>
      <c r="F721" s="13"/>
    </row>
    <row r="722" spans="1:12" x14ac:dyDescent="0.25">
      <c r="D722" s="12"/>
      <c r="F722" s="13"/>
    </row>
    <row r="723" spans="1:12" x14ac:dyDescent="0.25">
      <c r="C723" s="13"/>
      <c r="D723" s="12"/>
      <c r="E723" s="13"/>
      <c r="F723" s="12"/>
    </row>
    <row r="724" spans="1:12" x14ac:dyDescent="0.25">
      <c r="B724" s="12"/>
      <c r="D724" s="13"/>
      <c r="F724" s="13"/>
    </row>
    <row r="725" spans="1:12" x14ac:dyDescent="0.25">
      <c r="B725" s="12"/>
      <c r="D725" s="13"/>
      <c r="F725" s="13"/>
    </row>
    <row r="726" spans="1:12" x14ac:dyDescent="0.25">
      <c r="A726" s="12"/>
      <c r="B726" s="12"/>
      <c r="C726" s="13"/>
      <c r="E726" s="13"/>
      <c r="F726" s="12"/>
    </row>
    <row r="727" spans="1:12" x14ac:dyDescent="0.25">
      <c r="B727" s="12"/>
      <c r="D727" s="13"/>
      <c r="F727" s="13"/>
    </row>
    <row r="728" spans="1:12" x14ac:dyDescent="0.25">
      <c r="B728" s="12"/>
      <c r="D728" s="13"/>
      <c r="E728" s="12"/>
      <c r="F728" s="13"/>
      <c r="G728" s="12"/>
      <c r="H728" s="13"/>
      <c r="I728" s="12"/>
      <c r="J728" s="12"/>
      <c r="K728" s="12"/>
      <c r="L728" s="12"/>
    </row>
    <row r="729" spans="1:12" x14ac:dyDescent="0.25">
      <c r="C729" s="12"/>
      <c r="E729" s="13"/>
      <c r="F729" s="12"/>
      <c r="G729" s="13"/>
      <c r="H729" s="12"/>
      <c r="I729" s="12"/>
      <c r="J729" s="12"/>
    </row>
    <row r="730" spans="1:12" x14ac:dyDescent="0.25">
      <c r="C730" s="12"/>
      <c r="F730" s="13"/>
      <c r="G730" s="12"/>
    </row>
    <row r="731" spans="1:12" x14ac:dyDescent="0.25">
      <c r="C731" s="12"/>
      <c r="F731" s="13"/>
      <c r="G731" s="12"/>
    </row>
    <row r="732" spans="1:12" x14ac:dyDescent="0.25">
      <c r="C732" s="13"/>
      <c r="E732" s="13"/>
      <c r="F732" s="12"/>
    </row>
    <row r="733" spans="1:12" x14ac:dyDescent="0.25">
      <c r="C733" s="12"/>
      <c r="F733" s="13"/>
      <c r="G733" s="12"/>
    </row>
    <row r="734" spans="1:12" x14ac:dyDescent="0.25">
      <c r="C734" s="12"/>
      <c r="F734" s="13"/>
      <c r="G734" s="12"/>
    </row>
    <row r="735" spans="1:12" x14ac:dyDescent="0.25">
      <c r="C735" s="13"/>
      <c r="E735" s="13"/>
    </row>
    <row r="747" spans="1:7" x14ac:dyDescent="0.25">
      <c r="B747" s="12"/>
      <c r="D747" s="13"/>
    </row>
    <row r="749" spans="1:7" x14ac:dyDescent="0.25">
      <c r="A749" s="13"/>
      <c r="B749" s="12"/>
      <c r="D749" s="12"/>
    </row>
    <row r="751" spans="1:7" x14ac:dyDescent="0.25">
      <c r="A751" s="13"/>
      <c r="B751" s="12"/>
    </row>
    <row r="752" spans="1:7" x14ac:dyDescent="0.25">
      <c r="B752" s="12"/>
      <c r="D752" s="13"/>
      <c r="E752" s="13"/>
      <c r="G752" s="13"/>
    </row>
    <row r="753" spans="1:11" x14ac:dyDescent="0.25">
      <c r="A753" s="12"/>
      <c r="B753" s="12"/>
      <c r="C753" s="12"/>
      <c r="E753" s="12"/>
      <c r="F753" s="13"/>
      <c r="G753" s="12"/>
      <c r="H753" s="12"/>
      <c r="I753" s="12"/>
      <c r="J753" s="12"/>
      <c r="K753" s="12"/>
    </row>
    <row r="754" spans="1:11" x14ac:dyDescent="0.25">
      <c r="A754" s="12"/>
      <c r="B754" s="12"/>
    </row>
    <row r="755" spans="1:11" x14ac:dyDescent="0.25">
      <c r="B755" s="12"/>
      <c r="C755" s="12"/>
      <c r="D755" s="13"/>
    </row>
    <row r="757" spans="1:11" x14ac:dyDescent="0.25">
      <c r="A757" s="13"/>
      <c r="B757" s="12"/>
    </row>
    <row r="758" spans="1:11" x14ac:dyDescent="0.25">
      <c r="A758" s="12"/>
      <c r="B758" s="12"/>
      <c r="C758" s="12"/>
      <c r="E758" s="12"/>
      <c r="F758" s="13"/>
      <c r="G758" s="12"/>
      <c r="I758" s="12"/>
    </row>
    <row r="759" spans="1:11" x14ac:dyDescent="0.25">
      <c r="B759" s="12"/>
      <c r="C759" s="13"/>
      <c r="D759" s="13"/>
      <c r="E759" s="13"/>
      <c r="F759" s="12"/>
    </row>
    <row r="760" spans="1:11" x14ac:dyDescent="0.25">
      <c r="B760" s="12"/>
      <c r="C760" s="13"/>
      <c r="D760" s="13"/>
      <c r="E760" s="13"/>
      <c r="F760" s="12"/>
    </row>
    <row r="761" spans="1:11" x14ac:dyDescent="0.25">
      <c r="C761" s="12"/>
      <c r="F761" s="13"/>
      <c r="G761" s="12"/>
    </row>
    <row r="762" spans="1:11" x14ac:dyDescent="0.25">
      <c r="A762" s="12"/>
      <c r="B762" s="12"/>
    </row>
    <row r="764" spans="1:11" x14ac:dyDescent="0.25">
      <c r="C764" s="13"/>
      <c r="E764" s="13"/>
      <c r="F764" s="12"/>
    </row>
    <row r="765" spans="1:11" x14ac:dyDescent="0.25">
      <c r="C765" s="12"/>
      <c r="F765" s="13"/>
      <c r="G765" s="12"/>
    </row>
    <row r="766" spans="1:11" x14ac:dyDescent="0.25">
      <c r="A766" s="13"/>
      <c r="C766" s="12"/>
      <c r="F766" s="13"/>
    </row>
    <row r="767" spans="1:11" x14ac:dyDescent="0.25">
      <c r="C767" s="13"/>
      <c r="E767" s="13"/>
    </row>
    <row r="768" spans="1:11" x14ac:dyDescent="0.25">
      <c r="A768" s="13"/>
      <c r="C768" s="13"/>
      <c r="E768" s="13"/>
    </row>
    <row r="769" spans="1:5" x14ac:dyDescent="0.25">
      <c r="C769" s="13"/>
      <c r="E769" s="13"/>
    </row>
    <row r="770" spans="1:5" x14ac:dyDescent="0.25">
      <c r="A770" s="13"/>
      <c r="B770" s="12"/>
      <c r="C770" s="13"/>
      <c r="E770" s="13"/>
    </row>
    <row r="772" spans="1:5" x14ac:dyDescent="0.25">
      <c r="A772" s="13"/>
    </row>
    <row r="774" spans="1:5" x14ac:dyDescent="0.25">
      <c r="A774" s="13"/>
    </row>
    <row r="776" spans="1:5" x14ac:dyDescent="0.25">
      <c r="A776" s="13"/>
    </row>
    <row r="778" spans="1:5" x14ac:dyDescent="0.25">
      <c r="A778" s="13"/>
      <c r="B778" s="12"/>
    </row>
    <row r="779" spans="1:5" x14ac:dyDescent="0.25">
      <c r="B779" s="12"/>
      <c r="D779" s="13"/>
    </row>
    <row r="781" spans="1:5" x14ac:dyDescent="0.25">
      <c r="A781" s="13"/>
      <c r="B781" s="12"/>
    </row>
    <row r="783" spans="1:5" x14ac:dyDescent="0.25">
      <c r="A783" s="13"/>
    </row>
    <row r="784" spans="1:5" x14ac:dyDescent="0.25">
      <c r="D784" s="12"/>
    </row>
    <row r="785" spans="1:11" x14ac:dyDescent="0.25">
      <c r="B785" s="12"/>
      <c r="C785" s="12"/>
      <c r="D785" s="13"/>
      <c r="F785" s="13"/>
    </row>
    <row r="787" spans="1:11" x14ac:dyDescent="0.25">
      <c r="A787" s="13"/>
      <c r="B787" s="12"/>
    </row>
    <row r="788" spans="1:11" x14ac:dyDescent="0.25">
      <c r="A788" s="12"/>
      <c r="B788" s="12"/>
    </row>
    <row r="789" spans="1:11" x14ac:dyDescent="0.25">
      <c r="D789" s="13"/>
    </row>
    <row r="790" spans="1:11" x14ac:dyDescent="0.25">
      <c r="C790" s="12"/>
      <c r="D790" s="13"/>
      <c r="E790" s="13"/>
      <c r="F790" s="12"/>
      <c r="G790" s="13"/>
      <c r="H790" s="12"/>
      <c r="I790" s="12"/>
      <c r="J790" s="12"/>
      <c r="K790" s="12"/>
    </row>
    <row r="791" spans="1:11" x14ac:dyDescent="0.25">
      <c r="A791" s="12"/>
      <c r="B791" s="12"/>
      <c r="C791" s="12"/>
      <c r="E791" s="12"/>
      <c r="F791" s="13"/>
      <c r="G791" s="12"/>
      <c r="H791" s="12"/>
      <c r="I791" s="12"/>
      <c r="J791" s="12"/>
    </row>
    <row r="792" spans="1:11" x14ac:dyDescent="0.25">
      <c r="A792" s="12"/>
      <c r="B792" s="12"/>
    </row>
    <row r="794" spans="1:11" x14ac:dyDescent="0.25">
      <c r="C794" s="13"/>
      <c r="E794" s="13"/>
      <c r="F794" s="12"/>
    </row>
    <row r="795" spans="1:11" x14ac:dyDescent="0.25">
      <c r="F795" s="13"/>
    </row>
    <row r="796" spans="1:11" x14ac:dyDescent="0.25">
      <c r="F796" s="13"/>
    </row>
    <row r="797" spans="1:11" x14ac:dyDescent="0.25">
      <c r="B797" s="12"/>
      <c r="C797" s="13"/>
      <c r="D797" s="13"/>
      <c r="E797" s="13"/>
      <c r="F797" s="12"/>
    </row>
    <row r="798" spans="1:11" x14ac:dyDescent="0.25">
      <c r="C798" s="13"/>
      <c r="E798" s="13"/>
      <c r="F798" s="12"/>
    </row>
    <row r="799" spans="1:11" x14ac:dyDescent="0.25">
      <c r="A799" s="13"/>
      <c r="B799" s="12"/>
      <c r="C799" s="13"/>
      <c r="D799" s="12"/>
      <c r="E799" s="13"/>
    </row>
    <row r="800" spans="1:11" x14ac:dyDescent="0.25">
      <c r="C800" s="13"/>
      <c r="E800" s="13"/>
    </row>
    <row r="801" spans="3:10" x14ac:dyDescent="0.25">
      <c r="C801" s="13"/>
      <c r="E801" s="13"/>
    </row>
    <row r="802" spans="3:10" x14ac:dyDescent="0.25">
      <c r="C802" s="13"/>
      <c r="E802" s="13"/>
    </row>
    <row r="803" spans="3:10" x14ac:dyDescent="0.25">
      <c r="C803" s="12"/>
      <c r="E803" s="12"/>
      <c r="F803" s="13"/>
      <c r="G803" s="12"/>
      <c r="H803" s="12"/>
      <c r="I803" s="12"/>
      <c r="J803" s="12"/>
    </row>
    <row r="805" spans="3:10" x14ac:dyDescent="0.25">
      <c r="C805" s="12"/>
      <c r="E805" s="12"/>
    </row>
    <row r="806" spans="3:10" x14ac:dyDescent="0.25">
      <c r="E806" s="13"/>
      <c r="G806" s="13"/>
    </row>
    <row r="817" spans="1:8" x14ac:dyDescent="0.25">
      <c r="D817" s="12"/>
    </row>
    <row r="818" spans="1:8" x14ac:dyDescent="0.25">
      <c r="A818" s="12"/>
      <c r="B818" s="12"/>
    </row>
    <row r="819" spans="1:8" x14ac:dyDescent="0.25">
      <c r="A819" s="12"/>
      <c r="B819" s="12"/>
    </row>
    <row r="822" spans="1:8" x14ac:dyDescent="0.25">
      <c r="A822" s="13"/>
      <c r="B822" s="12"/>
    </row>
    <row r="823" spans="1:8" x14ac:dyDescent="0.25">
      <c r="C823" s="12"/>
      <c r="E823" s="13"/>
      <c r="G823" s="13"/>
      <c r="H823" s="12"/>
    </row>
    <row r="824" spans="1:8" x14ac:dyDescent="0.25">
      <c r="A824" s="13"/>
      <c r="B824" s="12"/>
      <c r="C824" s="13"/>
      <c r="E824" s="13"/>
      <c r="F824" s="12"/>
    </row>
    <row r="825" spans="1:8" x14ac:dyDescent="0.25">
      <c r="B825" s="12"/>
      <c r="C825" s="13"/>
      <c r="D825" s="13"/>
      <c r="E825" s="13"/>
      <c r="F825" s="12"/>
    </row>
    <row r="826" spans="1:8" x14ac:dyDescent="0.25">
      <c r="C826" s="13"/>
      <c r="D826" s="13"/>
      <c r="E826" s="13"/>
    </row>
    <row r="828" spans="1:8" x14ac:dyDescent="0.25">
      <c r="A828" s="13"/>
    </row>
    <row r="829" spans="1:8" x14ac:dyDescent="0.25">
      <c r="B829" s="12"/>
      <c r="D829" s="13"/>
    </row>
    <row r="830" spans="1:8" x14ac:dyDescent="0.25">
      <c r="D830" s="13"/>
    </row>
    <row r="831" spans="1:8" x14ac:dyDescent="0.25">
      <c r="C831" s="12"/>
      <c r="F831" s="13"/>
      <c r="G831" s="12"/>
    </row>
    <row r="832" spans="1:8" x14ac:dyDescent="0.25">
      <c r="A832" s="13"/>
      <c r="B832" s="12"/>
      <c r="F832" s="13"/>
    </row>
    <row r="834" spans="1:10" x14ac:dyDescent="0.25">
      <c r="A834" s="13"/>
    </row>
    <row r="835" spans="1:10" x14ac:dyDescent="0.25">
      <c r="B835" s="12"/>
      <c r="C835" s="12"/>
      <c r="D835" s="13"/>
      <c r="F835" s="13"/>
      <c r="G835" s="12"/>
    </row>
    <row r="836" spans="1:10" x14ac:dyDescent="0.25">
      <c r="B836" s="12"/>
      <c r="D836" s="13"/>
      <c r="F836" s="13"/>
    </row>
    <row r="837" spans="1:10" x14ac:dyDescent="0.25">
      <c r="B837" s="12"/>
      <c r="D837" s="13"/>
    </row>
    <row r="839" spans="1:10" x14ac:dyDescent="0.25">
      <c r="A839" s="13"/>
    </row>
    <row r="841" spans="1:10" x14ac:dyDescent="0.25">
      <c r="A841" s="13"/>
      <c r="C841" s="12"/>
      <c r="F841" s="13"/>
      <c r="G841" s="12"/>
    </row>
    <row r="842" spans="1:10" x14ac:dyDescent="0.25">
      <c r="A842" s="12"/>
      <c r="B842" s="12"/>
      <c r="C842" s="12"/>
      <c r="E842" s="12"/>
      <c r="F842" s="13"/>
      <c r="G842" s="12"/>
      <c r="H842" s="12"/>
      <c r="I842" s="12"/>
      <c r="J842" s="12"/>
    </row>
    <row r="843" spans="1:10" x14ac:dyDescent="0.25">
      <c r="C843" s="12"/>
      <c r="E843" s="12"/>
      <c r="F843" s="13"/>
      <c r="G843" s="12"/>
      <c r="H843" s="12"/>
      <c r="I843" s="12"/>
      <c r="J843" s="12"/>
    </row>
    <row r="844" spans="1:10" x14ac:dyDescent="0.25">
      <c r="A844" s="13"/>
      <c r="B844" s="12"/>
    </row>
    <row r="845" spans="1:10" x14ac:dyDescent="0.25">
      <c r="A845" s="12"/>
      <c r="B845" s="12"/>
    </row>
    <row r="846" spans="1:10" x14ac:dyDescent="0.25">
      <c r="A846" s="12"/>
      <c r="B846" s="12"/>
    </row>
    <row r="847" spans="1:10" x14ac:dyDescent="0.25">
      <c r="A847" s="12"/>
      <c r="B847" s="12"/>
    </row>
    <row r="848" spans="1:10" x14ac:dyDescent="0.25">
      <c r="A848" s="12"/>
      <c r="B848" s="12"/>
      <c r="C848" s="13"/>
      <c r="E848" s="13"/>
      <c r="F848" s="12"/>
      <c r="G848" s="12"/>
      <c r="H848" s="12"/>
    </row>
    <row r="849" spans="1:10" x14ac:dyDescent="0.25">
      <c r="B849" s="12"/>
      <c r="D849" s="13"/>
    </row>
    <row r="850" spans="1:10" x14ac:dyDescent="0.25">
      <c r="D850" s="13"/>
    </row>
    <row r="851" spans="1:10" x14ac:dyDescent="0.25">
      <c r="C851" s="13"/>
      <c r="E851" s="13"/>
      <c r="F851" s="12"/>
    </row>
    <row r="852" spans="1:10" x14ac:dyDescent="0.25">
      <c r="A852" s="13"/>
      <c r="B852" s="12"/>
      <c r="C852" s="13"/>
      <c r="E852" s="13"/>
      <c r="F852" s="12"/>
    </row>
    <row r="853" spans="1:10" x14ac:dyDescent="0.25">
      <c r="A853" s="12"/>
      <c r="B853" s="12"/>
      <c r="C853" s="13"/>
      <c r="E853" s="13"/>
      <c r="F853" s="12"/>
    </row>
    <row r="854" spans="1:10" x14ac:dyDescent="0.25">
      <c r="B854" s="12"/>
      <c r="C854" s="13"/>
      <c r="D854" s="13"/>
      <c r="E854" s="13"/>
      <c r="F854" s="12"/>
    </row>
    <row r="855" spans="1:10" x14ac:dyDescent="0.25">
      <c r="C855" s="12"/>
      <c r="F855" s="13"/>
      <c r="G855" s="12"/>
    </row>
    <row r="856" spans="1:10" x14ac:dyDescent="0.25">
      <c r="A856" s="13"/>
      <c r="B856" s="12"/>
      <c r="F856" s="13"/>
    </row>
    <row r="858" spans="1:10" x14ac:dyDescent="0.25">
      <c r="A858" s="13"/>
      <c r="B858" s="12"/>
      <c r="D858" s="12"/>
    </row>
    <row r="859" spans="1:10" x14ac:dyDescent="0.25">
      <c r="C859" s="13"/>
      <c r="E859" s="13"/>
      <c r="F859" s="12"/>
    </row>
    <row r="860" spans="1:10" x14ac:dyDescent="0.25">
      <c r="A860" s="13"/>
      <c r="C860" s="12"/>
      <c r="E860" s="12"/>
      <c r="F860" s="13"/>
      <c r="G860" s="12"/>
      <c r="H860" s="12"/>
      <c r="I860" s="12"/>
      <c r="J860" s="12"/>
    </row>
    <row r="861" spans="1:10" x14ac:dyDescent="0.25">
      <c r="A861" s="12"/>
      <c r="B861" s="12"/>
    </row>
    <row r="864" spans="1:10" x14ac:dyDescent="0.25">
      <c r="A864" s="12"/>
      <c r="B864" s="12"/>
    </row>
    <row r="865" spans="1:9" x14ac:dyDescent="0.25">
      <c r="B865" s="12"/>
      <c r="D865" s="13"/>
    </row>
    <row r="867" spans="1:9" x14ac:dyDescent="0.25">
      <c r="A867" s="13"/>
      <c r="B867" s="12"/>
      <c r="C867" s="13"/>
      <c r="D867" s="12"/>
      <c r="E867" s="13"/>
      <c r="F867" s="12"/>
    </row>
    <row r="868" spans="1:9" x14ac:dyDescent="0.25">
      <c r="C868" s="13"/>
      <c r="E868" s="13"/>
    </row>
    <row r="869" spans="1:9" x14ac:dyDescent="0.25">
      <c r="A869" s="13"/>
      <c r="C869" s="13"/>
      <c r="E869" s="13"/>
    </row>
    <row r="870" spans="1:9" x14ac:dyDescent="0.25">
      <c r="B870" s="12"/>
      <c r="C870" s="13"/>
      <c r="D870" s="13"/>
      <c r="E870" s="13"/>
      <c r="F870" s="12"/>
    </row>
    <row r="871" spans="1:9" x14ac:dyDescent="0.25">
      <c r="B871" s="12"/>
      <c r="C871" s="12"/>
      <c r="D871" s="13"/>
      <c r="F871" s="13"/>
      <c r="G871" s="12"/>
      <c r="H871" s="12"/>
      <c r="I871" s="12"/>
    </row>
    <row r="873" spans="1:9" x14ac:dyDescent="0.25">
      <c r="C873" s="12"/>
    </row>
    <row r="876" spans="1:9" x14ac:dyDescent="0.25">
      <c r="C876" s="12"/>
      <c r="F876" s="13"/>
      <c r="G876" s="12"/>
    </row>
    <row r="877" spans="1:9" x14ac:dyDescent="0.25">
      <c r="C877" s="12"/>
      <c r="F877" s="13"/>
      <c r="G877" s="12"/>
    </row>
    <row r="888" spans="1:6" x14ac:dyDescent="0.25">
      <c r="A888" s="12"/>
      <c r="B888" s="12"/>
    </row>
    <row r="889" spans="1:6" x14ac:dyDescent="0.25">
      <c r="A889" s="12"/>
      <c r="B889" s="12"/>
    </row>
    <row r="890" spans="1:6" x14ac:dyDescent="0.25">
      <c r="A890" s="12"/>
      <c r="B890" s="12"/>
    </row>
    <row r="891" spans="1:6" x14ac:dyDescent="0.25">
      <c r="B891" s="12"/>
      <c r="D891" s="13"/>
    </row>
    <row r="892" spans="1:6" x14ac:dyDescent="0.25">
      <c r="D892" s="13"/>
    </row>
    <row r="894" spans="1:6" x14ac:dyDescent="0.25">
      <c r="C894" s="13"/>
      <c r="D894" s="13"/>
      <c r="E894" s="13"/>
      <c r="F894" s="12"/>
    </row>
    <row r="895" spans="1:6" x14ac:dyDescent="0.25">
      <c r="C895" s="13"/>
      <c r="E895" s="13"/>
      <c r="F895" s="12"/>
    </row>
    <row r="896" spans="1:6" x14ac:dyDescent="0.25">
      <c r="B896" s="12"/>
      <c r="C896" s="13"/>
      <c r="D896" s="13"/>
      <c r="E896" s="13"/>
      <c r="F896" s="12"/>
    </row>
    <row r="897" spans="1:10" x14ac:dyDescent="0.25">
      <c r="A897" s="12"/>
      <c r="B897" s="12"/>
      <c r="C897" s="12"/>
      <c r="D897" s="12"/>
      <c r="F897" s="13"/>
      <c r="G897" s="12"/>
    </row>
    <row r="898" spans="1:10" x14ac:dyDescent="0.25">
      <c r="A898" s="12"/>
      <c r="B898" s="12"/>
      <c r="F898" s="13"/>
    </row>
    <row r="899" spans="1:10" x14ac:dyDescent="0.25">
      <c r="C899" s="13"/>
      <c r="E899" s="13"/>
    </row>
    <row r="900" spans="1:10" x14ac:dyDescent="0.25">
      <c r="D900" s="13"/>
      <c r="F900" s="13"/>
    </row>
    <row r="901" spans="1:10" x14ac:dyDescent="0.25">
      <c r="C901" s="13"/>
      <c r="E901" s="13"/>
    </row>
    <row r="902" spans="1:10" x14ac:dyDescent="0.25">
      <c r="A902" s="12"/>
      <c r="B902" s="12"/>
      <c r="C902" s="12"/>
      <c r="E902" s="12"/>
      <c r="F902" s="13"/>
      <c r="G902" s="12"/>
      <c r="H902" s="12"/>
      <c r="I902" s="12"/>
      <c r="J902" s="12"/>
    </row>
    <row r="903" spans="1:10" x14ac:dyDescent="0.25">
      <c r="A903" s="12"/>
      <c r="B903" s="12"/>
      <c r="C903" s="13"/>
      <c r="E903" s="13"/>
      <c r="F903" s="12"/>
      <c r="G903" s="12"/>
      <c r="H903" s="12"/>
    </row>
    <row r="904" spans="1:10" x14ac:dyDescent="0.25">
      <c r="A904" s="12"/>
      <c r="B904" s="12"/>
      <c r="C904" s="13"/>
      <c r="E904" s="13"/>
      <c r="F904" s="12"/>
    </row>
    <row r="905" spans="1:10" x14ac:dyDescent="0.25">
      <c r="C905" s="13"/>
      <c r="E905" s="13"/>
    </row>
    <row r="906" spans="1:10" x14ac:dyDescent="0.25">
      <c r="F906" s="13"/>
    </row>
    <row r="907" spans="1:10" x14ac:dyDescent="0.25">
      <c r="C907" s="13"/>
      <c r="D907" s="13"/>
      <c r="E907" s="13"/>
    </row>
    <row r="908" spans="1:10" x14ac:dyDescent="0.25">
      <c r="C908" s="13"/>
      <c r="D908" s="12"/>
      <c r="E908" s="13"/>
      <c r="F908" s="12"/>
    </row>
    <row r="909" spans="1:10" x14ac:dyDescent="0.25">
      <c r="C909" s="13"/>
      <c r="E909" s="13"/>
      <c r="F909" s="12"/>
    </row>
    <row r="910" spans="1:10" x14ac:dyDescent="0.25">
      <c r="A910" s="13"/>
      <c r="B910" s="12"/>
      <c r="C910" s="13"/>
      <c r="D910" s="12"/>
      <c r="E910" s="13"/>
      <c r="F910" s="12"/>
    </row>
    <row r="911" spans="1:10" x14ac:dyDescent="0.25">
      <c r="C911" s="13"/>
      <c r="E911" s="13"/>
    </row>
    <row r="912" spans="1:10" x14ac:dyDescent="0.25">
      <c r="A912" s="13"/>
      <c r="C912" s="13"/>
      <c r="E912" s="13"/>
    </row>
    <row r="913" spans="1:10" x14ac:dyDescent="0.25">
      <c r="F913" s="13"/>
    </row>
    <row r="914" spans="1:10" x14ac:dyDescent="0.25">
      <c r="A914" s="13"/>
      <c r="B914" s="12"/>
      <c r="C914" s="12"/>
      <c r="E914" s="13"/>
      <c r="G914" s="13"/>
      <c r="H914" s="12"/>
      <c r="I914" s="12"/>
      <c r="J914" s="12"/>
    </row>
    <row r="916" spans="1:10" x14ac:dyDescent="0.25">
      <c r="C916" s="12"/>
    </row>
    <row r="917" spans="1:10" x14ac:dyDescent="0.25">
      <c r="A917" s="12"/>
      <c r="B917" s="12"/>
    </row>
    <row r="919" spans="1:10" x14ac:dyDescent="0.25">
      <c r="A919" s="13"/>
      <c r="B919" s="12"/>
    </row>
    <row r="920" spans="1:10" x14ac:dyDescent="0.25">
      <c r="A920" s="12"/>
      <c r="B920" s="12"/>
    </row>
    <row r="921" spans="1:10" x14ac:dyDescent="0.25">
      <c r="C921" s="13"/>
      <c r="D921" s="13"/>
      <c r="E921" s="13"/>
    </row>
    <row r="922" spans="1:10" x14ac:dyDescent="0.25">
      <c r="C922" s="13"/>
      <c r="E922" s="13"/>
    </row>
    <row r="923" spans="1:10" x14ac:dyDescent="0.25">
      <c r="C923" s="13"/>
      <c r="E923" s="13"/>
      <c r="F923" s="12"/>
    </row>
    <row r="925" spans="1:10" x14ac:dyDescent="0.25">
      <c r="D925" s="13"/>
    </row>
    <row r="926" spans="1:10" x14ac:dyDescent="0.25">
      <c r="C926" s="13"/>
      <c r="D926" s="13"/>
      <c r="E926" s="13"/>
      <c r="F926" s="12"/>
    </row>
    <row r="927" spans="1:10" x14ac:dyDescent="0.25">
      <c r="B927" s="12"/>
      <c r="D927" s="13"/>
      <c r="F927" s="13"/>
    </row>
    <row r="928" spans="1:10" x14ac:dyDescent="0.25">
      <c r="A928" s="12"/>
      <c r="B928" s="12"/>
      <c r="C928" s="13"/>
      <c r="D928" s="12"/>
      <c r="E928" s="13"/>
    </row>
    <row r="929" spans="1:10" x14ac:dyDescent="0.25">
      <c r="C929" s="13"/>
      <c r="E929" s="13"/>
    </row>
    <row r="930" spans="1:10" x14ac:dyDescent="0.25">
      <c r="A930" s="13"/>
      <c r="B930" s="12"/>
      <c r="C930" s="13"/>
      <c r="D930" s="12"/>
      <c r="E930" s="13"/>
    </row>
    <row r="931" spans="1:10" x14ac:dyDescent="0.25">
      <c r="F931" s="13"/>
    </row>
    <row r="932" spans="1:10" x14ac:dyDescent="0.25">
      <c r="B932" s="12"/>
      <c r="D932" s="13"/>
      <c r="F932" s="13"/>
    </row>
    <row r="933" spans="1:10" x14ac:dyDescent="0.25">
      <c r="A933" s="12"/>
      <c r="B933" s="12"/>
      <c r="C933" s="12"/>
      <c r="E933" s="12"/>
      <c r="F933" s="13"/>
      <c r="G933" s="12"/>
      <c r="H933" s="12"/>
      <c r="I933" s="12"/>
      <c r="J933" s="12"/>
    </row>
    <row r="934" spans="1:10" x14ac:dyDescent="0.25">
      <c r="A934" s="12"/>
      <c r="B934" s="12"/>
      <c r="C934" s="13"/>
      <c r="E934" s="13"/>
      <c r="F934" s="12"/>
      <c r="G934" s="12"/>
      <c r="H934" s="12"/>
      <c r="I934" s="12"/>
    </row>
    <row r="936" spans="1:10" x14ac:dyDescent="0.25">
      <c r="C936" s="12"/>
    </row>
    <row r="937" spans="1:10" x14ac:dyDescent="0.25">
      <c r="C937" s="13"/>
      <c r="E937" s="13"/>
    </row>
    <row r="938" spans="1:10" x14ac:dyDescent="0.25">
      <c r="C938" s="12"/>
      <c r="F938" s="13"/>
    </row>
    <row r="939" spans="1:10" x14ac:dyDescent="0.25">
      <c r="C939" s="13"/>
      <c r="E939" s="13"/>
      <c r="F939" s="12"/>
    </row>
    <row r="940" spans="1:10" x14ac:dyDescent="0.25">
      <c r="C940" s="13"/>
      <c r="E940" s="13"/>
      <c r="F940" s="12"/>
    </row>
    <row r="941" spans="1:10" x14ac:dyDescent="0.25">
      <c r="C941" s="13"/>
      <c r="E941" s="13"/>
    </row>
    <row r="952" spans="1:6" x14ac:dyDescent="0.25">
      <c r="A952" s="12"/>
      <c r="B952" s="12"/>
    </row>
    <row r="953" spans="1:6" x14ac:dyDescent="0.25">
      <c r="A953" s="12"/>
      <c r="B953" s="12"/>
    </row>
    <row r="955" spans="1:6" x14ac:dyDescent="0.25">
      <c r="D955" s="13"/>
    </row>
    <row r="956" spans="1:6" x14ac:dyDescent="0.25">
      <c r="D956" s="13"/>
    </row>
    <row r="958" spans="1:6" x14ac:dyDescent="0.25">
      <c r="C958" s="13"/>
      <c r="E958" s="13"/>
      <c r="F958" s="12"/>
    </row>
    <row r="959" spans="1:6" x14ac:dyDescent="0.25">
      <c r="A959" s="13"/>
      <c r="B959" s="12"/>
      <c r="C959" s="13"/>
      <c r="E959" s="13"/>
      <c r="F959" s="12"/>
    </row>
    <row r="960" spans="1:6" x14ac:dyDescent="0.25">
      <c r="C960" s="13"/>
      <c r="E960" s="13"/>
    </row>
    <row r="961" spans="1:9" x14ac:dyDescent="0.25">
      <c r="D961" s="13"/>
      <c r="F961" s="13"/>
    </row>
    <row r="962" spans="1:9" x14ac:dyDescent="0.25">
      <c r="D962" s="13"/>
      <c r="F962" s="13"/>
    </row>
    <row r="963" spans="1:9" x14ac:dyDescent="0.25">
      <c r="C963" s="13"/>
      <c r="E963" s="13"/>
    </row>
    <row r="964" spans="1:9" x14ac:dyDescent="0.25">
      <c r="A964" s="13"/>
      <c r="B964" s="12"/>
    </row>
    <row r="965" spans="1:9" x14ac:dyDescent="0.25">
      <c r="B965" s="12"/>
      <c r="D965" s="13"/>
    </row>
    <row r="966" spans="1:9" x14ac:dyDescent="0.25">
      <c r="C966" s="13"/>
      <c r="D966" s="13"/>
      <c r="E966" s="13"/>
    </row>
    <row r="967" spans="1:9" x14ac:dyDescent="0.25">
      <c r="B967" s="12"/>
      <c r="D967" s="13"/>
      <c r="F967" s="13"/>
    </row>
    <row r="968" spans="1:9" x14ac:dyDescent="0.25">
      <c r="A968" s="12"/>
      <c r="B968" s="12"/>
      <c r="F968" s="13"/>
    </row>
    <row r="969" spans="1:9" x14ac:dyDescent="0.25">
      <c r="A969" s="12"/>
      <c r="B969" s="12"/>
    </row>
    <row r="970" spans="1:9" x14ac:dyDescent="0.25">
      <c r="A970" s="12"/>
      <c r="B970" s="12"/>
    </row>
    <row r="971" spans="1:9" x14ac:dyDescent="0.25">
      <c r="C971" s="12"/>
      <c r="F971" s="13"/>
      <c r="G971" s="12"/>
    </row>
    <row r="972" spans="1:9" x14ac:dyDescent="0.25">
      <c r="A972" s="12"/>
      <c r="B972" s="12"/>
      <c r="F972" s="13"/>
    </row>
    <row r="973" spans="1:9" x14ac:dyDescent="0.25">
      <c r="C973" s="12"/>
      <c r="F973" s="13"/>
      <c r="G973" s="12"/>
      <c r="I973" s="12"/>
    </row>
    <row r="974" spans="1:9" x14ac:dyDescent="0.25">
      <c r="C974" s="13"/>
      <c r="E974" s="13"/>
      <c r="F974" s="12"/>
    </row>
    <row r="975" spans="1:9" x14ac:dyDescent="0.25">
      <c r="B975" s="12"/>
      <c r="C975" s="13"/>
      <c r="D975" s="13"/>
      <c r="E975" s="13"/>
      <c r="F975" s="12"/>
    </row>
    <row r="976" spans="1:9" x14ac:dyDescent="0.25">
      <c r="A976" s="12"/>
      <c r="B976" s="12"/>
      <c r="C976" s="13"/>
      <c r="D976" s="12"/>
      <c r="E976" s="13"/>
      <c r="F976" s="12"/>
    </row>
    <row r="977" spans="1:10" x14ac:dyDescent="0.25">
      <c r="C977" s="13"/>
      <c r="D977" s="13"/>
      <c r="E977" s="13"/>
    </row>
    <row r="978" spans="1:10" x14ac:dyDescent="0.25">
      <c r="C978" s="13"/>
      <c r="D978" s="13"/>
      <c r="E978" s="13"/>
      <c r="F978" s="12"/>
    </row>
    <row r="979" spans="1:10" x14ac:dyDescent="0.25">
      <c r="A979" s="12"/>
      <c r="B979" s="12"/>
      <c r="C979" s="13"/>
      <c r="E979" s="13"/>
    </row>
    <row r="980" spans="1:10" x14ac:dyDescent="0.25">
      <c r="B980" s="12"/>
      <c r="C980" s="13"/>
      <c r="D980" s="13"/>
      <c r="E980" s="13"/>
    </row>
    <row r="981" spans="1:10" x14ac:dyDescent="0.25">
      <c r="A981" s="12"/>
      <c r="B981" s="12"/>
      <c r="C981" s="12"/>
      <c r="E981" s="12"/>
      <c r="F981" s="13"/>
      <c r="G981" s="12"/>
      <c r="H981" s="12"/>
      <c r="I981" s="12"/>
      <c r="J981" s="12"/>
    </row>
    <row r="982" spans="1:10" x14ac:dyDescent="0.25">
      <c r="A982" s="12"/>
      <c r="B982" s="12"/>
      <c r="C982" s="13"/>
      <c r="E982" s="13"/>
      <c r="F982" s="12"/>
      <c r="G982" s="12"/>
      <c r="H982" s="12"/>
    </row>
    <row r="983" spans="1:10" x14ac:dyDescent="0.25">
      <c r="A983" s="12"/>
      <c r="B983" s="12"/>
      <c r="F983" s="13"/>
    </row>
    <row r="984" spans="1:10" x14ac:dyDescent="0.25">
      <c r="F984" s="13"/>
    </row>
    <row r="985" spans="1:10" x14ac:dyDescent="0.25">
      <c r="C985" s="13"/>
      <c r="E985" s="13"/>
      <c r="F985" s="12"/>
    </row>
    <row r="986" spans="1:10" x14ac:dyDescent="0.25">
      <c r="A986" s="13"/>
      <c r="B986" s="12"/>
      <c r="C986" s="12"/>
      <c r="F986" s="13"/>
      <c r="G986" s="12"/>
    </row>
    <row r="987" spans="1:10" x14ac:dyDescent="0.25">
      <c r="C987" s="13"/>
      <c r="E987" s="13"/>
      <c r="F987" s="12"/>
    </row>
    <row r="988" spans="1:10" x14ac:dyDescent="0.25">
      <c r="B988" s="12"/>
      <c r="C988" s="13"/>
      <c r="D988" s="13"/>
      <c r="E988" s="13"/>
      <c r="F988" s="12"/>
    </row>
    <row r="989" spans="1:10" x14ac:dyDescent="0.25">
      <c r="C989" s="13"/>
      <c r="E989" s="13"/>
      <c r="F989" s="12"/>
    </row>
    <row r="990" spans="1:10" x14ac:dyDescent="0.25">
      <c r="A990" s="13"/>
      <c r="B990" s="12"/>
      <c r="C990" s="13"/>
      <c r="D990" s="12"/>
      <c r="E990" s="13"/>
    </row>
    <row r="991" spans="1:10" x14ac:dyDescent="0.25">
      <c r="A991" s="12"/>
      <c r="B991" s="12"/>
    </row>
    <row r="992" spans="1:10" x14ac:dyDescent="0.25">
      <c r="A992" s="12"/>
      <c r="B992" s="12"/>
    </row>
    <row r="993" spans="1:10" x14ac:dyDescent="0.25">
      <c r="A993" s="12"/>
      <c r="B993" s="12"/>
      <c r="C993" s="13"/>
      <c r="E993" s="13"/>
    </row>
    <row r="994" spans="1:10" x14ac:dyDescent="0.25">
      <c r="A994" s="12"/>
      <c r="B994" s="12"/>
      <c r="C994" s="12"/>
      <c r="E994" s="12"/>
      <c r="F994" s="13"/>
      <c r="G994" s="12"/>
      <c r="H994" s="12"/>
      <c r="I994" s="12"/>
      <c r="J994" s="12"/>
    </row>
    <row r="996" spans="1:10" x14ac:dyDescent="0.25">
      <c r="A996" s="13"/>
      <c r="B996" s="12"/>
      <c r="C996" s="12"/>
      <c r="E996" s="12"/>
    </row>
    <row r="997" spans="1:10" x14ac:dyDescent="0.25">
      <c r="C997" s="13"/>
      <c r="E997" s="13"/>
      <c r="F997" s="12"/>
    </row>
    <row r="998" spans="1:10" x14ac:dyDescent="0.25">
      <c r="B998" s="12"/>
      <c r="C998" s="13"/>
      <c r="D998" s="13"/>
      <c r="E998" s="13"/>
      <c r="F998" s="12"/>
    </row>
    <row r="999" spans="1:10" x14ac:dyDescent="0.25">
      <c r="A999" s="12"/>
      <c r="B999" s="12"/>
      <c r="C999" s="13"/>
      <c r="E999" s="13"/>
      <c r="F999" s="12"/>
    </row>
    <row r="1000" spans="1:10" x14ac:dyDescent="0.25">
      <c r="C1000" s="13"/>
      <c r="E1000" s="13"/>
      <c r="F1000" s="12"/>
    </row>
    <row r="1003" spans="1:10" x14ac:dyDescent="0.25">
      <c r="C1003" s="13"/>
      <c r="E1003" s="13"/>
    </row>
    <row r="1004" spans="1:10" x14ac:dyDescent="0.25">
      <c r="C1004" s="12"/>
      <c r="F1004" s="13"/>
      <c r="G1004" s="12"/>
    </row>
    <row r="1005" spans="1:10" x14ac:dyDescent="0.25">
      <c r="C1005" s="13"/>
      <c r="E1005" s="13"/>
      <c r="F1005" s="12"/>
    </row>
    <row r="1016" spans="1:7" x14ac:dyDescent="0.25">
      <c r="B1016" s="12"/>
      <c r="D1016" s="13"/>
    </row>
    <row r="1017" spans="1:7" x14ac:dyDescent="0.25">
      <c r="A1017" s="12"/>
      <c r="B1017" s="12"/>
    </row>
    <row r="1019" spans="1:7" x14ac:dyDescent="0.25">
      <c r="A1019" s="13"/>
      <c r="B1019" s="12"/>
    </row>
    <row r="1020" spans="1:7" x14ac:dyDescent="0.25">
      <c r="A1020" s="12"/>
      <c r="B1020" s="12"/>
    </row>
    <row r="1021" spans="1:7" x14ac:dyDescent="0.25">
      <c r="A1021" s="12"/>
      <c r="B1021" s="12"/>
      <c r="D1021" s="12"/>
    </row>
    <row r="1022" spans="1:7" x14ac:dyDescent="0.25">
      <c r="C1022" s="12"/>
      <c r="F1022" s="13"/>
      <c r="G1022" s="12"/>
    </row>
    <row r="1023" spans="1:7" x14ac:dyDescent="0.25">
      <c r="A1023" s="13"/>
      <c r="C1023" s="13"/>
      <c r="E1023" s="13"/>
      <c r="F1023" s="12"/>
    </row>
    <row r="1024" spans="1:7" x14ac:dyDescent="0.25">
      <c r="D1024" s="13"/>
    </row>
    <row r="1026" spans="1:10" x14ac:dyDescent="0.25">
      <c r="A1026" s="13"/>
      <c r="B1026" s="12"/>
      <c r="C1026" s="13"/>
      <c r="E1026" s="13"/>
      <c r="F1026" s="12"/>
    </row>
    <row r="1027" spans="1:10" x14ac:dyDescent="0.25">
      <c r="C1027" s="13"/>
      <c r="E1027" s="13"/>
      <c r="F1027" s="12"/>
      <c r="G1027" s="12"/>
      <c r="H1027" s="12"/>
    </row>
    <row r="1028" spans="1:10" x14ac:dyDescent="0.25">
      <c r="A1028" s="13"/>
    </row>
    <row r="1029" spans="1:10" x14ac:dyDescent="0.25">
      <c r="B1029" s="12"/>
      <c r="D1029" s="13"/>
    </row>
    <row r="1030" spans="1:10" x14ac:dyDescent="0.25">
      <c r="A1030" s="12"/>
      <c r="B1030" s="12"/>
      <c r="D1030" s="12"/>
      <c r="F1030" s="13"/>
    </row>
    <row r="1031" spans="1:10" x14ac:dyDescent="0.25">
      <c r="A1031" s="12"/>
      <c r="B1031" s="12"/>
    </row>
    <row r="1032" spans="1:10" x14ac:dyDescent="0.25">
      <c r="A1032" s="12"/>
      <c r="B1032" s="12"/>
    </row>
    <row r="1033" spans="1:10" x14ac:dyDescent="0.25">
      <c r="A1033" s="12"/>
      <c r="B1033" s="12"/>
    </row>
    <row r="1034" spans="1:10" x14ac:dyDescent="0.25">
      <c r="A1034" s="12"/>
      <c r="B1034" s="12"/>
    </row>
    <row r="1035" spans="1:10" x14ac:dyDescent="0.25">
      <c r="B1035" s="12"/>
      <c r="C1035" s="12"/>
      <c r="D1035" s="13"/>
      <c r="E1035" s="12"/>
      <c r="F1035" s="13"/>
      <c r="G1035" s="12"/>
      <c r="H1035" s="12"/>
      <c r="I1035" s="12"/>
      <c r="J1035" s="12"/>
    </row>
    <row r="1036" spans="1:10" x14ac:dyDescent="0.25">
      <c r="C1036" s="13"/>
      <c r="E1036" s="13"/>
      <c r="F1036" s="12"/>
      <c r="G1036" s="12"/>
      <c r="H1036" s="12"/>
    </row>
    <row r="1037" spans="1:10" x14ac:dyDescent="0.25">
      <c r="A1037" s="13"/>
      <c r="B1037" s="12"/>
      <c r="C1037" s="13"/>
      <c r="D1037" s="12"/>
      <c r="E1037" s="13"/>
      <c r="F1037" s="12"/>
    </row>
    <row r="1038" spans="1:10" x14ac:dyDescent="0.25">
      <c r="A1038" s="12"/>
      <c r="B1038" s="12"/>
      <c r="C1038" s="13"/>
      <c r="E1038" s="13"/>
      <c r="F1038" s="12"/>
    </row>
    <row r="1039" spans="1:10" x14ac:dyDescent="0.25">
      <c r="B1039" s="12"/>
      <c r="C1039" s="13"/>
      <c r="D1039" s="13"/>
      <c r="E1039" s="13"/>
      <c r="F1039" s="12"/>
    </row>
    <row r="1040" spans="1:10" x14ac:dyDescent="0.25">
      <c r="A1040" s="12"/>
      <c r="B1040" s="12"/>
      <c r="C1040" s="13"/>
      <c r="E1040" s="13"/>
      <c r="F1040" s="12"/>
    </row>
    <row r="1041" spans="1:11" x14ac:dyDescent="0.25">
      <c r="A1041" s="12"/>
      <c r="B1041" s="12"/>
      <c r="C1041" s="12"/>
      <c r="E1041" s="12"/>
      <c r="F1041" s="13"/>
      <c r="G1041" s="12"/>
      <c r="H1041" s="12"/>
      <c r="I1041" s="12"/>
      <c r="J1041" s="12"/>
    </row>
    <row r="1043" spans="1:11" x14ac:dyDescent="0.25">
      <c r="A1043" s="13"/>
      <c r="B1043" s="12"/>
      <c r="C1043" s="12"/>
      <c r="E1043" s="12"/>
    </row>
    <row r="1044" spans="1:11" x14ac:dyDescent="0.25">
      <c r="C1044" s="13"/>
      <c r="D1044" s="12"/>
      <c r="E1044" s="13"/>
    </row>
    <row r="1045" spans="1:11" x14ac:dyDescent="0.25">
      <c r="B1045" s="12"/>
      <c r="C1045" s="12"/>
      <c r="D1045" s="13"/>
      <c r="F1045" s="13"/>
    </row>
    <row r="1046" spans="1:11" x14ac:dyDescent="0.25">
      <c r="A1046" s="12"/>
      <c r="B1046" s="12"/>
      <c r="C1046" s="13"/>
      <c r="E1046" s="13"/>
    </row>
    <row r="1047" spans="1:11" x14ac:dyDescent="0.25">
      <c r="A1047" s="12"/>
      <c r="B1047" s="12"/>
      <c r="C1047" s="13"/>
      <c r="E1047" s="13"/>
      <c r="F1047" s="12"/>
    </row>
    <row r="1048" spans="1:11" x14ac:dyDescent="0.25">
      <c r="B1048" s="12"/>
      <c r="D1048" s="13"/>
    </row>
    <row r="1050" spans="1:11" x14ac:dyDescent="0.25">
      <c r="A1050" s="13"/>
      <c r="B1050" s="12"/>
      <c r="C1050" s="12"/>
      <c r="E1050" s="13"/>
      <c r="F1050" s="12"/>
      <c r="G1050" s="13"/>
      <c r="H1050" s="12"/>
      <c r="I1050" s="12"/>
      <c r="J1050" s="12"/>
      <c r="K1050" s="12"/>
    </row>
    <row r="1051" spans="1:11" x14ac:dyDescent="0.25">
      <c r="C1051" s="12"/>
      <c r="D1051" s="13"/>
      <c r="E1051" s="12"/>
      <c r="F1051" s="13"/>
      <c r="G1051" s="12"/>
      <c r="H1051" s="12"/>
      <c r="I1051" s="12"/>
    </row>
    <row r="1052" spans="1:11" x14ac:dyDescent="0.25">
      <c r="C1052" s="13"/>
      <c r="D1052" s="12"/>
      <c r="E1052" s="13"/>
      <c r="F1052" s="12"/>
    </row>
    <row r="1053" spans="1:11" x14ac:dyDescent="0.25">
      <c r="B1053" s="12"/>
      <c r="C1053" s="13"/>
      <c r="D1053" s="13"/>
      <c r="E1053" s="13"/>
      <c r="F1053" s="12"/>
    </row>
    <row r="1054" spans="1:11" x14ac:dyDescent="0.25">
      <c r="C1054" s="12"/>
      <c r="F1054" s="13"/>
      <c r="G1054" s="12"/>
    </row>
    <row r="1055" spans="1:11" x14ac:dyDescent="0.25">
      <c r="A1055" s="13"/>
    </row>
    <row r="1056" spans="1:11" x14ac:dyDescent="0.25">
      <c r="A1056" s="12"/>
      <c r="B1056" s="12"/>
    </row>
    <row r="1057" spans="1:11" x14ac:dyDescent="0.25">
      <c r="A1057" s="12"/>
      <c r="B1057" s="12"/>
      <c r="F1057" s="13"/>
    </row>
    <row r="1058" spans="1:11" x14ac:dyDescent="0.25">
      <c r="B1058" s="12"/>
      <c r="C1058" s="12"/>
      <c r="D1058" s="13"/>
      <c r="E1058" s="13"/>
      <c r="F1058" s="12"/>
      <c r="G1058" s="13"/>
      <c r="H1058" s="12"/>
      <c r="I1058" s="12"/>
      <c r="J1058" s="12"/>
      <c r="K1058" s="12"/>
    </row>
    <row r="1059" spans="1:11" x14ac:dyDescent="0.25">
      <c r="C1059" s="12"/>
      <c r="D1059" s="13"/>
      <c r="F1059" s="13"/>
      <c r="G1059" s="12"/>
      <c r="H1059" s="12"/>
      <c r="I1059" s="12"/>
    </row>
    <row r="1060" spans="1:11" x14ac:dyDescent="0.25">
      <c r="B1060" s="12"/>
      <c r="D1060" s="13"/>
    </row>
    <row r="1062" spans="1:11" x14ac:dyDescent="0.25">
      <c r="A1062" s="13"/>
      <c r="B1062" s="12"/>
      <c r="C1062" s="13"/>
      <c r="D1062" s="12"/>
      <c r="E1062" s="13"/>
      <c r="F1062" s="12"/>
    </row>
    <row r="1063" spans="1:11" x14ac:dyDescent="0.25">
      <c r="A1063" s="12"/>
      <c r="B1063" s="12"/>
      <c r="C1063" s="13"/>
      <c r="E1063" s="13"/>
      <c r="F1063" s="12"/>
    </row>
    <row r="1064" spans="1:11" x14ac:dyDescent="0.25">
      <c r="A1064" s="12"/>
      <c r="B1064" s="12"/>
      <c r="C1064" s="12"/>
      <c r="F1064" s="13"/>
      <c r="G1064" s="12"/>
    </row>
    <row r="1065" spans="1:11" x14ac:dyDescent="0.25">
      <c r="D1065" s="13"/>
      <c r="F1065" s="13"/>
    </row>
    <row r="1066" spans="1:11" x14ac:dyDescent="0.25">
      <c r="B1066" s="12"/>
      <c r="C1066" s="12"/>
      <c r="D1066" s="13"/>
      <c r="E1066" s="12"/>
      <c r="F1066" s="13"/>
      <c r="G1066" s="12"/>
      <c r="H1066" s="12"/>
      <c r="I1066" s="12"/>
    </row>
    <row r="1068" spans="1:11" x14ac:dyDescent="0.25">
      <c r="C1068" s="12"/>
    </row>
    <row r="1069" spans="1:11" x14ac:dyDescent="0.25">
      <c r="C1069" s="13"/>
      <c r="E1069" s="13"/>
      <c r="F1069" s="12"/>
    </row>
    <row r="1070" spans="1:11" x14ac:dyDescent="0.25">
      <c r="C1070" s="13"/>
      <c r="E1070" s="13"/>
    </row>
    <row r="1071" spans="1:11" x14ac:dyDescent="0.25">
      <c r="F1071" s="13"/>
    </row>
    <row r="1072" spans="1:11" x14ac:dyDescent="0.25">
      <c r="C1072" s="12"/>
      <c r="E1072" s="12"/>
      <c r="F1072" s="13"/>
      <c r="G1072" s="12"/>
      <c r="H1072" s="12"/>
      <c r="I1072" s="12"/>
      <c r="J1072" s="12"/>
    </row>
    <row r="1084" spans="1:4" x14ac:dyDescent="0.25">
      <c r="A1084" s="13"/>
      <c r="B1084" s="12"/>
      <c r="D1084" s="12"/>
    </row>
    <row r="1085" spans="1:4" x14ac:dyDescent="0.25">
      <c r="B1085" s="12"/>
      <c r="D1085" s="13"/>
    </row>
    <row r="1088" spans="1:4" x14ac:dyDescent="0.25">
      <c r="B1088" s="12"/>
      <c r="D1088" s="13"/>
    </row>
    <row r="1089" spans="1:7" x14ac:dyDescent="0.25">
      <c r="D1089" s="13"/>
    </row>
    <row r="1090" spans="1:7" x14ac:dyDescent="0.25">
      <c r="C1090" s="12"/>
    </row>
    <row r="1091" spans="1:7" x14ac:dyDescent="0.25">
      <c r="A1091" s="13"/>
      <c r="C1091" s="12"/>
      <c r="F1091" s="13"/>
      <c r="G1091" s="12"/>
    </row>
    <row r="1092" spans="1:7" x14ac:dyDescent="0.25">
      <c r="C1092" s="13"/>
      <c r="E1092" s="13"/>
    </row>
    <row r="1093" spans="1:7" x14ac:dyDescent="0.25">
      <c r="C1093" s="13"/>
      <c r="D1093" s="13"/>
      <c r="E1093" s="13"/>
    </row>
    <row r="1094" spans="1:7" x14ac:dyDescent="0.25">
      <c r="C1094" s="12"/>
      <c r="F1094" s="13"/>
      <c r="G1094" s="12"/>
    </row>
    <row r="1095" spans="1:7" x14ac:dyDescent="0.25">
      <c r="A1095" s="13"/>
      <c r="F1095" s="13"/>
    </row>
    <row r="1096" spans="1:7" x14ac:dyDescent="0.25">
      <c r="D1096" s="13"/>
    </row>
    <row r="1098" spans="1:7" x14ac:dyDescent="0.25">
      <c r="A1098" s="13"/>
      <c r="C1098" s="13"/>
      <c r="E1098" s="13"/>
    </row>
    <row r="1099" spans="1:7" x14ac:dyDescent="0.25">
      <c r="F1099" s="13"/>
    </row>
    <row r="1100" spans="1:7" x14ac:dyDescent="0.25">
      <c r="A1100" s="13"/>
      <c r="B1100" s="12"/>
    </row>
    <row r="1101" spans="1:7" x14ac:dyDescent="0.25">
      <c r="B1101" s="12"/>
      <c r="D1101" s="13"/>
    </row>
    <row r="1102" spans="1:7" x14ac:dyDescent="0.25">
      <c r="A1102" s="12"/>
      <c r="B1102" s="12"/>
      <c r="F1102" s="13"/>
    </row>
    <row r="1103" spans="1:7" x14ac:dyDescent="0.25">
      <c r="B1103" s="12"/>
      <c r="D1103" s="13"/>
    </row>
    <row r="1106" spans="1:10" x14ac:dyDescent="0.25">
      <c r="A1106" s="13"/>
      <c r="B1106" s="12"/>
    </row>
    <row r="1107" spans="1:10" x14ac:dyDescent="0.25">
      <c r="A1107" s="12"/>
      <c r="B1107" s="12"/>
      <c r="C1107" s="12"/>
      <c r="E1107" s="12"/>
      <c r="F1107" s="13"/>
      <c r="G1107" s="12"/>
      <c r="H1107" s="12"/>
      <c r="I1107" s="12"/>
      <c r="J1107" s="12"/>
    </row>
    <row r="1108" spans="1:10" x14ac:dyDescent="0.25">
      <c r="C1108" s="13"/>
      <c r="E1108" s="13"/>
      <c r="F1108" s="12"/>
    </row>
    <row r="1109" spans="1:10" x14ac:dyDescent="0.25">
      <c r="C1109" s="12"/>
      <c r="F1109" s="13"/>
      <c r="G1109" s="12"/>
    </row>
    <row r="1110" spans="1:10" x14ac:dyDescent="0.25">
      <c r="E1110" s="13"/>
      <c r="G1110" s="13"/>
    </row>
    <row r="1111" spans="1:10" x14ac:dyDescent="0.25">
      <c r="A1111" s="13"/>
      <c r="B1111" s="12"/>
    </row>
    <row r="1112" spans="1:10" x14ac:dyDescent="0.25">
      <c r="D1112" s="13"/>
    </row>
    <row r="1113" spans="1:10" x14ac:dyDescent="0.25">
      <c r="B1113" s="12"/>
      <c r="C1113" s="13"/>
      <c r="D1113" s="13"/>
      <c r="E1113" s="13"/>
      <c r="F1113" s="12"/>
    </row>
    <row r="1114" spans="1:10" x14ac:dyDescent="0.25">
      <c r="C1114" s="13"/>
      <c r="E1114" s="13"/>
    </row>
    <row r="1115" spans="1:10" x14ac:dyDescent="0.25">
      <c r="A1115" s="13"/>
      <c r="B1115" s="12"/>
      <c r="C1115" s="13"/>
      <c r="E1115" s="13"/>
    </row>
    <row r="1118" spans="1:10" x14ac:dyDescent="0.25">
      <c r="A1118" s="13"/>
      <c r="F1118" s="13"/>
    </row>
    <row r="1119" spans="1:10" x14ac:dyDescent="0.25">
      <c r="C1119" s="12"/>
      <c r="F1119" s="13"/>
      <c r="G1119" s="12"/>
      <c r="H1119" s="12"/>
      <c r="I1119" s="12"/>
    </row>
    <row r="1121" spans="1:6" x14ac:dyDescent="0.25">
      <c r="A1121" s="13"/>
    </row>
    <row r="1122" spans="1:6" x14ac:dyDescent="0.25">
      <c r="A1122" s="12"/>
      <c r="B1122" s="12"/>
      <c r="C1122" s="13"/>
      <c r="E1122" s="13"/>
    </row>
    <row r="1123" spans="1:6" x14ac:dyDescent="0.25">
      <c r="D1123" s="13"/>
    </row>
    <row r="1124" spans="1:6" x14ac:dyDescent="0.25">
      <c r="A1124" s="12"/>
      <c r="B1124" s="12"/>
    </row>
    <row r="1125" spans="1:6" x14ac:dyDescent="0.25">
      <c r="C1125" s="13"/>
      <c r="E1125" s="13"/>
    </row>
    <row r="1126" spans="1:6" x14ac:dyDescent="0.25">
      <c r="A1126" s="13"/>
    </row>
    <row r="1128" spans="1:6" x14ac:dyDescent="0.25">
      <c r="C1128" s="13"/>
      <c r="E1128" s="13"/>
      <c r="F1128" s="12"/>
    </row>
    <row r="1129" spans="1:6" x14ac:dyDescent="0.25">
      <c r="A1129" s="13"/>
      <c r="B1129" s="12"/>
      <c r="F1129" s="13"/>
    </row>
    <row r="1130" spans="1:6" x14ac:dyDescent="0.25">
      <c r="C1130" s="13"/>
      <c r="D1130" s="13"/>
      <c r="E1130" s="13"/>
    </row>
    <row r="1131" spans="1:6" x14ac:dyDescent="0.25">
      <c r="B1131" s="12"/>
      <c r="D1131" s="13"/>
    </row>
    <row r="1132" spans="1:6" x14ac:dyDescent="0.25">
      <c r="A1132" s="12"/>
      <c r="B1132" s="12"/>
    </row>
    <row r="1133" spans="1:6" x14ac:dyDescent="0.25">
      <c r="C1133" s="13"/>
      <c r="E1133" s="13"/>
    </row>
    <row r="1134" spans="1:6" x14ac:dyDescent="0.25">
      <c r="A1134" s="13"/>
      <c r="B1134" s="12"/>
    </row>
    <row r="1135" spans="1:6" x14ac:dyDescent="0.25">
      <c r="A1135" s="12"/>
      <c r="B1135" s="12"/>
    </row>
    <row r="1136" spans="1:6" x14ac:dyDescent="0.25">
      <c r="F1136" s="13"/>
    </row>
    <row r="1137" spans="1:7" x14ac:dyDescent="0.25">
      <c r="C1137" s="12"/>
      <c r="F1137" s="13"/>
      <c r="G1137" s="12"/>
    </row>
    <row r="1138" spans="1:7" x14ac:dyDescent="0.25">
      <c r="C1138" s="13"/>
      <c r="E1138" s="13"/>
      <c r="F1138" s="12"/>
    </row>
    <row r="1141" spans="1:7" x14ac:dyDescent="0.25">
      <c r="C1141" s="13"/>
      <c r="E1141" s="13"/>
      <c r="F1141" s="12"/>
    </row>
    <row r="1152" spans="1:7" x14ac:dyDescent="0.25">
      <c r="A1152" s="12"/>
      <c r="B1152" s="12"/>
    </row>
    <row r="1154" spans="1:10" x14ac:dyDescent="0.25">
      <c r="B1154" s="12"/>
      <c r="D1154" s="13"/>
    </row>
    <row r="1156" spans="1:10" x14ac:dyDescent="0.25">
      <c r="A1156" s="13"/>
      <c r="B1156" s="12"/>
      <c r="D1156" s="12"/>
    </row>
    <row r="1158" spans="1:10" x14ac:dyDescent="0.25">
      <c r="A1158" s="13"/>
      <c r="B1158" s="12"/>
      <c r="C1158" s="13"/>
      <c r="E1158" s="13"/>
      <c r="F1158" s="12"/>
    </row>
    <row r="1159" spans="1:10" x14ac:dyDescent="0.25">
      <c r="C1159" s="13"/>
      <c r="D1159" s="13"/>
      <c r="E1159" s="13"/>
    </row>
    <row r="1160" spans="1:10" x14ac:dyDescent="0.25">
      <c r="A1160" s="12"/>
      <c r="B1160" s="12"/>
      <c r="C1160" s="12"/>
      <c r="E1160" s="12"/>
      <c r="F1160" s="13"/>
      <c r="G1160" s="12"/>
      <c r="H1160" s="12"/>
      <c r="I1160" s="12"/>
      <c r="J1160" s="12"/>
    </row>
    <row r="1161" spans="1:10" x14ac:dyDescent="0.25">
      <c r="D1161" s="13"/>
    </row>
    <row r="1162" spans="1:10" x14ac:dyDescent="0.25">
      <c r="C1162" s="12"/>
      <c r="D1162" s="12"/>
      <c r="E1162" s="12"/>
    </row>
    <row r="1164" spans="1:10" x14ac:dyDescent="0.25">
      <c r="A1164" s="13"/>
      <c r="B1164" s="12"/>
      <c r="D1164" s="12"/>
    </row>
    <row r="1165" spans="1:10" x14ac:dyDescent="0.25">
      <c r="F1165" s="13"/>
    </row>
    <row r="1166" spans="1:10" x14ac:dyDescent="0.25">
      <c r="A1166" s="12"/>
      <c r="B1166" s="12"/>
      <c r="C1166" s="13"/>
      <c r="E1166" s="13"/>
    </row>
    <row r="1167" spans="1:10" x14ac:dyDescent="0.25">
      <c r="F1167" s="13"/>
    </row>
    <row r="1168" spans="1:10" x14ac:dyDescent="0.25">
      <c r="B1168" s="12"/>
      <c r="C1168" s="12"/>
      <c r="D1168" s="13"/>
      <c r="E1168" s="13"/>
      <c r="G1168" s="13"/>
      <c r="H1168" s="12"/>
      <c r="I1168" s="12"/>
      <c r="J1168" s="12"/>
    </row>
    <row r="1170" spans="1:10" x14ac:dyDescent="0.25">
      <c r="A1170" s="13"/>
      <c r="B1170" s="12"/>
      <c r="C1170" s="12"/>
      <c r="D1170" s="12"/>
    </row>
    <row r="1171" spans="1:10" x14ac:dyDescent="0.25">
      <c r="A1171" s="12"/>
      <c r="B1171" s="12"/>
      <c r="C1171" s="13"/>
      <c r="E1171" s="13"/>
    </row>
    <row r="1172" spans="1:10" x14ac:dyDescent="0.25">
      <c r="B1172" s="12"/>
      <c r="C1172" s="13"/>
      <c r="D1172" s="13"/>
      <c r="E1172" s="13"/>
      <c r="F1172" s="12"/>
    </row>
    <row r="1173" spans="1:10" x14ac:dyDescent="0.25">
      <c r="A1173" s="12"/>
      <c r="B1173" s="12"/>
      <c r="C1173" s="13"/>
      <c r="E1173" s="13"/>
    </row>
    <row r="1174" spans="1:10" x14ac:dyDescent="0.25">
      <c r="B1174" s="12"/>
      <c r="C1174" s="12"/>
      <c r="D1174" s="13"/>
      <c r="E1174" s="12"/>
      <c r="F1174" s="13"/>
      <c r="G1174" s="12"/>
      <c r="H1174" s="12"/>
      <c r="I1174" s="12"/>
      <c r="J1174" s="12"/>
    </row>
    <row r="1175" spans="1:10" x14ac:dyDescent="0.25">
      <c r="A1175" s="12"/>
      <c r="B1175" s="12"/>
    </row>
    <row r="1176" spans="1:10" x14ac:dyDescent="0.25">
      <c r="B1176" s="12"/>
      <c r="C1176" s="12"/>
      <c r="D1176" s="13"/>
      <c r="E1176" s="12"/>
    </row>
    <row r="1177" spans="1:10" x14ac:dyDescent="0.25">
      <c r="C1177" s="13"/>
      <c r="D1177" s="12"/>
      <c r="E1177" s="13"/>
      <c r="F1177" s="12"/>
    </row>
    <row r="1178" spans="1:10" x14ac:dyDescent="0.25">
      <c r="C1178" s="12"/>
      <c r="F1178" s="13"/>
      <c r="G1178" s="12"/>
    </row>
    <row r="1179" spans="1:10" x14ac:dyDescent="0.25">
      <c r="A1179" s="13"/>
      <c r="B1179" s="12"/>
      <c r="C1179" s="13"/>
      <c r="E1179" s="13"/>
      <c r="F1179" s="12"/>
    </row>
    <row r="1180" spans="1:10" x14ac:dyDescent="0.25">
      <c r="C1180" s="12"/>
      <c r="F1180" s="13"/>
      <c r="G1180" s="12"/>
    </row>
    <row r="1181" spans="1:10" x14ac:dyDescent="0.25">
      <c r="A1181" s="12"/>
      <c r="C1181" s="13"/>
      <c r="E1181" s="13"/>
      <c r="F1181" s="12"/>
    </row>
    <row r="1182" spans="1:10" x14ac:dyDescent="0.25">
      <c r="C1182" s="12"/>
      <c r="F1182" s="13"/>
      <c r="G1182" s="12"/>
    </row>
    <row r="1183" spans="1:10" x14ac:dyDescent="0.25">
      <c r="C1183" s="12"/>
      <c r="E1183" s="13"/>
      <c r="G1183" s="13"/>
      <c r="H1183" s="12"/>
    </row>
    <row r="1186" spans="1:10" x14ac:dyDescent="0.25">
      <c r="C1186" s="13"/>
      <c r="E1186" s="13"/>
    </row>
    <row r="1187" spans="1:10" x14ac:dyDescent="0.25">
      <c r="B1187" s="12"/>
      <c r="C1187" s="13"/>
      <c r="D1187" s="13"/>
      <c r="E1187" s="13"/>
    </row>
    <row r="1188" spans="1:10" x14ac:dyDescent="0.25">
      <c r="C1188" s="13"/>
      <c r="E1188" s="13"/>
    </row>
    <row r="1189" spans="1:10" x14ac:dyDescent="0.25">
      <c r="A1189" s="13"/>
      <c r="B1189" s="12"/>
      <c r="C1189" s="13"/>
      <c r="D1189" s="12"/>
      <c r="E1189" s="13"/>
    </row>
    <row r="1190" spans="1:10" x14ac:dyDescent="0.25">
      <c r="A1190" s="12"/>
      <c r="B1190" s="12"/>
      <c r="C1190" s="13"/>
      <c r="E1190" s="13"/>
    </row>
    <row r="1191" spans="1:10" x14ac:dyDescent="0.25">
      <c r="C1191" s="13"/>
      <c r="E1191" s="13"/>
    </row>
    <row r="1192" spans="1:10" x14ac:dyDescent="0.25">
      <c r="D1192" s="13"/>
      <c r="E1192" s="13"/>
      <c r="G1192" s="13"/>
    </row>
    <row r="1193" spans="1:10" x14ac:dyDescent="0.25">
      <c r="C1193" s="12"/>
      <c r="E1193" s="12"/>
      <c r="F1193" s="13"/>
      <c r="G1193" s="12"/>
      <c r="H1193" s="12"/>
      <c r="I1193" s="12"/>
      <c r="J1193" s="12"/>
    </row>
    <row r="1194" spans="1:10" x14ac:dyDescent="0.25">
      <c r="B1194" s="12"/>
      <c r="D1194" s="13"/>
    </row>
    <row r="1195" spans="1:10" x14ac:dyDescent="0.25">
      <c r="A1195" s="12"/>
      <c r="B1195" s="12"/>
      <c r="C1195" s="12"/>
    </row>
    <row r="1196" spans="1:10" x14ac:dyDescent="0.25">
      <c r="B1196" s="12"/>
      <c r="C1196" s="13"/>
      <c r="D1196" s="13"/>
      <c r="E1196" s="13"/>
    </row>
    <row r="1197" spans="1:10" x14ac:dyDescent="0.25">
      <c r="A1197" s="12"/>
      <c r="B1197" s="12"/>
      <c r="C1197" s="13"/>
      <c r="E1197" s="13"/>
    </row>
    <row r="1198" spans="1:10" x14ac:dyDescent="0.25">
      <c r="A1198" s="12"/>
      <c r="B1198" s="12"/>
      <c r="F1198" s="13"/>
    </row>
    <row r="1199" spans="1:10" x14ac:dyDescent="0.25">
      <c r="B1199" s="12"/>
      <c r="C1199" s="13"/>
      <c r="D1199" s="13"/>
      <c r="E1199" s="13"/>
    </row>
    <row r="1200" spans="1:10" x14ac:dyDescent="0.25">
      <c r="C1200" s="12"/>
      <c r="F1200" s="13"/>
      <c r="G1200" s="12"/>
    </row>
    <row r="1201" spans="3:7" x14ac:dyDescent="0.25">
      <c r="C1201" s="13"/>
      <c r="E1201" s="13"/>
      <c r="F1201" s="12"/>
    </row>
    <row r="1202" spans="3:7" x14ac:dyDescent="0.25">
      <c r="C1202" s="12"/>
      <c r="F1202" s="13"/>
      <c r="G1202" s="12"/>
    </row>
    <row r="1203" spans="3:7" x14ac:dyDescent="0.25">
      <c r="C1203" s="13"/>
      <c r="E1203" s="13"/>
      <c r="F1203" s="12"/>
    </row>
    <row r="1204" spans="3:7" x14ac:dyDescent="0.25">
      <c r="C1204" s="13"/>
      <c r="E1204" s="13"/>
      <c r="F1204" s="12"/>
    </row>
    <row r="1205" spans="3:7" x14ac:dyDescent="0.25">
      <c r="C1205" s="12"/>
      <c r="F1205" s="13"/>
      <c r="G1205" s="12"/>
    </row>
    <row r="1217" spans="1:10" x14ac:dyDescent="0.25">
      <c r="A1217" s="13"/>
      <c r="B1217" s="12"/>
    </row>
    <row r="1218" spans="1:10" x14ac:dyDescent="0.25">
      <c r="D1218" s="13"/>
    </row>
    <row r="1219" spans="1:10" x14ac:dyDescent="0.25">
      <c r="B1219" s="12"/>
      <c r="D1219" s="13"/>
    </row>
    <row r="1221" spans="1:10" x14ac:dyDescent="0.25">
      <c r="A1221" s="13"/>
      <c r="B1221" s="12"/>
      <c r="D1221" s="12"/>
    </row>
    <row r="1223" spans="1:10" x14ac:dyDescent="0.25">
      <c r="A1223" s="13"/>
    </row>
    <row r="1224" spans="1:10" x14ac:dyDescent="0.25">
      <c r="F1224" s="13"/>
    </row>
    <row r="1225" spans="1:10" x14ac:dyDescent="0.25">
      <c r="A1225" s="13"/>
      <c r="B1225" s="12"/>
      <c r="C1225" s="12"/>
      <c r="E1225" s="12"/>
      <c r="F1225" s="13"/>
      <c r="G1225" s="12"/>
      <c r="H1225" s="12"/>
      <c r="I1225" s="12"/>
      <c r="J1225" s="12"/>
    </row>
    <row r="1226" spans="1:10" x14ac:dyDescent="0.25">
      <c r="B1226" s="12"/>
      <c r="D1226" s="13"/>
    </row>
    <row r="1227" spans="1:10" x14ac:dyDescent="0.25">
      <c r="C1227" s="12"/>
    </row>
    <row r="1229" spans="1:10" x14ac:dyDescent="0.25">
      <c r="A1229" s="13"/>
      <c r="B1229" s="12"/>
    </row>
    <row r="1231" spans="1:10" x14ac:dyDescent="0.25">
      <c r="A1231" s="13"/>
    </row>
    <row r="1232" spans="1:10" x14ac:dyDescent="0.25">
      <c r="C1232" s="12"/>
      <c r="F1232" s="13"/>
    </row>
    <row r="1233" spans="1:10" x14ac:dyDescent="0.25">
      <c r="A1233" s="13"/>
      <c r="C1233" s="13"/>
      <c r="E1233" s="13"/>
    </row>
    <row r="1234" spans="1:10" x14ac:dyDescent="0.25">
      <c r="B1234" s="12"/>
      <c r="D1234" s="13"/>
    </row>
    <row r="1236" spans="1:10" x14ac:dyDescent="0.25">
      <c r="A1236" s="13"/>
      <c r="B1236" s="12"/>
      <c r="D1236" s="12"/>
    </row>
    <row r="1238" spans="1:10" x14ac:dyDescent="0.25">
      <c r="A1238" s="13"/>
    </row>
    <row r="1239" spans="1:10" x14ac:dyDescent="0.25">
      <c r="B1239" s="12"/>
      <c r="D1239" s="13"/>
    </row>
    <row r="1240" spans="1:10" x14ac:dyDescent="0.25">
      <c r="C1240" s="12"/>
      <c r="E1240" s="12"/>
      <c r="F1240" s="13"/>
      <c r="G1240" s="12"/>
      <c r="H1240" s="12"/>
      <c r="I1240" s="12"/>
      <c r="J1240" s="12"/>
    </row>
    <row r="1242" spans="1:10" x14ac:dyDescent="0.25">
      <c r="A1242" s="13"/>
      <c r="B1242" s="12"/>
      <c r="C1242" s="12"/>
    </row>
    <row r="1244" spans="1:10" x14ac:dyDescent="0.25">
      <c r="A1244" s="13"/>
    </row>
    <row r="1245" spans="1:10" x14ac:dyDescent="0.25">
      <c r="C1245" s="12"/>
      <c r="F1245" s="13"/>
      <c r="G1245" s="12"/>
    </row>
    <row r="1246" spans="1:10" x14ac:dyDescent="0.25">
      <c r="C1246" s="13"/>
      <c r="D1246" s="13"/>
      <c r="E1246" s="13"/>
    </row>
    <row r="1250" spans="1:10" x14ac:dyDescent="0.25">
      <c r="A1250" s="13"/>
    </row>
    <row r="1251" spans="1:10" x14ac:dyDescent="0.25">
      <c r="C1251" s="13"/>
      <c r="D1251" s="12"/>
      <c r="E1251" s="13"/>
    </row>
    <row r="1252" spans="1:10" x14ac:dyDescent="0.25">
      <c r="B1252" s="12"/>
      <c r="D1252" s="13"/>
      <c r="F1252" s="13"/>
    </row>
    <row r="1253" spans="1:10" x14ac:dyDescent="0.25">
      <c r="A1253" s="12"/>
      <c r="B1253" s="12"/>
      <c r="C1253" s="13"/>
      <c r="E1253" s="13"/>
    </row>
    <row r="1254" spans="1:10" x14ac:dyDescent="0.25">
      <c r="C1254" s="13"/>
      <c r="E1254" s="13"/>
    </row>
    <row r="1257" spans="1:10" x14ac:dyDescent="0.25">
      <c r="C1257" s="12"/>
      <c r="E1257" s="13"/>
      <c r="G1257" s="13"/>
      <c r="H1257" s="12"/>
      <c r="I1257" s="12"/>
      <c r="J1257" s="12"/>
    </row>
    <row r="1258" spans="1:10" x14ac:dyDescent="0.25">
      <c r="C1258" s="12"/>
      <c r="F1258" s="13"/>
      <c r="G1258" s="12"/>
      <c r="H1258" s="12"/>
      <c r="I1258" s="12"/>
    </row>
    <row r="1259" spans="1:10" x14ac:dyDescent="0.25">
      <c r="A1259" s="13"/>
      <c r="C1259" s="13"/>
      <c r="E1259" s="13"/>
      <c r="F1259" s="12"/>
    </row>
    <row r="1260" spans="1:10" x14ac:dyDescent="0.25">
      <c r="C1260" s="13"/>
      <c r="E1260" s="13"/>
    </row>
    <row r="1261" spans="1:10" x14ac:dyDescent="0.25">
      <c r="A1261" s="13"/>
      <c r="C1261" s="13"/>
      <c r="E1261" s="13"/>
    </row>
    <row r="1262" spans="1:10" x14ac:dyDescent="0.25">
      <c r="C1262" s="13"/>
      <c r="D1262" s="13"/>
      <c r="E1262" s="13"/>
    </row>
    <row r="1263" spans="1:10" x14ac:dyDescent="0.25">
      <c r="A1263" s="12"/>
      <c r="B1263" s="12"/>
      <c r="C1263" s="13"/>
      <c r="E1263" s="13"/>
    </row>
    <row r="1264" spans="1:10" x14ac:dyDescent="0.25">
      <c r="D1264" s="13"/>
    </row>
    <row r="1265" spans="1:10" x14ac:dyDescent="0.25">
      <c r="D1265" s="13"/>
    </row>
    <row r="1266" spans="1:10" x14ac:dyDescent="0.25">
      <c r="B1266" s="12"/>
      <c r="D1266" s="13"/>
    </row>
    <row r="1268" spans="1:10" x14ac:dyDescent="0.25">
      <c r="A1268" s="13"/>
      <c r="B1268" s="12"/>
      <c r="F1268" s="13"/>
    </row>
    <row r="1269" spans="1:10" x14ac:dyDescent="0.25">
      <c r="C1269" s="13"/>
      <c r="E1269" s="13"/>
      <c r="F1269" s="12"/>
    </row>
    <row r="1270" spans="1:10" x14ac:dyDescent="0.25">
      <c r="A1270" s="13"/>
      <c r="B1270" s="12"/>
      <c r="F1270" s="13"/>
    </row>
    <row r="1271" spans="1:10" x14ac:dyDescent="0.25">
      <c r="F1271" s="13"/>
    </row>
    <row r="1272" spans="1:10" x14ac:dyDescent="0.25">
      <c r="A1272" s="13"/>
      <c r="C1272" s="12"/>
      <c r="E1272" s="12"/>
      <c r="F1272" s="13"/>
      <c r="G1272" s="12"/>
      <c r="H1272" s="12"/>
      <c r="I1272" s="12"/>
      <c r="J1272" s="12"/>
    </row>
    <row r="1290" spans="1:6" x14ac:dyDescent="0.25">
      <c r="D1290" s="13"/>
    </row>
    <row r="1292" spans="1:6" x14ac:dyDescent="0.25">
      <c r="A1292" s="13"/>
    </row>
    <row r="1295" spans="1:6" x14ac:dyDescent="0.25">
      <c r="C1295" s="13"/>
      <c r="E1295" s="13"/>
    </row>
    <row r="1296" spans="1:6" x14ac:dyDescent="0.25">
      <c r="F1296" s="13"/>
    </row>
    <row r="1297" spans="1:9" x14ac:dyDescent="0.25">
      <c r="A1297" s="13"/>
      <c r="B1297" s="12"/>
    </row>
    <row r="1299" spans="1:9" x14ac:dyDescent="0.25">
      <c r="C1299" s="13"/>
      <c r="D1299" s="13"/>
      <c r="E1299" s="13"/>
    </row>
    <row r="1300" spans="1:9" x14ac:dyDescent="0.25">
      <c r="C1300" s="13"/>
      <c r="D1300" s="13"/>
      <c r="E1300" s="13"/>
    </row>
    <row r="1301" spans="1:9" x14ac:dyDescent="0.25">
      <c r="C1301" s="13"/>
      <c r="E1301" s="13"/>
    </row>
    <row r="1303" spans="1:9" x14ac:dyDescent="0.25">
      <c r="A1303" s="13"/>
    </row>
    <row r="1304" spans="1:9" x14ac:dyDescent="0.25">
      <c r="B1304" s="12"/>
      <c r="C1304" s="13"/>
      <c r="D1304" s="13"/>
      <c r="E1304" s="13"/>
    </row>
    <row r="1305" spans="1:9" x14ac:dyDescent="0.25">
      <c r="F1305" s="13"/>
    </row>
    <row r="1306" spans="1:9" x14ac:dyDescent="0.25">
      <c r="A1306" s="13"/>
      <c r="B1306" s="12"/>
      <c r="F1306" s="13"/>
    </row>
    <row r="1307" spans="1:9" x14ac:dyDescent="0.25">
      <c r="D1307" s="13"/>
      <c r="E1307" s="13"/>
      <c r="G1307" s="13"/>
    </row>
    <row r="1310" spans="1:9" x14ac:dyDescent="0.25">
      <c r="C1310" s="12"/>
      <c r="F1310" s="13"/>
      <c r="G1310" s="12"/>
      <c r="I1310" s="12"/>
    </row>
    <row r="1313" spans="1:9" x14ac:dyDescent="0.25">
      <c r="D1313" s="13"/>
      <c r="F1313" s="13"/>
    </row>
    <row r="1314" spans="1:9" x14ac:dyDescent="0.25">
      <c r="C1314" s="13"/>
      <c r="E1314" s="13"/>
    </row>
    <row r="1315" spans="1:9" x14ac:dyDescent="0.25">
      <c r="A1315" s="13"/>
      <c r="C1315" s="13"/>
      <c r="E1315" s="13"/>
    </row>
    <row r="1316" spans="1:9" x14ac:dyDescent="0.25">
      <c r="B1316" s="12"/>
      <c r="C1316" s="13"/>
      <c r="D1316" s="13"/>
      <c r="E1316" s="13"/>
    </row>
    <row r="1317" spans="1:9" x14ac:dyDescent="0.25">
      <c r="B1317" s="12"/>
      <c r="C1317" s="13"/>
      <c r="D1317" s="13"/>
      <c r="E1317" s="13"/>
    </row>
    <row r="1318" spans="1:9" x14ac:dyDescent="0.25">
      <c r="A1318" s="12"/>
      <c r="B1318" s="12"/>
      <c r="C1318" s="13"/>
      <c r="E1318" s="13"/>
    </row>
    <row r="1319" spans="1:9" x14ac:dyDescent="0.25">
      <c r="A1319" s="12"/>
      <c r="B1319" s="12"/>
      <c r="F1319" s="13"/>
    </row>
    <row r="1320" spans="1:9" x14ac:dyDescent="0.25">
      <c r="D1320" s="13"/>
    </row>
    <row r="1321" spans="1:9" x14ac:dyDescent="0.25">
      <c r="A1321" s="12"/>
      <c r="B1321" s="12"/>
    </row>
    <row r="1322" spans="1:9" x14ac:dyDescent="0.25">
      <c r="F1322" s="13"/>
    </row>
    <row r="1323" spans="1:9" x14ac:dyDescent="0.25">
      <c r="C1323" s="12"/>
      <c r="F1323" s="13"/>
      <c r="G1323" s="12"/>
      <c r="H1323" s="12"/>
      <c r="I1323" s="12"/>
    </row>
    <row r="1324" spans="1:9" x14ac:dyDescent="0.25">
      <c r="C1324" s="13"/>
      <c r="E1324" s="13"/>
      <c r="F1324" s="12"/>
    </row>
    <row r="1325" spans="1:9" x14ac:dyDescent="0.25">
      <c r="C1325" s="13"/>
      <c r="E1325" s="13"/>
      <c r="F1325" s="12"/>
    </row>
    <row r="1326" spans="1:9" x14ac:dyDescent="0.25">
      <c r="F1326" s="13"/>
    </row>
    <row r="1327" spans="1:9" x14ac:dyDescent="0.25">
      <c r="C1327" s="13"/>
      <c r="E1327" s="13"/>
      <c r="F1327" s="12"/>
    </row>
    <row r="1328" spans="1:9" x14ac:dyDescent="0.25">
      <c r="C1328" s="13"/>
      <c r="E1328" s="13"/>
    </row>
    <row r="1329" spans="1:8" x14ac:dyDescent="0.25">
      <c r="C1329" s="13"/>
      <c r="D1329" s="13"/>
      <c r="E1329" s="13"/>
    </row>
    <row r="1330" spans="1:8" x14ac:dyDescent="0.25">
      <c r="B1330" s="12"/>
      <c r="C1330" s="13"/>
      <c r="D1330" s="13"/>
      <c r="E1330" s="13"/>
    </row>
    <row r="1331" spans="1:8" x14ac:dyDescent="0.25">
      <c r="C1331" s="13"/>
      <c r="D1331" s="12"/>
      <c r="E1331" s="13"/>
    </row>
    <row r="1332" spans="1:8" x14ac:dyDescent="0.25">
      <c r="C1332" s="13"/>
      <c r="E1332" s="13"/>
    </row>
    <row r="1333" spans="1:8" x14ac:dyDescent="0.25">
      <c r="A1333" s="13"/>
      <c r="B1333" s="12"/>
      <c r="C1333" s="13"/>
      <c r="E1333" s="13"/>
    </row>
    <row r="1334" spans="1:8" x14ac:dyDescent="0.25">
      <c r="B1334" s="12"/>
      <c r="C1334" s="13"/>
      <c r="D1334" s="13"/>
      <c r="E1334" s="13"/>
    </row>
    <row r="1335" spans="1:8" x14ac:dyDescent="0.25">
      <c r="F1335" s="13"/>
    </row>
    <row r="1336" spans="1:8" x14ac:dyDescent="0.25">
      <c r="B1336" s="12"/>
      <c r="C1336" s="12"/>
      <c r="D1336" s="13"/>
      <c r="F1336" s="13"/>
    </row>
    <row r="1337" spans="1:8" x14ac:dyDescent="0.25">
      <c r="C1337" s="12"/>
      <c r="E1337" s="13"/>
      <c r="G1337" s="13"/>
      <c r="H1337" s="12"/>
    </row>
    <row r="1340" spans="1:8" x14ac:dyDescent="0.25">
      <c r="C1340" s="12"/>
      <c r="F1340" s="13"/>
      <c r="G1340" s="12"/>
    </row>
    <row r="1341" spans="1:8" x14ac:dyDescent="0.25">
      <c r="C1341" s="13"/>
      <c r="E1341" s="13"/>
    </row>
    <row r="1342" spans="1:8" x14ac:dyDescent="0.25">
      <c r="C1342" s="12"/>
      <c r="F1342" s="13"/>
      <c r="G1342" s="12"/>
    </row>
    <row r="1353" spans="1:6" x14ac:dyDescent="0.25">
      <c r="A1353" s="12"/>
      <c r="B1353" s="12"/>
    </row>
    <row r="1357" spans="1:6" x14ac:dyDescent="0.25">
      <c r="D1357" s="12"/>
    </row>
    <row r="1359" spans="1:6" x14ac:dyDescent="0.25">
      <c r="A1359" s="13"/>
      <c r="B1359" s="12"/>
      <c r="C1359" s="13"/>
      <c r="D1359" s="12"/>
      <c r="E1359" s="13"/>
      <c r="F1359" s="12"/>
    </row>
    <row r="1360" spans="1:6" x14ac:dyDescent="0.25">
      <c r="C1360" s="13"/>
      <c r="E1360" s="13"/>
    </row>
    <row r="1361" spans="1:11" x14ac:dyDescent="0.25">
      <c r="A1361" s="13"/>
      <c r="B1361" s="12"/>
      <c r="C1361" s="13"/>
      <c r="E1361" s="13"/>
    </row>
    <row r="1362" spans="1:11" x14ac:dyDescent="0.25">
      <c r="C1362" s="13"/>
      <c r="E1362" s="13"/>
    </row>
    <row r="1363" spans="1:11" x14ac:dyDescent="0.25">
      <c r="A1363" s="13"/>
      <c r="C1363" s="12"/>
      <c r="E1363" s="13"/>
      <c r="F1363" s="12"/>
      <c r="G1363" s="13"/>
      <c r="H1363" s="12"/>
      <c r="I1363" s="12"/>
      <c r="J1363" s="12"/>
      <c r="K1363" s="12"/>
    </row>
    <row r="1364" spans="1:11" x14ac:dyDescent="0.25">
      <c r="D1364" s="12"/>
    </row>
    <row r="1365" spans="1:11" x14ac:dyDescent="0.25">
      <c r="C1365" s="12"/>
      <c r="E1365" s="12"/>
    </row>
    <row r="1366" spans="1:11" x14ac:dyDescent="0.25">
      <c r="A1366" s="13"/>
      <c r="B1366" s="12"/>
    </row>
    <row r="1368" spans="1:11" x14ac:dyDescent="0.25">
      <c r="A1368" s="13"/>
    </row>
    <row r="1370" spans="1:11" x14ac:dyDescent="0.25">
      <c r="A1370" s="13"/>
      <c r="B1370" s="12"/>
      <c r="C1370" s="12"/>
      <c r="E1370" s="13"/>
      <c r="G1370" s="13"/>
      <c r="H1370" s="12"/>
    </row>
    <row r="1371" spans="1:11" x14ac:dyDescent="0.25">
      <c r="A1371" s="12"/>
      <c r="B1371" s="12"/>
    </row>
    <row r="1372" spans="1:11" x14ac:dyDescent="0.25">
      <c r="D1372" s="13"/>
    </row>
    <row r="1373" spans="1:11" x14ac:dyDescent="0.25">
      <c r="B1373" s="12"/>
      <c r="D1373" s="13"/>
    </row>
    <row r="1375" spans="1:11" x14ac:dyDescent="0.25">
      <c r="A1375" s="13"/>
    </row>
    <row r="1377" spans="1:9" x14ac:dyDescent="0.25">
      <c r="A1377" s="13"/>
      <c r="C1377" s="13"/>
      <c r="E1377" s="13"/>
      <c r="F1377" s="12"/>
    </row>
    <row r="1378" spans="1:9" x14ac:dyDescent="0.25">
      <c r="B1378" s="12"/>
      <c r="D1378" s="13"/>
      <c r="F1378" s="13"/>
    </row>
    <row r="1379" spans="1:9" x14ac:dyDescent="0.25">
      <c r="A1379" s="12"/>
      <c r="B1379" s="12"/>
      <c r="C1379" s="12"/>
      <c r="F1379" s="13"/>
      <c r="G1379" s="12"/>
    </row>
    <row r="1381" spans="1:9" x14ac:dyDescent="0.25">
      <c r="A1381" s="12"/>
      <c r="B1381" s="12"/>
    </row>
    <row r="1382" spans="1:9" x14ac:dyDescent="0.25">
      <c r="B1382" s="12"/>
      <c r="D1382" s="13"/>
    </row>
    <row r="1383" spans="1:9" x14ac:dyDescent="0.25">
      <c r="B1383" s="12"/>
      <c r="D1383" s="13"/>
    </row>
    <row r="1384" spans="1:9" x14ac:dyDescent="0.25">
      <c r="C1384" s="12"/>
      <c r="F1384" s="13"/>
      <c r="G1384" s="12"/>
      <c r="H1384" s="12"/>
      <c r="I1384" s="12"/>
    </row>
    <row r="1385" spans="1:9" x14ac:dyDescent="0.25">
      <c r="C1385" s="13"/>
      <c r="E1385" s="13"/>
      <c r="F1385" s="12"/>
    </row>
    <row r="1386" spans="1:9" x14ac:dyDescent="0.25">
      <c r="A1386" s="13"/>
      <c r="C1386" s="13"/>
      <c r="E1386" s="13"/>
    </row>
    <row r="1387" spans="1:9" x14ac:dyDescent="0.25">
      <c r="C1387" s="13"/>
      <c r="D1387" s="12"/>
      <c r="E1387" s="13"/>
      <c r="F1387" s="12"/>
    </row>
    <row r="1388" spans="1:9" x14ac:dyDescent="0.25">
      <c r="A1388" s="12"/>
      <c r="B1388" s="12"/>
      <c r="C1388" s="12"/>
      <c r="F1388" s="13"/>
      <c r="G1388" s="12"/>
    </row>
    <row r="1389" spans="1:9" x14ac:dyDescent="0.25">
      <c r="A1389" s="12"/>
      <c r="B1389" s="12"/>
      <c r="C1389" s="12"/>
      <c r="D1389" s="12"/>
      <c r="F1389" s="13"/>
      <c r="G1389" s="12"/>
    </row>
    <row r="1390" spans="1:9" x14ac:dyDescent="0.25">
      <c r="A1390" s="12"/>
      <c r="B1390" s="12"/>
      <c r="C1390" s="13"/>
      <c r="E1390" s="13"/>
    </row>
    <row r="1392" spans="1:9" x14ac:dyDescent="0.25">
      <c r="A1392" s="13"/>
      <c r="B1392" s="12"/>
    </row>
    <row r="1393" spans="1:11" x14ac:dyDescent="0.25">
      <c r="C1393" s="12"/>
      <c r="E1393" s="13"/>
      <c r="F1393" s="12"/>
      <c r="G1393" s="13"/>
      <c r="H1393" s="12"/>
      <c r="I1393" s="12"/>
      <c r="J1393" s="12"/>
      <c r="K1393" s="12"/>
    </row>
    <row r="1394" spans="1:11" x14ac:dyDescent="0.25">
      <c r="A1394" s="13"/>
      <c r="B1394" s="12"/>
      <c r="C1394" s="13"/>
      <c r="E1394" s="13"/>
      <c r="F1394" s="12"/>
      <c r="H1394" s="12"/>
    </row>
    <row r="1395" spans="1:11" x14ac:dyDescent="0.25">
      <c r="C1395" s="13"/>
      <c r="E1395" s="13"/>
      <c r="F1395" s="12"/>
      <c r="H1395" s="12"/>
    </row>
    <row r="1396" spans="1:11" x14ac:dyDescent="0.25">
      <c r="A1396" s="13"/>
      <c r="C1396" s="13"/>
      <c r="E1396" s="13"/>
      <c r="F1396" s="12"/>
    </row>
    <row r="1397" spans="1:11" x14ac:dyDescent="0.25">
      <c r="B1397" s="12"/>
      <c r="D1397" s="13"/>
    </row>
    <row r="1398" spans="1:11" x14ac:dyDescent="0.25">
      <c r="A1398" s="12"/>
      <c r="B1398" s="12"/>
    </row>
    <row r="1400" spans="1:11" x14ac:dyDescent="0.25">
      <c r="A1400" s="13"/>
      <c r="B1400" s="12"/>
    </row>
    <row r="1402" spans="1:11" x14ac:dyDescent="0.25">
      <c r="B1402" s="12"/>
      <c r="D1402" s="13"/>
    </row>
    <row r="1403" spans="1:11" x14ac:dyDescent="0.25">
      <c r="A1403" s="12"/>
      <c r="B1403" s="12"/>
      <c r="C1403" s="12"/>
      <c r="E1403" s="12"/>
      <c r="F1403" s="13"/>
      <c r="G1403" s="12"/>
      <c r="H1403" s="12"/>
      <c r="I1403" s="12"/>
    </row>
    <row r="1404" spans="1:11" x14ac:dyDescent="0.25">
      <c r="C1404" s="13"/>
      <c r="E1404" s="13"/>
      <c r="F1404" s="12"/>
      <c r="H1404" s="12"/>
    </row>
    <row r="1407" spans="1:11" x14ac:dyDescent="0.25">
      <c r="C1407" s="13"/>
      <c r="E1407" s="13"/>
    </row>
    <row r="1408" spans="1:11" x14ac:dyDescent="0.25">
      <c r="C1408" s="12"/>
      <c r="F1408" s="13"/>
      <c r="G1408" s="12"/>
    </row>
    <row r="1409" spans="1:6" x14ac:dyDescent="0.25">
      <c r="C1409" s="13"/>
      <c r="E1409" s="13"/>
      <c r="F1409" s="12"/>
    </row>
    <row r="1410" spans="1:6" x14ac:dyDescent="0.25">
      <c r="C1410" s="13"/>
      <c r="E1410" s="13"/>
    </row>
    <row r="1411" spans="1:6" x14ac:dyDescent="0.25">
      <c r="C1411" s="13"/>
      <c r="E1411" s="13"/>
    </row>
    <row r="1412" spans="1:6" x14ac:dyDescent="0.25">
      <c r="C1412" s="13"/>
      <c r="E1412" s="13"/>
    </row>
    <row r="1424" spans="1:6" x14ac:dyDescent="0.25">
      <c r="A1424" s="12"/>
    </row>
    <row r="1425" spans="1:10" x14ac:dyDescent="0.25">
      <c r="B1425" s="12"/>
      <c r="D1425" s="13"/>
    </row>
    <row r="1427" spans="1:10" x14ac:dyDescent="0.25">
      <c r="A1427" s="13"/>
      <c r="B1427" s="12"/>
      <c r="D1427" s="12"/>
    </row>
    <row r="1428" spans="1:10" x14ac:dyDescent="0.25">
      <c r="A1428" s="12"/>
      <c r="B1428" s="12"/>
    </row>
    <row r="1429" spans="1:10" x14ac:dyDescent="0.25">
      <c r="C1429" s="13"/>
      <c r="E1429" s="13"/>
    </row>
    <row r="1430" spans="1:10" x14ac:dyDescent="0.25">
      <c r="A1430" s="13"/>
      <c r="B1430" s="12"/>
      <c r="C1430" s="13"/>
      <c r="E1430" s="13"/>
    </row>
    <row r="1431" spans="1:10" x14ac:dyDescent="0.25">
      <c r="C1431" s="12"/>
      <c r="E1431" s="12"/>
      <c r="F1431" s="13"/>
      <c r="G1431" s="12"/>
      <c r="H1431" s="12"/>
      <c r="I1431" s="12"/>
      <c r="J1431" s="12"/>
    </row>
    <row r="1432" spans="1:10" x14ac:dyDescent="0.25">
      <c r="A1432" s="12"/>
      <c r="B1432" s="12"/>
    </row>
    <row r="1433" spans="1:10" x14ac:dyDescent="0.25">
      <c r="A1433" s="12"/>
      <c r="B1433" s="12"/>
      <c r="C1433" s="12"/>
      <c r="E1433" s="12"/>
    </row>
    <row r="1434" spans="1:10" x14ac:dyDescent="0.25">
      <c r="B1434" s="12"/>
      <c r="C1434" s="13"/>
      <c r="D1434" s="13"/>
      <c r="E1434" s="13"/>
      <c r="F1434" s="12"/>
    </row>
    <row r="1435" spans="1:10" x14ac:dyDescent="0.25">
      <c r="A1435" s="12"/>
      <c r="B1435" s="12"/>
    </row>
    <row r="1436" spans="1:10" x14ac:dyDescent="0.25">
      <c r="A1436" s="12"/>
      <c r="B1436" s="12"/>
    </row>
    <row r="1437" spans="1:10" x14ac:dyDescent="0.25">
      <c r="B1437" s="12"/>
      <c r="C1437" s="13"/>
      <c r="D1437" s="13"/>
      <c r="E1437" s="13"/>
    </row>
    <row r="1438" spans="1:10" x14ac:dyDescent="0.25">
      <c r="B1438" s="12"/>
      <c r="C1438" s="13"/>
      <c r="D1438" s="13"/>
      <c r="E1438" s="13"/>
      <c r="F1438" s="12"/>
    </row>
    <row r="1439" spans="1:10" x14ac:dyDescent="0.25">
      <c r="C1439" s="13"/>
      <c r="E1439" s="13"/>
      <c r="F1439" s="12"/>
    </row>
    <row r="1440" spans="1:10" x14ac:dyDescent="0.25">
      <c r="A1440" s="13"/>
      <c r="B1440" s="12"/>
      <c r="C1440" s="12"/>
      <c r="D1440" s="12"/>
      <c r="F1440" s="13"/>
      <c r="G1440" s="12"/>
    </row>
    <row r="1441" spans="1:10" x14ac:dyDescent="0.25">
      <c r="C1441" s="13"/>
      <c r="E1441" s="13"/>
      <c r="F1441" s="12"/>
    </row>
    <row r="1442" spans="1:10" x14ac:dyDescent="0.25">
      <c r="C1442" s="13"/>
      <c r="E1442" s="13"/>
      <c r="F1442" s="12"/>
    </row>
    <row r="1443" spans="1:10" x14ac:dyDescent="0.25">
      <c r="C1443" s="12"/>
      <c r="F1443" s="13"/>
      <c r="G1443" s="12"/>
    </row>
    <row r="1444" spans="1:10" x14ac:dyDescent="0.25">
      <c r="A1444" s="12"/>
      <c r="B1444" s="12"/>
      <c r="C1444" s="12"/>
      <c r="E1444" s="12"/>
      <c r="F1444" s="13"/>
      <c r="G1444" s="12"/>
      <c r="H1444" s="12"/>
      <c r="I1444" s="12"/>
      <c r="J1444" s="12"/>
    </row>
    <row r="1447" spans="1:10" x14ac:dyDescent="0.25">
      <c r="C1447" s="13"/>
      <c r="E1447" s="13"/>
    </row>
    <row r="1448" spans="1:10" x14ac:dyDescent="0.25">
      <c r="C1448" s="13"/>
      <c r="E1448" s="13"/>
    </row>
    <row r="1449" spans="1:10" x14ac:dyDescent="0.25">
      <c r="A1449" s="13"/>
      <c r="C1449" s="13"/>
      <c r="E1449" s="13"/>
    </row>
    <row r="1450" spans="1:10" x14ac:dyDescent="0.25">
      <c r="C1450" s="13"/>
      <c r="D1450" s="13"/>
      <c r="E1450" s="13"/>
      <c r="F1450" s="12"/>
    </row>
    <row r="1451" spans="1:10" x14ac:dyDescent="0.25">
      <c r="C1451" s="13"/>
      <c r="D1451" s="12"/>
      <c r="E1451" s="13"/>
    </row>
    <row r="1452" spans="1:10" x14ac:dyDescent="0.25">
      <c r="C1452" s="13"/>
      <c r="E1452" s="13"/>
    </row>
    <row r="1453" spans="1:10" x14ac:dyDescent="0.25">
      <c r="A1453" s="13"/>
      <c r="B1453" s="12"/>
      <c r="C1453" s="13"/>
      <c r="D1453" s="12"/>
      <c r="E1453" s="13"/>
    </row>
    <row r="1455" spans="1:10" x14ac:dyDescent="0.25">
      <c r="A1455" s="13"/>
      <c r="B1455" s="12"/>
    </row>
    <row r="1456" spans="1:10" x14ac:dyDescent="0.25">
      <c r="B1456" s="12"/>
      <c r="D1456" s="13"/>
      <c r="F1456" s="13"/>
    </row>
    <row r="1457" spans="1:11" x14ac:dyDescent="0.25">
      <c r="B1457" s="12"/>
      <c r="C1457" s="12"/>
      <c r="D1457" s="13"/>
      <c r="E1457" s="13"/>
      <c r="F1457" s="12"/>
      <c r="G1457" s="13"/>
      <c r="H1457" s="12"/>
      <c r="I1457" s="12"/>
      <c r="J1457" s="12"/>
      <c r="K1457" s="12"/>
    </row>
    <row r="1458" spans="1:11" x14ac:dyDescent="0.25">
      <c r="B1458" s="12"/>
      <c r="D1458" s="13"/>
    </row>
    <row r="1459" spans="1:11" x14ac:dyDescent="0.25">
      <c r="C1459" s="12"/>
    </row>
    <row r="1460" spans="1:11" x14ac:dyDescent="0.25">
      <c r="B1460" s="12"/>
      <c r="D1460" s="13"/>
    </row>
    <row r="1461" spans="1:11" x14ac:dyDescent="0.25">
      <c r="A1461" s="12"/>
      <c r="B1461" s="12"/>
    </row>
    <row r="1462" spans="1:11" x14ac:dyDescent="0.25">
      <c r="A1462" s="12"/>
      <c r="B1462" s="12"/>
      <c r="C1462" s="12"/>
      <c r="F1462" s="13"/>
      <c r="G1462" s="12"/>
    </row>
    <row r="1463" spans="1:11" x14ac:dyDescent="0.25">
      <c r="C1463" s="12"/>
      <c r="F1463" s="13"/>
      <c r="G1463" s="12"/>
    </row>
    <row r="1464" spans="1:11" x14ac:dyDescent="0.25">
      <c r="C1464" s="12"/>
      <c r="F1464" s="13"/>
      <c r="G1464" s="12"/>
    </row>
    <row r="1465" spans="1:11" x14ac:dyDescent="0.25">
      <c r="A1465" s="13"/>
      <c r="C1465" s="13"/>
      <c r="E1465" s="13"/>
    </row>
    <row r="1466" spans="1:11" x14ac:dyDescent="0.25">
      <c r="C1466" s="12"/>
      <c r="D1466" s="12"/>
      <c r="F1466" s="13"/>
      <c r="G1466" s="12"/>
    </row>
    <row r="1467" spans="1:11" x14ac:dyDescent="0.25">
      <c r="B1467" s="12"/>
      <c r="C1467" s="13"/>
      <c r="D1467" s="13"/>
      <c r="E1467" s="13"/>
    </row>
    <row r="1468" spans="1:11" x14ac:dyDescent="0.25">
      <c r="B1468" s="12"/>
      <c r="C1468" s="13"/>
      <c r="D1468" s="13"/>
      <c r="E1468" s="13"/>
      <c r="F1468" s="12"/>
    </row>
    <row r="1469" spans="1:11" x14ac:dyDescent="0.25">
      <c r="A1469" s="12"/>
      <c r="B1469" s="12"/>
      <c r="C1469" s="13"/>
      <c r="E1469" s="13"/>
    </row>
    <row r="1470" spans="1:11" x14ac:dyDescent="0.25">
      <c r="A1470" s="12"/>
      <c r="B1470" s="12"/>
    </row>
    <row r="1471" spans="1:11" x14ac:dyDescent="0.25">
      <c r="A1471" s="12"/>
      <c r="B1471" s="12"/>
    </row>
    <row r="1472" spans="1:11" x14ac:dyDescent="0.25">
      <c r="C1472" s="12"/>
      <c r="E1472" s="13"/>
      <c r="F1472" s="12"/>
      <c r="G1472" s="13"/>
      <c r="H1472" s="12"/>
      <c r="I1472" s="12"/>
      <c r="J1472" s="12"/>
      <c r="K1472" s="12"/>
    </row>
    <row r="1473" spans="3:10" x14ac:dyDescent="0.25">
      <c r="C1473" s="12"/>
      <c r="E1473" s="12"/>
      <c r="F1473" s="13"/>
      <c r="G1473" s="12"/>
      <c r="H1473" s="12"/>
      <c r="I1473" s="12"/>
      <c r="J1473" s="12"/>
    </row>
    <row r="1474" spans="3:10" x14ac:dyDescent="0.25">
      <c r="C1474" s="12"/>
      <c r="F1474" s="13"/>
      <c r="G1474" s="12"/>
    </row>
    <row r="1475" spans="3:10" x14ac:dyDescent="0.25">
      <c r="C1475" s="13"/>
      <c r="E1475" s="13"/>
    </row>
    <row r="1476" spans="3:10" x14ac:dyDescent="0.25">
      <c r="C1476" s="13"/>
      <c r="E1476" s="13"/>
      <c r="F1476" s="12"/>
    </row>
    <row r="1477" spans="3:10" x14ac:dyDescent="0.25">
      <c r="C1477" s="13"/>
      <c r="E1477" s="13"/>
      <c r="F1477" s="12"/>
    </row>
    <row r="1488" spans="3:10" x14ac:dyDescent="0.25">
      <c r="D1488" s="13"/>
    </row>
    <row r="1492" spans="1:9" x14ac:dyDescent="0.25">
      <c r="A1492" s="13"/>
      <c r="B1492" s="12"/>
    </row>
    <row r="1493" spans="1:9" x14ac:dyDescent="0.25">
      <c r="B1493" s="12"/>
      <c r="D1493" s="13"/>
    </row>
    <row r="1494" spans="1:9" x14ac:dyDescent="0.25">
      <c r="F1494" s="13"/>
    </row>
    <row r="1495" spans="1:9" x14ac:dyDescent="0.25">
      <c r="A1495" s="13"/>
      <c r="B1495" s="12"/>
      <c r="C1495" s="13"/>
      <c r="D1495" s="12"/>
      <c r="E1495" s="13"/>
    </row>
    <row r="1496" spans="1:9" x14ac:dyDescent="0.25">
      <c r="A1496" s="12"/>
      <c r="B1496" s="12"/>
      <c r="C1496" s="13"/>
      <c r="E1496" s="13"/>
    </row>
    <row r="1497" spans="1:9" x14ac:dyDescent="0.25">
      <c r="A1497" s="12"/>
      <c r="B1497" s="12"/>
    </row>
    <row r="1498" spans="1:9" x14ac:dyDescent="0.25">
      <c r="A1498" s="12"/>
      <c r="B1498" s="12"/>
    </row>
    <row r="1499" spans="1:9" x14ac:dyDescent="0.25">
      <c r="C1499" s="12"/>
      <c r="D1499" s="13"/>
      <c r="E1499" s="12"/>
      <c r="F1499" s="13"/>
      <c r="G1499" s="12"/>
      <c r="H1499" s="12"/>
      <c r="I1499" s="12"/>
    </row>
    <row r="1500" spans="1:9" x14ac:dyDescent="0.25">
      <c r="B1500" s="12"/>
      <c r="D1500" s="13"/>
    </row>
    <row r="1501" spans="1:9" x14ac:dyDescent="0.25">
      <c r="A1501" s="12"/>
      <c r="B1501" s="12"/>
      <c r="C1501" s="12"/>
      <c r="D1501" s="12"/>
    </row>
    <row r="1502" spans="1:9" x14ac:dyDescent="0.25">
      <c r="C1502" s="13"/>
      <c r="E1502" s="13"/>
      <c r="F1502" s="12"/>
    </row>
    <row r="1503" spans="1:9" x14ac:dyDescent="0.25">
      <c r="A1503" s="13"/>
      <c r="B1503" s="12"/>
      <c r="C1503" s="13"/>
      <c r="E1503" s="13"/>
      <c r="F1503" s="12"/>
    </row>
    <row r="1504" spans="1:9" x14ac:dyDescent="0.25">
      <c r="B1504" s="12"/>
      <c r="C1504" s="13"/>
      <c r="D1504" s="13"/>
      <c r="E1504" s="13"/>
      <c r="F1504" s="12"/>
    </row>
    <row r="1505" spans="1:11" x14ac:dyDescent="0.25">
      <c r="A1505" s="12"/>
      <c r="B1505" s="12"/>
      <c r="F1505" s="13"/>
    </row>
    <row r="1506" spans="1:11" x14ac:dyDescent="0.25">
      <c r="C1506" s="12"/>
      <c r="E1506" s="12"/>
      <c r="F1506" s="13"/>
      <c r="G1506" s="12"/>
      <c r="H1506" s="12"/>
      <c r="I1506" s="12"/>
      <c r="J1506" s="12"/>
    </row>
    <row r="1507" spans="1:11" x14ac:dyDescent="0.25">
      <c r="C1507" s="13"/>
      <c r="E1507" s="13"/>
      <c r="F1507" s="12"/>
      <c r="G1507" s="12"/>
      <c r="H1507" s="12"/>
      <c r="I1507" s="12"/>
    </row>
    <row r="1510" spans="1:11" x14ac:dyDescent="0.25">
      <c r="B1510" s="12"/>
      <c r="C1510" s="12"/>
      <c r="D1510" s="13"/>
      <c r="E1510" s="12"/>
      <c r="F1510" s="13"/>
      <c r="G1510" s="12"/>
      <c r="H1510" s="12"/>
      <c r="I1510" s="12"/>
    </row>
    <row r="1511" spans="1:11" x14ac:dyDescent="0.25">
      <c r="A1511" s="12"/>
      <c r="B1511" s="12"/>
      <c r="C1511" s="13"/>
      <c r="E1511" s="13"/>
      <c r="F1511" s="12"/>
    </row>
    <row r="1512" spans="1:11" x14ac:dyDescent="0.25">
      <c r="C1512" s="13"/>
      <c r="D1512" s="13"/>
      <c r="E1512" s="13"/>
    </row>
    <row r="1513" spans="1:11" x14ac:dyDescent="0.25">
      <c r="A1513" s="12"/>
      <c r="B1513" s="12"/>
      <c r="C1513" s="13"/>
      <c r="E1513" s="13"/>
    </row>
    <row r="1514" spans="1:11" x14ac:dyDescent="0.25">
      <c r="C1514" s="13"/>
      <c r="D1514" s="12"/>
      <c r="E1514" s="13"/>
    </row>
    <row r="1515" spans="1:11" x14ac:dyDescent="0.25">
      <c r="C1515" s="13"/>
      <c r="E1515" s="13"/>
    </row>
    <row r="1516" spans="1:11" x14ac:dyDescent="0.25">
      <c r="A1516" s="13"/>
      <c r="B1516" s="12"/>
      <c r="C1516" s="12"/>
      <c r="D1516" s="12"/>
      <c r="F1516" s="13"/>
      <c r="G1516" s="12"/>
    </row>
    <row r="1517" spans="1:11" x14ac:dyDescent="0.25">
      <c r="A1517" s="12"/>
      <c r="B1517" s="12"/>
      <c r="C1517" s="13"/>
      <c r="E1517" s="13"/>
      <c r="F1517" s="12"/>
    </row>
    <row r="1518" spans="1:11" x14ac:dyDescent="0.25">
      <c r="F1518" s="13"/>
    </row>
    <row r="1519" spans="1:11" x14ac:dyDescent="0.25">
      <c r="A1519" s="13"/>
      <c r="C1519" s="13"/>
      <c r="E1519" s="13"/>
      <c r="F1519" s="12"/>
    </row>
    <row r="1520" spans="1:11" x14ac:dyDescent="0.25">
      <c r="C1520" s="12"/>
      <c r="E1520" s="13"/>
      <c r="F1520" s="12"/>
      <c r="G1520" s="13"/>
      <c r="H1520" s="12"/>
      <c r="I1520" s="12"/>
      <c r="J1520" s="12"/>
      <c r="K1520" s="12"/>
    </row>
    <row r="1521" spans="1:6" x14ac:dyDescent="0.25">
      <c r="A1521" s="13"/>
      <c r="B1521" s="12"/>
    </row>
    <row r="1522" spans="1:6" x14ac:dyDescent="0.25">
      <c r="C1522" s="12"/>
      <c r="E1522" s="12"/>
    </row>
    <row r="1523" spans="1:6" x14ac:dyDescent="0.25">
      <c r="C1523" s="13"/>
      <c r="E1523" s="13"/>
      <c r="F1523" s="12"/>
    </row>
    <row r="1524" spans="1:6" x14ac:dyDescent="0.25">
      <c r="A1524" s="13"/>
      <c r="B1524" s="12"/>
    </row>
    <row r="1527" spans="1:6" x14ac:dyDescent="0.25">
      <c r="A1527" s="13"/>
      <c r="B1527" s="12"/>
    </row>
    <row r="1528" spans="1:6" x14ac:dyDescent="0.25">
      <c r="C1528" s="13"/>
      <c r="D1528" s="13"/>
      <c r="E1528" s="13"/>
    </row>
    <row r="1531" spans="1:6" x14ac:dyDescent="0.25">
      <c r="A1531" s="13"/>
      <c r="B1531" s="12"/>
      <c r="C1531" s="13"/>
      <c r="E1531" s="13"/>
    </row>
    <row r="1533" spans="1:6" x14ac:dyDescent="0.25">
      <c r="A1533" s="13"/>
      <c r="B1533" s="12"/>
    </row>
    <row r="1534" spans="1:6" x14ac:dyDescent="0.25">
      <c r="B1534" s="12"/>
      <c r="D1534" s="13"/>
      <c r="F1534" s="13"/>
    </row>
    <row r="1535" spans="1:6" x14ac:dyDescent="0.25">
      <c r="C1535" s="13"/>
      <c r="E1535" s="13"/>
    </row>
    <row r="1536" spans="1:6" x14ac:dyDescent="0.25">
      <c r="A1536" s="13"/>
    </row>
    <row r="1537" spans="1:10" x14ac:dyDescent="0.25">
      <c r="B1537" s="12"/>
      <c r="D1537" s="13"/>
    </row>
    <row r="1538" spans="1:10" x14ac:dyDescent="0.25">
      <c r="B1538" s="12"/>
      <c r="D1538" s="13"/>
    </row>
    <row r="1540" spans="1:10" x14ac:dyDescent="0.25">
      <c r="A1540" s="13"/>
      <c r="B1540" s="12"/>
      <c r="C1540" s="12"/>
      <c r="D1540" s="12"/>
      <c r="F1540" s="13"/>
      <c r="G1540" s="12"/>
    </row>
    <row r="1543" spans="1:10" x14ac:dyDescent="0.25">
      <c r="C1543" s="12"/>
      <c r="F1543" s="13"/>
      <c r="G1543" s="12"/>
    </row>
    <row r="1544" spans="1:10" x14ac:dyDescent="0.25">
      <c r="C1544" s="12"/>
      <c r="E1544" s="12"/>
      <c r="F1544" s="13"/>
      <c r="G1544" s="12"/>
      <c r="H1544" s="12"/>
      <c r="I1544" s="12"/>
      <c r="J1544" s="12"/>
    </row>
    <row r="1546" spans="1:10" x14ac:dyDescent="0.25">
      <c r="C1546" s="12"/>
      <c r="E1546" s="12"/>
    </row>
    <row r="1558" spans="1:8" x14ac:dyDescent="0.25">
      <c r="A1558" s="13"/>
      <c r="B1558" s="12"/>
    </row>
    <row r="1559" spans="1:8" x14ac:dyDescent="0.25">
      <c r="A1559" s="12"/>
      <c r="B1559" s="12"/>
      <c r="D1559" s="12"/>
    </row>
    <row r="1561" spans="1:8" x14ac:dyDescent="0.25">
      <c r="A1561" s="12"/>
      <c r="B1561" s="12"/>
    </row>
    <row r="1562" spans="1:8" x14ac:dyDescent="0.25">
      <c r="A1562" s="12"/>
      <c r="B1562" s="12"/>
    </row>
    <row r="1563" spans="1:8" x14ac:dyDescent="0.25">
      <c r="B1563" s="12"/>
      <c r="D1563" s="13"/>
    </row>
    <row r="1565" spans="1:8" x14ac:dyDescent="0.25">
      <c r="A1565" s="13"/>
      <c r="B1565" s="12"/>
      <c r="C1565" s="13"/>
      <c r="E1565" s="13"/>
      <c r="F1565" s="12"/>
      <c r="G1565" s="12"/>
      <c r="H1565" s="12"/>
    </row>
    <row r="1566" spans="1:8" x14ac:dyDescent="0.25">
      <c r="C1566" s="13"/>
      <c r="E1566" s="13"/>
    </row>
    <row r="1567" spans="1:8" x14ac:dyDescent="0.25">
      <c r="B1567" s="12"/>
      <c r="C1567" s="13"/>
      <c r="D1567" s="13"/>
      <c r="E1567" s="13"/>
      <c r="F1567" s="12"/>
    </row>
    <row r="1568" spans="1:8" x14ac:dyDescent="0.25">
      <c r="C1568" s="13"/>
      <c r="E1568" s="13"/>
      <c r="F1568" s="12"/>
    </row>
    <row r="1569" spans="1:8" x14ac:dyDescent="0.25">
      <c r="A1569" s="13"/>
      <c r="B1569" s="12"/>
      <c r="C1569" s="12"/>
      <c r="F1569" s="13"/>
      <c r="G1569" s="12"/>
    </row>
    <row r="1570" spans="1:8" x14ac:dyDescent="0.25">
      <c r="A1570" s="12"/>
      <c r="B1570" s="12"/>
    </row>
    <row r="1572" spans="1:8" x14ac:dyDescent="0.25">
      <c r="C1572" s="13"/>
      <c r="E1572" s="13"/>
    </row>
    <row r="1573" spans="1:8" x14ac:dyDescent="0.25">
      <c r="C1573" s="12"/>
      <c r="F1573" s="13"/>
      <c r="G1573" s="12"/>
    </row>
    <row r="1574" spans="1:8" x14ac:dyDescent="0.25">
      <c r="D1574" s="12"/>
    </row>
    <row r="1576" spans="1:8" x14ac:dyDescent="0.25">
      <c r="A1576" s="13"/>
      <c r="B1576" s="12"/>
      <c r="C1576" s="13"/>
      <c r="E1576" s="13"/>
      <c r="F1576" s="12"/>
    </row>
    <row r="1577" spans="1:8" x14ac:dyDescent="0.25">
      <c r="B1577" s="12"/>
      <c r="C1577" s="13"/>
      <c r="D1577" s="13"/>
      <c r="E1577" s="13"/>
    </row>
    <row r="1578" spans="1:8" x14ac:dyDescent="0.25">
      <c r="C1578" s="13"/>
      <c r="E1578" s="13"/>
    </row>
    <row r="1579" spans="1:8" x14ac:dyDescent="0.25">
      <c r="C1579" s="13"/>
      <c r="D1579" s="13"/>
      <c r="E1579" s="13"/>
    </row>
    <row r="1580" spans="1:8" x14ac:dyDescent="0.25">
      <c r="A1580" s="12"/>
      <c r="B1580" s="12"/>
      <c r="C1580" s="12"/>
      <c r="E1580" s="13"/>
      <c r="G1580" s="13"/>
      <c r="H1580" s="12"/>
    </row>
    <row r="1581" spans="1:8" x14ac:dyDescent="0.25">
      <c r="B1581" s="12"/>
      <c r="D1581" s="13"/>
    </row>
    <row r="1582" spans="1:8" x14ac:dyDescent="0.25">
      <c r="D1582" s="12"/>
    </row>
    <row r="1583" spans="1:8" x14ac:dyDescent="0.25">
      <c r="B1583" s="12"/>
      <c r="C1583" s="12"/>
      <c r="D1583" s="13"/>
      <c r="F1583" s="13"/>
      <c r="G1583" s="12"/>
    </row>
    <row r="1584" spans="1:8" x14ac:dyDescent="0.25">
      <c r="B1584" s="12"/>
      <c r="C1584" s="13"/>
      <c r="D1584" s="13"/>
      <c r="E1584" s="13"/>
    </row>
    <row r="1585" spans="1:11" x14ac:dyDescent="0.25">
      <c r="D1585" s="12"/>
      <c r="F1585" s="13"/>
    </row>
    <row r="1586" spans="1:11" x14ac:dyDescent="0.25">
      <c r="C1586" s="13"/>
      <c r="D1586" s="13"/>
      <c r="E1586" s="13"/>
      <c r="F1586" s="12"/>
    </row>
    <row r="1587" spans="1:11" x14ac:dyDescent="0.25">
      <c r="C1587" s="12"/>
      <c r="F1587" s="13"/>
    </row>
    <row r="1588" spans="1:11" x14ac:dyDescent="0.25">
      <c r="C1588" s="12"/>
      <c r="D1588" s="12"/>
      <c r="E1588" s="13"/>
      <c r="G1588" s="13"/>
      <c r="H1588" s="12"/>
      <c r="I1588" s="12"/>
      <c r="J1588" s="12"/>
    </row>
    <row r="1589" spans="1:11" x14ac:dyDescent="0.25">
      <c r="A1589" s="12"/>
      <c r="B1589" s="12"/>
      <c r="C1589" s="12"/>
      <c r="F1589" s="13"/>
      <c r="G1589" s="12"/>
    </row>
    <row r="1590" spans="1:11" x14ac:dyDescent="0.25">
      <c r="C1590" s="12"/>
      <c r="F1590" s="13"/>
      <c r="G1590" s="12"/>
    </row>
    <row r="1591" spans="1:11" x14ac:dyDescent="0.25">
      <c r="A1591" s="13"/>
      <c r="B1591" s="12"/>
      <c r="C1591" s="12"/>
      <c r="E1591" s="13"/>
      <c r="G1591" s="13"/>
      <c r="H1591" s="12"/>
    </row>
    <row r="1592" spans="1:11" x14ac:dyDescent="0.25">
      <c r="A1592" s="12"/>
      <c r="B1592" s="12"/>
      <c r="F1592" s="13"/>
    </row>
    <row r="1593" spans="1:11" x14ac:dyDescent="0.25">
      <c r="B1593" s="12"/>
      <c r="D1593" s="13"/>
      <c r="E1593" s="13"/>
      <c r="G1593" s="13"/>
    </row>
    <row r="1594" spans="1:11" x14ac:dyDescent="0.25">
      <c r="A1594" s="12"/>
      <c r="B1594" s="12"/>
      <c r="E1594" s="12"/>
      <c r="F1594" s="13"/>
      <c r="H1594" s="13"/>
      <c r="I1594" s="12"/>
      <c r="K1594" s="12"/>
    </row>
    <row r="1595" spans="1:11" x14ac:dyDescent="0.25">
      <c r="B1595" s="12"/>
      <c r="C1595" s="13"/>
      <c r="D1595" s="13"/>
      <c r="E1595" s="13"/>
      <c r="F1595" s="12"/>
    </row>
    <row r="1596" spans="1:11" x14ac:dyDescent="0.25">
      <c r="D1596" s="13"/>
    </row>
    <row r="1598" spans="1:11" x14ac:dyDescent="0.25">
      <c r="A1598" s="13"/>
      <c r="C1598" s="13"/>
      <c r="E1598" s="13"/>
      <c r="F1598" s="12"/>
    </row>
    <row r="1599" spans="1:11" x14ac:dyDescent="0.25">
      <c r="B1599" s="12"/>
      <c r="C1599" s="12"/>
      <c r="D1599" s="13"/>
      <c r="F1599" s="13"/>
      <c r="G1599" s="12"/>
    </row>
    <row r="1600" spans="1:11" x14ac:dyDescent="0.25">
      <c r="C1600" s="13"/>
      <c r="E1600" s="13"/>
      <c r="F1600" s="12"/>
    </row>
    <row r="1601" spans="1:10" x14ac:dyDescent="0.25">
      <c r="A1601" s="13"/>
      <c r="B1601" s="12"/>
      <c r="C1601" s="12"/>
      <c r="F1601" s="13"/>
      <c r="G1601" s="12"/>
    </row>
    <row r="1602" spans="1:10" x14ac:dyDescent="0.25">
      <c r="F1602" s="13"/>
    </row>
    <row r="1603" spans="1:10" x14ac:dyDescent="0.25">
      <c r="A1603" s="13"/>
      <c r="B1603" s="12"/>
    </row>
    <row r="1605" spans="1:10" x14ac:dyDescent="0.25">
      <c r="A1605" s="12"/>
      <c r="B1605" s="12"/>
      <c r="C1605" s="12"/>
      <c r="E1605" s="12"/>
      <c r="F1605" s="13"/>
      <c r="G1605" s="12"/>
      <c r="H1605" s="12"/>
      <c r="I1605" s="12"/>
      <c r="J1605" s="12"/>
    </row>
    <row r="1607" spans="1:10" x14ac:dyDescent="0.25">
      <c r="A1607" s="13"/>
    </row>
    <row r="1610" spans="1:10" x14ac:dyDescent="0.25">
      <c r="C1610" s="13"/>
      <c r="E1610" s="13"/>
    </row>
    <row r="1611" spans="1:10" x14ac:dyDescent="0.25">
      <c r="C1611" s="13"/>
      <c r="E1611" s="13"/>
      <c r="F1611" s="12"/>
    </row>
    <row r="1625" spans="1:4" x14ac:dyDescent="0.25">
      <c r="A1625" s="13"/>
    </row>
    <row r="1627" spans="1:4" x14ac:dyDescent="0.25">
      <c r="A1627" s="13"/>
      <c r="B1627" s="12"/>
    </row>
    <row r="1628" spans="1:4" x14ac:dyDescent="0.25">
      <c r="D1628" s="13"/>
    </row>
    <row r="1629" spans="1:4" x14ac:dyDescent="0.25">
      <c r="D1629" s="12"/>
    </row>
    <row r="1630" spans="1:4" x14ac:dyDescent="0.25">
      <c r="B1630" s="12"/>
      <c r="D1630" s="13"/>
    </row>
    <row r="1631" spans="1:4" x14ac:dyDescent="0.25">
      <c r="A1631" s="12"/>
      <c r="B1631" s="12"/>
    </row>
    <row r="1632" spans="1:4" x14ac:dyDescent="0.25">
      <c r="D1632" s="13"/>
    </row>
    <row r="1634" spans="1:11" x14ac:dyDescent="0.25">
      <c r="F1634" s="13"/>
    </row>
    <row r="1635" spans="1:11" x14ac:dyDescent="0.25">
      <c r="C1635" s="12"/>
      <c r="E1635" s="13"/>
      <c r="F1635" s="12"/>
      <c r="G1635" s="13"/>
      <c r="H1635" s="12"/>
      <c r="I1635" s="12"/>
      <c r="J1635" s="12"/>
      <c r="K1635" s="12"/>
    </row>
    <row r="1636" spans="1:11" x14ac:dyDescent="0.25">
      <c r="C1636" s="12"/>
      <c r="E1636" s="12"/>
      <c r="F1636" s="13"/>
      <c r="G1636" s="12"/>
      <c r="H1636" s="12"/>
      <c r="I1636" s="12"/>
      <c r="J1636" s="12"/>
    </row>
    <row r="1637" spans="1:11" x14ac:dyDescent="0.25">
      <c r="C1637" s="13"/>
      <c r="E1637" s="13"/>
      <c r="F1637" s="12"/>
    </row>
    <row r="1638" spans="1:11" x14ac:dyDescent="0.25">
      <c r="F1638" s="13"/>
    </row>
    <row r="1639" spans="1:11" x14ac:dyDescent="0.25">
      <c r="B1639" s="12"/>
      <c r="C1639" s="13"/>
      <c r="D1639" s="13"/>
      <c r="E1639" s="13"/>
    </row>
    <row r="1640" spans="1:11" x14ac:dyDescent="0.25">
      <c r="C1640" s="13"/>
      <c r="E1640" s="13"/>
    </row>
    <row r="1641" spans="1:11" x14ac:dyDescent="0.25">
      <c r="A1641" s="13"/>
      <c r="B1641" s="12"/>
      <c r="C1641" s="13"/>
      <c r="E1641" s="13"/>
    </row>
    <row r="1642" spans="1:11" x14ac:dyDescent="0.25">
      <c r="A1642" s="12"/>
      <c r="B1642" s="12"/>
      <c r="C1642" s="13"/>
      <c r="D1642" s="12"/>
      <c r="E1642" s="13"/>
    </row>
    <row r="1643" spans="1:11" x14ac:dyDescent="0.25">
      <c r="B1643" s="12"/>
      <c r="C1643" s="13"/>
      <c r="D1643" s="13"/>
      <c r="E1643" s="13"/>
    </row>
    <row r="1644" spans="1:11" x14ac:dyDescent="0.25">
      <c r="C1644" s="13"/>
      <c r="D1644" s="13"/>
      <c r="E1644" s="13"/>
    </row>
    <row r="1645" spans="1:11" x14ac:dyDescent="0.25">
      <c r="C1645" s="12"/>
      <c r="F1645" s="13"/>
      <c r="G1645" s="12"/>
    </row>
    <row r="1646" spans="1:11" x14ac:dyDescent="0.25">
      <c r="B1646" s="12"/>
      <c r="D1646" s="13"/>
    </row>
    <row r="1648" spans="1:11" x14ac:dyDescent="0.25">
      <c r="A1648" s="13"/>
      <c r="B1648" s="12"/>
      <c r="C1648" s="13"/>
      <c r="E1648" s="13"/>
      <c r="F1648" s="12"/>
      <c r="H1648" s="12"/>
    </row>
    <row r="1649" spans="1:7" x14ac:dyDescent="0.25">
      <c r="A1649" s="12"/>
      <c r="B1649" s="12"/>
      <c r="C1649" s="12"/>
      <c r="F1649" s="13"/>
      <c r="G1649" s="12"/>
    </row>
    <row r="1650" spans="1:7" x14ac:dyDescent="0.25">
      <c r="A1650" s="12"/>
      <c r="B1650" s="12"/>
      <c r="F1650" s="13"/>
    </row>
    <row r="1651" spans="1:7" x14ac:dyDescent="0.25">
      <c r="C1651" s="13"/>
      <c r="E1651" s="13"/>
    </row>
    <row r="1652" spans="1:7" x14ac:dyDescent="0.25">
      <c r="A1652" s="13"/>
      <c r="B1652" s="12"/>
      <c r="C1652" s="12"/>
      <c r="F1652" s="13"/>
      <c r="G1652" s="12"/>
    </row>
    <row r="1655" spans="1:7" x14ac:dyDescent="0.25">
      <c r="C1655" s="13"/>
      <c r="D1655" s="13"/>
      <c r="E1655" s="13"/>
    </row>
    <row r="1656" spans="1:7" x14ac:dyDescent="0.25">
      <c r="C1656" s="13"/>
      <c r="E1656" s="13"/>
      <c r="F1656" s="12"/>
    </row>
    <row r="1658" spans="1:7" x14ac:dyDescent="0.25">
      <c r="A1658" s="13"/>
    </row>
    <row r="1659" spans="1:7" x14ac:dyDescent="0.25">
      <c r="C1659" s="13"/>
      <c r="E1659" s="13"/>
    </row>
    <row r="1660" spans="1:7" x14ac:dyDescent="0.25">
      <c r="A1660" s="13"/>
      <c r="C1660" s="13"/>
      <c r="E1660" s="13"/>
    </row>
    <row r="1661" spans="1:7" x14ac:dyDescent="0.25">
      <c r="F1661" s="13"/>
    </row>
    <row r="1662" spans="1:7" x14ac:dyDescent="0.25">
      <c r="C1662" s="13"/>
      <c r="E1662" s="13"/>
    </row>
    <row r="1664" spans="1:7" x14ac:dyDescent="0.25">
      <c r="B1664" s="12"/>
      <c r="D1664" s="13"/>
    </row>
    <row r="1665" spans="1:9" x14ac:dyDescent="0.25">
      <c r="A1665" s="12"/>
      <c r="B1665" s="12"/>
    </row>
    <row r="1667" spans="1:9" x14ac:dyDescent="0.25">
      <c r="B1667" s="12"/>
      <c r="C1667" s="13"/>
      <c r="D1667" s="13"/>
      <c r="E1667" s="13"/>
    </row>
    <row r="1668" spans="1:9" x14ac:dyDescent="0.25">
      <c r="A1668" s="12"/>
      <c r="B1668" s="12"/>
      <c r="C1668" s="13"/>
      <c r="E1668" s="13"/>
    </row>
    <row r="1669" spans="1:9" x14ac:dyDescent="0.25">
      <c r="C1669" s="13"/>
      <c r="E1669" s="13"/>
    </row>
    <row r="1670" spans="1:9" x14ac:dyDescent="0.25">
      <c r="A1670" s="13"/>
      <c r="C1670" s="12"/>
      <c r="F1670" s="13"/>
      <c r="G1670" s="12"/>
      <c r="I1670" s="12"/>
    </row>
    <row r="1671" spans="1:9" x14ac:dyDescent="0.25">
      <c r="C1671" s="13"/>
      <c r="E1671" s="13"/>
      <c r="F1671" s="12"/>
    </row>
    <row r="1672" spans="1:9" x14ac:dyDescent="0.25">
      <c r="C1672" s="13"/>
      <c r="E1672" s="13"/>
    </row>
    <row r="1673" spans="1:9" x14ac:dyDescent="0.25">
      <c r="A1673" s="13"/>
      <c r="C1673" s="12"/>
      <c r="F1673" s="13"/>
      <c r="G1673" s="12"/>
    </row>
    <row r="1674" spans="1:9" x14ac:dyDescent="0.25">
      <c r="C1674" s="13"/>
      <c r="E1674" s="13"/>
      <c r="F1674" s="12"/>
    </row>
    <row r="1677" spans="1:9" x14ac:dyDescent="0.25">
      <c r="C1677" s="13"/>
      <c r="E1677" s="13"/>
    </row>
    <row r="1691" spans="1:4" x14ac:dyDescent="0.25">
      <c r="A1691" s="13"/>
    </row>
    <row r="1693" spans="1:4" x14ac:dyDescent="0.25">
      <c r="B1693" s="12"/>
      <c r="D1693" s="13"/>
    </row>
    <row r="1695" spans="1:4" x14ac:dyDescent="0.25">
      <c r="A1695" s="13"/>
      <c r="B1695" s="12"/>
      <c r="D1695" s="12"/>
    </row>
    <row r="1696" spans="1:4" x14ac:dyDescent="0.25">
      <c r="A1696" s="12"/>
      <c r="B1696" s="12"/>
    </row>
    <row r="1697" spans="1:11" x14ac:dyDescent="0.25">
      <c r="A1697" s="12"/>
      <c r="B1697" s="12"/>
    </row>
    <row r="1698" spans="1:11" x14ac:dyDescent="0.25">
      <c r="A1698" s="12"/>
      <c r="B1698" s="12"/>
      <c r="C1698" s="13"/>
      <c r="E1698" s="13"/>
    </row>
    <row r="1699" spans="1:11" x14ac:dyDescent="0.25">
      <c r="C1699" s="12"/>
      <c r="E1699" s="12"/>
      <c r="F1699" s="13"/>
      <c r="G1699" s="12"/>
      <c r="H1699" s="12"/>
      <c r="I1699" s="12"/>
      <c r="J1699" s="12"/>
      <c r="K1699" s="12"/>
    </row>
    <row r="1700" spans="1:11" x14ac:dyDescent="0.25">
      <c r="A1700" s="13"/>
      <c r="B1700" s="12"/>
    </row>
    <row r="1701" spans="1:11" x14ac:dyDescent="0.25">
      <c r="C1701" s="12"/>
      <c r="E1701" s="12"/>
    </row>
    <row r="1702" spans="1:11" x14ac:dyDescent="0.25">
      <c r="A1702" s="13"/>
      <c r="B1702" s="12"/>
      <c r="C1702" s="13"/>
      <c r="E1702" s="13"/>
    </row>
    <row r="1703" spans="1:11" x14ac:dyDescent="0.25">
      <c r="C1703" s="13"/>
      <c r="E1703" s="13"/>
      <c r="F1703" s="12"/>
    </row>
    <row r="1704" spans="1:11" x14ac:dyDescent="0.25">
      <c r="C1704" s="13"/>
      <c r="D1704" s="13"/>
      <c r="E1704" s="13"/>
      <c r="F1704" s="12"/>
    </row>
    <row r="1707" spans="1:11" x14ac:dyDescent="0.25">
      <c r="D1707" s="13"/>
    </row>
    <row r="1708" spans="1:11" x14ac:dyDescent="0.25">
      <c r="A1708" s="12"/>
    </row>
    <row r="1709" spans="1:11" x14ac:dyDescent="0.25">
      <c r="C1709" s="13"/>
      <c r="E1709" s="13"/>
    </row>
    <row r="1710" spans="1:11" x14ac:dyDescent="0.25">
      <c r="D1710" s="12"/>
      <c r="F1710" s="13"/>
    </row>
    <row r="1711" spans="1:11" x14ac:dyDescent="0.25">
      <c r="B1711" s="12"/>
      <c r="C1711" s="13"/>
      <c r="D1711" s="13"/>
      <c r="E1711" s="13"/>
    </row>
    <row r="1712" spans="1:11" x14ac:dyDescent="0.25">
      <c r="C1712" s="13"/>
      <c r="E1712" s="13"/>
    </row>
    <row r="1713" spans="1:12" x14ac:dyDescent="0.25">
      <c r="F1713" s="13"/>
    </row>
    <row r="1714" spans="1:12" x14ac:dyDescent="0.25">
      <c r="A1714" s="13"/>
      <c r="C1714" s="13"/>
      <c r="E1714" s="13"/>
    </row>
    <row r="1715" spans="1:12" x14ac:dyDescent="0.25">
      <c r="C1715" s="13"/>
      <c r="E1715" s="13"/>
    </row>
    <row r="1716" spans="1:12" x14ac:dyDescent="0.25">
      <c r="A1716" s="13"/>
      <c r="C1716" s="12"/>
      <c r="E1716" s="13"/>
      <c r="G1716" s="13"/>
      <c r="H1716" s="12"/>
    </row>
    <row r="1717" spans="1:12" x14ac:dyDescent="0.25">
      <c r="C1717" s="12"/>
      <c r="F1717" s="13"/>
      <c r="G1717" s="12"/>
    </row>
    <row r="1718" spans="1:12" x14ac:dyDescent="0.25">
      <c r="C1718" s="13"/>
      <c r="D1718" s="12"/>
      <c r="E1718" s="13"/>
    </row>
    <row r="1720" spans="1:12" x14ac:dyDescent="0.25">
      <c r="A1720" s="13"/>
      <c r="B1720" s="12"/>
      <c r="D1720" s="12"/>
    </row>
    <row r="1721" spans="1:12" x14ac:dyDescent="0.25">
      <c r="A1721" s="12"/>
      <c r="B1721" s="12"/>
    </row>
    <row r="1722" spans="1:12" x14ac:dyDescent="0.25">
      <c r="A1722" s="12"/>
      <c r="B1722" s="12"/>
    </row>
    <row r="1723" spans="1:12" x14ac:dyDescent="0.25">
      <c r="C1723" s="13"/>
      <c r="E1723" s="13"/>
    </row>
    <row r="1724" spans="1:12" x14ac:dyDescent="0.25">
      <c r="A1724" s="12"/>
      <c r="B1724" s="12"/>
      <c r="E1724" s="12"/>
      <c r="F1724" s="13"/>
      <c r="G1724" s="12"/>
      <c r="H1724" s="13"/>
      <c r="I1724" s="12"/>
      <c r="J1724" s="12"/>
      <c r="K1724" s="12"/>
      <c r="L1724" s="12"/>
    </row>
    <row r="1725" spans="1:12" x14ac:dyDescent="0.25">
      <c r="B1725" s="12"/>
      <c r="D1725" s="13"/>
    </row>
    <row r="1726" spans="1:12" x14ac:dyDescent="0.25">
      <c r="C1726" s="12"/>
      <c r="E1726" s="12"/>
    </row>
    <row r="1727" spans="1:12" x14ac:dyDescent="0.25">
      <c r="A1727" s="13"/>
      <c r="B1727" s="12"/>
      <c r="C1727" s="13"/>
      <c r="E1727" s="13"/>
      <c r="F1727" s="12"/>
    </row>
    <row r="1728" spans="1:12" x14ac:dyDescent="0.25">
      <c r="C1728" s="13"/>
      <c r="E1728" s="13"/>
      <c r="F1728" s="12"/>
    </row>
    <row r="1729" spans="1:7" x14ac:dyDescent="0.25">
      <c r="C1729" s="13"/>
      <c r="D1729" s="13"/>
      <c r="E1729" s="13"/>
    </row>
    <row r="1730" spans="1:7" x14ac:dyDescent="0.25">
      <c r="C1730" s="13"/>
      <c r="D1730" s="13"/>
      <c r="E1730" s="13"/>
      <c r="F1730" s="12"/>
    </row>
    <row r="1731" spans="1:7" x14ac:dyDescent="0.25">
      <c r="C1731" s="12"/>
      <c r="F1731" s="13"/>
      <c r="G1731" s="12"/>
    </row>
    <row r="1732" spans="1:7" x14ac:dyDescent="0.25">
      <c r="D1732" s="13"/>
    </row>
    <row r="1733" spans="1:7" x14ac:dyDescent="0.25">
      <c r="B1733" s="12"/>
      <c r="D1733" s="13"/>
    </row>
    <row r="1734" spans="1:7" x14ac:dyDescent="0.25">
      <c r="A1734" s="12"/>
      <c r="B1734" s="12"/>
      <c r="C1734" s="13"/>
      <c r="E1734" s="13"/>
    </row>
    <row r="1735" spans="1:7" x14ac:dyDescent="0.25">
      <c r="F1735" s="13"/>
    </row>
    <row r="1736" spans="1:7" x14ac:dyDescent="0.25">
      <c r="F1736" s="13"/>
    </row>
    <row r="1737" spans="1:7" x14ac:dyDescent="0.25">
      <c r="C1737" s="13"/>
      <c r="E1737" s="13"/>
    </row>
    <row r="1738" spans="1:7" x14ac:dyDescent="0.25">
      <c r="F1738" s="13"/>
    </row>
    <row r="1739" spans="1:7" x14ac:dyDescent="0.25">
      <c r="C1739" s="12"/>
      <c r="D1739" s="13"/>
      <c r="F1739" s="13"/>
      <c r="G1739" s="12"/>
    </row>
    <row r="1740" spans="1:7" x14ac:dyDescent="0.25">
      <c r="C1740" s="13"/>
      <c r="E1740" s="13"/>
      <c r="F1740" s="12"/>
    </row>
    <row r="1741" spans="1:7" x14ac:dyDescent="0.25">
      <c r="C1741" s="13"/>
      <c r="E1741" s="13"/>
    </row>
    <row r="1742" spans="1:7" x14ac:dyDescent="0.25">
      <c r="C1742" s="13"/>
      <c r="E1742" s="13"/>
    </row>
    <row r="1743" spans="1:7" x14ac:dyDescent="0.25">
      <c r="C1743" s="13"/>
      <c r="E1743" s="13"/>
    </row>
    <row r="1744" spans="1:7" x14ac:dyDescent="0.25">
      <c r="C1744" s="13"/>
      <c r="E1744" s="13"/>
    </row>
    <row r="1745" spans="1:6" x14ac:dyDescent="0.25">
      <c r="F1745" s="13"/>
    </row>
    <row r="1759" spans="1:6" x14ac:dyDescent="0.25">
      <c r="B1759" s="12"/>
      <c r="D1759" s="13"/>
    </row>
    <row r="1760" spans="1:6" x14ac:dyDescent="0.25">
      <c r="A1760" s="12"/>
      <c r="B1760" s="12"/>
    </row>
    <row r="1762" spans="1:9" x14ac:dyDescent="0.25">
      <c r="A1762" s="13"/>
      <c r="C1762" s="13"/>
      <c r="E1762" s="13"/>
    </row>
    <row r="1763" spans="1:9" x14ac:dyDescent="0.25">
      <c r="A1763" s="12"/>
      <c r="B1763" s="12"/>
      <c r="C1763" s="13"/>
      <c r="E1763" s="13"/>
    </row>
    <row r="1764" spans="1:9" x14ac:dyDescent="0.25">
      <c r="C1764" s="13"/>
      <c r="E1764" s="13"/>
    </row>
    <row r="1765" spans="1:9" x14ac:dyDescent="0.25">
      <c r="A1765" s="12"/>
      <c r="B1765" s="12"/>
      <c r="C1765" s="12"/>
      <c r="F1765" s="13"/>
      <c r="G1765" s="12"/>
    </row>
    <row r="1766" spans="1:9" x14ac:dyDescent="0.25">
      <c r="C1766" s="13"/>
      <c r="E1766" s="13"/>
      <c r="F1766" s="12"/>
    </row>
    <row r="1768" spans="1:9" x14ac:dyDescent="0.25">
      <c r="B1768" s="12"/>
      <c r="D1768" s="13"/>
    </row>
    <row r="1769" spans="1:9" x14ac:dyDescent="0.25">
      <c r="A1769" s="12"/>
      <c r="B1769" s="12"/>
      <c r="C1769" s="13"/>
      <c r="E1769" s="13"/>
    </row>
    <row r="1770" spans="1:9" x14ac:dyDescent="0.25">
      <c r="B1770" s="12"/>
      <c r="C1770" s="13"/>
      <c r="D1770" s="13"/>
      <c r="E1770" s="13"/>
    </row>
    <row r="1771" spans="1:9" x14ac:dyDescent="0.25">
      <c r="A1771" s="12"/>
      <c r="B1771" s="12"/>
      <c r="C1771" s="13"/>
      <c r="E1771" s="13"/>
      <c r="F1771" s="12"/>
    </row>
    <row r="1772" spans="1:9" x14ac:dyDescent="0.25">
      <c r="C1772" s="13"/>
      <c r="E1772" s="13"/>
    </row>
    <row r="1773" spans="1:9" x14ac:dyDescent="0.25">
      <c r="C1773" s="13"/>
      <c r="D1773" s="13"/>
      <c r="E1773" s="13"/>
    </row>
    <row r="1774" spans="1:9" x14ac:dyDescent="0.25">
      <c r="C1774" s="12"/>
      <c r="F1774" s="13"/>
      <c r="G1774" s="12"/>
      <c r="H1774" s="12"/>
      <c r="I1774" s="12"/>
    </row>
    <row r="1775" spans="1:9" x14ac:dyDescent="0.25">
      <c r="C1775" s="13"/>
      <c r="E1775" s="13"/>
      <c r="F1775" s="12"/>
      <c r="G1775" s="12"/>
      <c r="H1775" s="12"/>
    </row>
    <row r="1776" spans="1:9" x14ac:dyDescent="0.25">
      <c r="C1776" s="12"/>
      <c r="D1776" s="13"/>
      <c r="F1776" s="13"/>
      <c r="G1776" s="12"/>
    </row>
    <row r="1777" spans="1:10" x14ac:dyDescent="0.25">
      <c r="B1777" s="12"/>
      <c r="C1777" s="13"/>
      <c r="D1777" s="13"/>
      <c r="E1777" s="13"/>
      <c r="F1777" s="12"/>
    </row>
    <row r="1778" spans="1:10" x14ac:dyDescent="0.25">
      <c r="A1778" s="12"/>
      <c r="B1778" s="12"/>
      <c r="C1778" s="13"/>
      <c r="D1778" s="12"/>
      <c r="E1778" s="13"/>
    </row>
    <row r="1779" spans="1:10" x14ac:dyDescent="0.25">
      <c r="A1779" s="12"/>
      <c r="B1779" s="12"/>
      <c r="F1779" s="13"/>
    </row>
    <row r="1780" spans="1:10" x14ac:dyDescent="0.25">
      <c r="C1780" s="13"/>
      <c r="E1780" s="13"/>
    </row>
    <row r="1781" spans="1:10" x14ac:dyDescent="0.25">
      <c r="A1781" s="13"/>
      <c r="E1781" s="13"/>
      <c r="G1781" s="13"/>
    </row>
    <row r="1782" spans="1:10" x14ac:dyDescent="0.25">
      <c r="A1782" s="12"/>
      <c r="B1782" s="12"/>
      <c r="F1782" s="13"/>
    </row>
    <row r="1783" spans="1:10" x14ac:dyDescent="0.25">
      <c r="A1783" s="12"/>
      <c r="B1783" s="12"/>
      <c r="C1783" s="12"/>
      <c r="E1783" s="12"/>
      <c r="F1783" s="13"/>
      <c r="G1783" s="12"/>
      <c r="H1783" s="12"/>
      <c r="I1783" s="12"/>
      <c r="J1783" s="12"/>
    </row>
    <row r="1784" spans="1:10" x14ac:dyDescent="0.25">
      <c r="C1784" s="13"/>
      <c r="D1784" s="13"/>
      <c r="E1784" s="13"/>
      <c r="F1784" s="12"/>
      <c r="G1784" s="12"/>
      <c r="H1784" s="12"/>
      <c r="I1784" s="12"/>
    </row>
    <row r="1785" spans="1:10" x14ac:dyDescent="0.25">
      <c r="A1785" s="12"/>
      <c r="B1785" s="12"/>
      <c r="C1785" s="13"/>
      <c r="E1785" s="13"/>
      <c r="F1785" s="12"/>
    </row>
    <row r="1786" spans="1:10" x14ac:dyDescent="0.25">
      <c r="A1786" s="12"/>
      <c r="B1786" s="12"/>
    </row>
    <row r="1787" spans="1:10" x14ac:dyDescent="0.25">
      <c r="B1787" s="12"/>
      <c r="D1787" s="13"/>
    </row>
    <row r="1788" spans="1:10" x14ac:dyDescent="0.25">
      <c r="C1788" s="13"/>
      <c r="E1788" s="13"/>
      <c r="F1788" s="12"/>
    </row>
    <row r="1789" spans="1:10" x14ac:dyDescent="0.25">
      <c r="C1789" s="13"/>
      <c r="E1789" s="13"/>
      <c r="F1789" s="12"/>
    </row>
    <row r="1790" spans="1:10" x14ac:dyDescent="0.25">
      <c r="A1790" s="13"/>
      <c r="F1790" s="13"/>
    </row>
    <row r="1791" spans="1:10" x14ac:dyDescent="0.25">
      <c r="C1791" s="13"/>
      <c r="E1791" s="13"/>
      <c r="F1791" s="12"/>
    </row>
    <row r="1792" spans="1:10" x14ac:dyDescent="0.25">
      <c r="A1792" s="13"/>
      <c r="C1792" s="13"/>
      <c r="E1792" s="13"/>
      <c r="F1792" s="12"/>
    </row>
    <row r="1793" spans="1:11" x14ac:dyDescent="0.25">
      <c r="B1793" s="12"/>
      <c r="C1793" s="12"/>
      <c r="D1793" s="13"/>
      <c r="F1793" s="13"/>
      <c r="G1793" s="12"/>
    </row>
    <row r="1794" spans="1:11" x14ac:dyDescent="0.25">
      <c r="A1794" s="12"/>
      <c r="B1794" s="12"/>
      <c r="C1794" s="13"/>
      <c r="E1794" s="13"/>
    </row>
    <row r="1796" spans="1:11" x14ac:dyDescent="0.25">
      <c r="A1796" s="13"/>
    </row>
    <row r="1797" spans="1:11" x14ac:dyDescent="0.25">
      <c r="A1797" s="12"/>
      <c r="B1797" s="12"/>
    </row>
    <row r="1798" spans="1:11" x14ac:dyDescent="0.25">
      <c r="B1798" s="12"/>
      <c r="D1798" s="13"/>
    </row>
    <row r="1799" spans="1:11" x14ac:dyDescent="0.25">
      <c r="C1799" s="12"/>
      <c r="F1799" s="13"/>
      <c r="G1799" s="12"/>
      <c r="H1799" s="12"/>
      <c r="I1799" s="12"/>
    </row>
    <row r="1800" spans="1:11" x14ac:dyDescent="0.25">
      <c r="C1800" s="13"/>
      <c r="E1800" s="13"/>
      <c r="F1800" s="12"/>
    </row>
    <row r="1801" spans="1:11" x14ac:dyDescent="0.25">
      <c r="A1801" s="13"/>
    </row>
    <row r="1802" spans="1:11" x14ac:dyDescent="0.25">
      <c r="D1802" s="12"/>
    </row>
    <row r="1803" spans="1:11" x14ac:dyDescent="0.25">
      <c r="A1803" s="12"/>
      <c r="B1803" s="12"/>
      <c r="C1803" s="13"/>
      <c r="D1803" s="12"/>
      <c r="E1803" s="13"/>
      <c r="F1803" s="12"/>
    </row>
    <row r="1804" spans="1:11" x14ac:dyDescent="0.25">
      <c r="C1804" s="12"/>
      <c r="F1804" s="13"/>
    </row>
    <row r="1805" spans="1:11" x14ac:dyDescent="0.25">
      <c r="C1805" s="13"/>
      <c r="E1805" s="13"/>
    </row>
    <row r="1808" spans="1:11" x14ac:dyDescent="0.25">
      <c r="C1808" s="12"/>
      <c r="E1808" s="13"/>
      <c r="F1808" s="12"/>
      <c r="G1808" s="13"/>
      <c r="H1808" s="12"/>
      <c r="I1808" s="12"/>
      <c r="J1808" s="12"/>
      <c r="K1808" s="12"/>
    </row>
    <row r="1809" spans="1:9" x14ac:dyDescent="0.25">
      <c r="C1809" s="13"/>
      <c r="E1809" s="13"/>
      <c r="F1809" s="12"/>
      <c r="G1809" s="12"/>
      <c r="H1809" s="12"/>
      <c r="I1809" s="12"/>
    </row>
    <row r="1820" spans="1:9" x14ac:dyDescent="0.25">
      <c r="B1820" s="12"/>
      <c r="D1820" s="13"/>
    </row>
    <row r="1821" spans="1:9" x14ac:dyDescent="0.25">
      <c r="A1821" s="12"/>
      <c r="B1821" s="12"/>
    </row>
    <row r="1822" spans="1:9" x14ac:dyDescent="0.25">
      <c r="A1822" s="12"/>
      <c r="B1822" s="12"/>
    </row>
    <row r="1823" spans="1:9" x14ac:dyDescent="0.25">
      <c r="B1823" s="12"/>
      <c r="D1823" s="13"/>
    </row>
    <row r="1824" spans="1:9" x14ac:dyDescent="0.25">
      <c r="B1824" s="12"/>
      <c r="D1824" s="13"/>
    </row>
    <row r="1826" spans="1:10" x14ac:dyDescent="0.25">
      <c r="A1826" s="13"/>
      <c r="C1826" s="12"/>
      <c r="E1826" s="12"/>
      <c r="F1826" s="13"/>
      <c r="G1826" s="12"/>
      <c r="H1826" s="12"/>
      <c r="I1826" s="12"/>
      <c r="J1826" s="12"/>
    </row>
    <row r="1827" spans="1:10" x14ac:dyDescent="0.25">
      <c r="C1827" s="13"/>
      <c r="E1827" s="13"/>
      <c r="F1827" s="12"/>
    </row>
    <row r="1828" spans="1:10" x14ac:dyDescent="0.25">
      <c r="A1828" s="13"/>
      <c r="C1828" s="13"/>
      <c r="E1828" s="13"/>
      <c r="F1828" s="12"/>
    </row>
    <row r="1829" spans="1:10" x14ac:dyDescent="0.25">
      <c r="B1829" s="12"/>
      <c r="C1829" s="12"/>
      <c r="D1829" s="13"/>
      <c r="F1829" s="13"/>
      <c r="G1829" s="12"/>
    </row>
    <row r="1830" spans="1:10" x14ac:dyDescent="0.25">
      <c r="C1830" s="12"/>
      <c r="F1830" s="13"/>
      <c r="G1830" s="12"/>
    </row>
    <row r="1831" spans="1:10" x14ac:dyDescent="0.25">
      <c r="A1831" s="13"/>
      <c r="B1831" s="12"/>
      <c r="D1831" s="12"/>
    </row>
    <row r="1832" spans="1:10" x14ac:dyDescent="0.25">
      <c r="A1832" s="12"/>
      <c r="B1832" s="12"/>
    </row>
    <row r="1833" spans="1:10" x14ac:dyDescent="0.25">
      <c r="D1833" s="12"/>
    </row>
    <row r="1835" spans="1:10" x14ac:dyDescent="0.25">
      <c r="A1835" s="13"/>
      <c r="C1835" s="12"/>
      <c r="F1835" s="13"/>
      <c r="G1835" s="12"/>
      <c r="H1835" s="12"/>
      <c r="I1835" s="12"/>
    </row>
    <row r="1837" spans="1:10" x14ac:dyDescent="0.25">
      <c r="C1837" s="12"/>
    </row>
    <row r="1838" spans="1:10" x14ac:dyDescent="0.25">
      <c r="C1838" s="13"/>
      <c r="E1838" s="13"/>
      <c r="F1838" s="12"/>
    </row>
    <row r="1839" spans="1:10" x14ac:dyDescent="0.25">
      <c r="A1839" s="13"/>
      <c r="C1839" s="12"/>
      <c r="E1839" s="13"/>
      <c r="G1839" s="13"/>
      <c r="H1839" s="12"/>
    </row>
    <row r="1840" spans="1:10" x14ac:dyDescent="0.25">
      <c r="D1840" s="12"/>
    </row>
    <row r="1842" spans="1:8" x14ac:dyDescent="0.25">
      <c r="A1842" s="13"/>
      <c r="B1842" s="12"/>
      <c r="C1842" s="13"/>
      <c r="E1842" s="13"/>
    </row>
    <row r="1843" spans="1:8" x14ac:dyDescent="0.25">
      <c r="A1843" s="12"/>
      <c r="B1843" s="12"/>
      <c r="C1843" s="13"/>
      <c r="E1843" s="13"/>
    </row>
    <row r="1845" spans="1:8" x14ac:dyDescent="0.25">
      <c r="D1845" s="13"/>
    </row>
    <row r="1846" spans="1:8" x14ac:dyDescent="0.25">
      <c r="A1846" s="12"/>
      <c r="B1846" s="12"/>
      <c r="C1846" s="12"/>
      <c r="E1846" s="13"/>
      <c r="G1846" s="13"/>
      <c r="H1846" s="12"/>
    </row>
    <row r="1848" spans="1:8" x14ac:dyDescent="0.25">
      <c r="D1848" s="13"/>
    </row>
    <row r="1849" spans="1:8" x14ac:dyDescent="0.25">
      <c r="C1849" s="13"/>
      <c r="D1849" s="13"/>
      <c r="E1849" s="13"/>
      <c r="F1849" s="12"/>
    </row>
    <row r="1850" spans="1:8" x14ac:dyDescent="0.25">
      <c r="C1850" s="13"/>
      <c r="D1850" s="12"/>
      <c r="E1850" s="13"/>
    </row>
    <row r="1851" spans="1:8" x14ac:dyDescent="0.25">
      <c r="B1851" s="12"/>
      <c r="D1851" s="13"/>
      <c r="F1851" s="13"/>
    </row>
    <row r="1852" spans="1:8" x14ac:dyDescent="0.25">
      <c r="C1852" s="13"/>
      <c r="D1852" s="13"/>
      <c r="E1852" s="13"/>
      <c r="F1852" s="12"/>
    </row>
    <row r="1853" spans="1:8" x14ac:dyDescent="0.25">
      <c r="C1853" s="13"/>
      <c r="D1853" s="13"/>
      <c r="E1853" s="13"/>
    </row>
    <row r="1854" spans="1:8" x14ac:dyDescent="0.25">
      <c r="B1854" s="12"/>
      <c r="D1854" s="13"/>
      <c r="F1854" s="13"/>
    </row>
    <row r="1855" spans="1:8" x14ac:dyDescent="0.25">
      <c r="A1855" s="12"/>
      <c r="B1855" s="12"/>
      <c r="F1855" s="13"/>
    </row>
    <row r="1856" spans="1:8" x14ac:dyDescent="0.25">
      <c r="B1856" s="12"/>
      <c r="C1856" s="12"/>
      <c r="D1856" s="13"/>
      <c r="E1856" s="13"/>
      <c r="G1856" s="13"/>
      <c r="H1856" s="12"/>
    </row>
    <row r="1857" spans="1:9" x14ac:dyDescent="0.25">
      <c r="C1857" s="12"/>
      <c r="F1857" s="13"/>
      <c r="G1857" s="12"/>
    </row>
    <row r="1858" spans="1:9" x14ac:dyDescent="0.25">
      <c r="A1858" s="13"/>
      <c r="B1858" s="12"/>
      <c r="F1858" s="13"/>
    </row>
    <row r="1859" spans="1:9" x14ac:dyDescent="0.25">
      <c r="F1859" s="13"/>
    </row>
    <row r="1860" spans="1:9" x14ac:dyDescent="0.25">
      <c r="A1860" s="12"/>
      <c r="B1860" s="12"/>
      <c r="C1860" s="12"/>
      <c r="F1860" s="13"/>
      <c r="G1860" s="12"/>
    </row>
    <row r="1861" spans="1:9" x14ac:dyDescent="0.25">
      <c r="C1861" s="13"/>
      <c r="E1861" s="13"/>
      <c r="F1861" s="12"/>
    </row>
    <row r="1862" spans="1:9" x14ac:dyDescent="0.25">
      <c r="C1862" s="12"/>
      <c r="E1862" s="12"/>
      <c r="F1862" s="13"/>
      <c r="G1862" s="12"/>
      <c r="H1862" s="12"/>
      <c r="I1862" s="12"/>
    </row>
    <row r="1863" spans="1:9" x14ac:dyDescent="0.25">
      <c r="A1863" s="12"/>
      <c r="B1863" s="12"/>
    </row>
    <row r="1865" spans="1:9" x14ac:dyDescent="0.25">
      <c r="A1865" s="13"/>
      <c r="C1865" s="13"/>
      <c r="E1865" s="13"/>
    </row>
    <row r="1866" spans="1:9" x14ac:dyDescent="0.25">
      <c r="B1866" s="12"/>
      <c r="C1866" s="13"/>
      <c r="D1866" s="13"/>
      <c r="E1866" s="13"/>
      <c r="F1866" s="12"/>
    </row>
    <row r="1867" spans="1:9" x14ac:dyDescent="0.25">
      <c r="C1867" s="13"/>
      <c r="E1867" s="13"/>
    </row>
    <row r="1868" spans="1:9" x14ac:dyDescent="0.25">
      <c r="C1868" s="13"/>
      <c r="E1868" s="13"/>
    </row>
    <row r="1869" spans="1:9" x14ac:dyDescent="0.25">
      <c r="B1869" s="12"/>
      <c r="C1869" s="13"/>
      <c r="D1869" s="13"/>
      <c r="E1869" s="13"/>
    </row>
    <row r="1872" spans="1:9" x14ac:dyDescent="0.25">
      <c r="C1872" s="12"/>
      <c r="F1872" s="13"/>
    </row>
    <row r="1873" spans="1:9" x14ac:dyDescent="0.25">
      <c r="C1873" s="13"/>
      <c r="E1873" s="13"/>
    </row>
    <row r="1874" spans="1:9" x14ac:dyDescent="0.25">
      <c r="C1874" s="13"/>
      <c r="E1874" s="13"/>
    </row>
    <row r="1875" spans="1:9" x14ac:dyDescent="0.25">
      <c r="C1875" s="12"/>
      <c r="E1875" s="12"/>
      <c r="F1875" s="13"/>
      <c r="G1875" s="12"/>
      <c r="H1875" s="12"/>
      <c r="I1875" s="12"/>
    </row>
    <row r="1886" spans="1:9" x14ac:dyDescent="0.25">
      <c r="A1886" s="12"/>
      <c r="B1886" s="12"/>
      <c r="D1886" s="12"/>
    </row>
    <row r="1887" spans="1:9" x14ac:dyDescent="0.25">
      <c r="A1887" s="12"/>
      <c r="B1887" s="12"/>
    </row>
    <row r="1888" spans="1:9" x14ac:dyDescent="0.25">
      <c r="A1888" s="12"/>
      <c r="B1888" s="12"/>
    </row>
    <row r="1890" spans="1:10" x14ac:dyDescent="0.25">
      <c r="B1890" s="12"/>
      <c r="D1890" s="13"/>
    </row>
    <row r="1891" spans="1:10" x14ac:dyDescent="0.25">
      <c r="A1891" s="12"/>
      <c r="B1891" s="12"/>
      <c r="D1891" s="12"/>
    </row>
    <row r="1892" spans="1:10" x14ac:dyDescent="0.25">
      <c r="A1892" s="12"/>
      <c r="B1892" s="12"/>
      <c r="C1892" s="13"/>
      <c r="E1892" s="13"/>
      <c r="F1892" s="12"/>
      <c r="G1892" s="12"/>
      <c r="H1892" s="12"/>
    </row>
    <row r="1893" spans="1:10" x14ac:dyDescent="0.25">
      <c r="A1893" s="12"/>
      <c r="B1893" s="12"/>
      <c r="C1893" s="13"/>
      <c r="E1893" s="13"/>
      <c r="F1893" s="12"/>
    </row>
    <row r="1894" spans="1:10" x14ac:dyDescent="0.25">
      <c r="C1894" s="13"/>
      <c r="E1894" s="13"/>
      <c r="F1894" s="12"/>
    </row>
    <row r="1895" spans="1:10" x14ac:dyDescent="0.25">
      <c r="A1895" s="13"/>
      <c r="B1895" s="12"/>
      <c r="C1895" s="13"/>
      <c r="E1895" s="13"/>
    </row>
    <row r="1896" spans="1:10" x14ac:dyDescent="0.25">
      <c r="C1896" s="12"/>
      <c r="E1896" s="12"/>
      <c r="F1896" s="13"/>
      <c r="G1896" s="12"/>
      <c r="H1896" s="12"/>
      <c r="I1896" s="12"/>
      <c r="J1896" s="12"/>
    </row>
    <row r="1897" spans="1:10" x14ac:dyDescent="0.25">
      <c r="A1897" s="13"/>
      <c r="B1897" s="12"/>
      <c r="C1897" s="13"/>
      <c r="E1897" s="13"/>
      <c r="F1897" s="12"/>
      <c r="H1897" s="12"/>
      <c r="I1897" s="12"/>
    </row>
    <row r="1898" spans="1:10" x14ac:dyDescent="0.25">
      <c r="A1898" s="12"/>
      <c r="B1898" s="12"/>
      <c r="C1898" s="13"/>
      <c r="E1898" s="13"/>
      <c r="F1898" s="12"/>
    </row>
    <row r="1899" spans="1:10" x14ac:dyDescent="0.25">
      <c r="A1899" s="12"/>
      <c r="B1899" s="12"/>
      <c r="C1899" s="13"/>
      <c r="E1899" s="13"/>
      <c r="F1899" s="12"/>
    </row>
    <row r="1900" spans="1:10" x14ac:dyDescent="0.25">
      <c r="B1900" s="12"/>
      <c r="D1900" s="13"/>
    </row>
    <row r="1901" spans="1:10" x14ac:dyDescent="0.25">
      <c r="B1901" s="12"/>
      <c r="D1901" s="13"/>
    </row>
    <row r="1903" spans="1:10" x14ac:dyDescent="0.25">
      <c r="D1903" s="13"/>
    </row>
    <row r="1904" spans="1:10" x14ac:dyDescent="0.25">
      <c r="A1904" s="12"/>
      <c r="B1904" s="12"/>
      <c r="C1904" s="13"/>
      <c r="E1904" s="13"/>
      <c r="F1904" s="12"/>
      <c r="H1904" s="12"/>
    </row>
    <row r="1905" spans="1:11" x14ac:dyDescent="0.25">
      <c r="C1905" s="13"/>
      <c r="E1905" s="13"/>
      <c r="F1905" s="12"/>
    </row>
    <row r="1906" spans="1:11" x14ac:dyDescent="0.25">
      <c r="A1906" s="13"/>
      <c r="B1906" s="12"/>
      <c r="C1906" s="12"/>
      <c r="F1906" s="13"/>
      <c r="G1906" s="12"/>
    </row>
    <row r="1907" spans="1:11" x14ac:dyDescent="0.25">
      <c r="B1907" s="12"/>
      <c r="C1907" s="12"/>
      <c r="D1907" s="13"/>
      <c r="F1907" s="13"/>
      <c r="G1907" s="12"/>
    </row>
    <row r="1908" spans="1:11" x14ac:dyDescent="0.25">
      <c r="C1908" s="13"/>
      <c r="D1908" s="13"/>
      <c r="E1908" s="13"/>
    </row>
    <row r="1909" spans="1:11" x14ac:dyDescent="0.25">
      <c r="D1909" s="12"/>
      <c r="F1909" s="13"/>
    </row>
    <row r="1910" spans="1:11" x14ac:dyDescent="0.25">
      <c r="B1910" s="12"/>
      <c r="C1910" s="13"/>
      <c r="D1910" s="13"/>
      <c r="E1910" s="13"/>
      <c r="F1910" s="12"/>
    </row>
    <row r="1911" spans="1:11" x14ac:dyDescent="0.25">
      <c r="B1911" s="12"/>
      <c r="D1911" s="13"/>
    </row>
    <row r="1912" spans="1:11" x14ac:dyDescent="0.25">
      <c r="A1912" s="12"/>
      <c r="B1912" s="12"/>
    </row>
    <row r="1913" spans="1:11" x14ac:dyDescent="0.25">
      <c r="B1913" s="12"/>
      <c r="C1913" s="12"/>
      <c r="D1913" s="13"/>
      <c r="F1913" s="13"/>
      <c r="G1913" s="12"/>
    </row>
    <row r="1914" spans="1:11" x14ac:dyDescent="0.25">
      <c r="F1914" s="13"/>
    </row>
    <row r="1915" spans="1:11" x14ac:dyDescent="0.25">
      <c r="C1915" s="12"/>
      <c r="E1915" s="13"/>
      <c r="F1915" s="12"/>
      <c r="G1915" s="13"/>
      <c r="H1915" s="12"/>
      <c r="I1915" s="12"/>
      <c r="J1915" s="12"/>
      <c r="K1915" s="12"/>
    </row>
    <row r="1916" spans="1:11" x14ac:dyDescent="0.25">
      <c r="C1916" s="12"/>
      <c r="E1916" s="12"/>
      <c r="F1916" s="13"/>
      <c r="G1916" s="12"/>
      <c r="H1916" s="12"/>
      <c r="I1916" s="12"/>
    </row>
    <row r="1917" spans="1:11" x14ac:dyDescent="0.25">
      <c r="A1917" s="12"/>
      <c r="B1917" s="12"/>
      <c r="C1917" s="12"/>
      <c r="F1917" s="13"/>
      <c r="G1917" s="12"/>
    </row>
    <row r="1918" spans="1:11" x14ac:dyDescent="0.25">
      <c r="A1918" s="12"/>
      <c r="B1918" s="12"/>
      <c r="C1918" s="13"/>
      <c r="E1918" s="13"/>
      <c r="F1918" s="12"/>
    </row>
    <row r="1919" spans="1:11" x14ac:dyDescent="0.25">
      <c r="C1919" s="12"/>
      <c r="F1919" s="13"/>
      <c r="G1919" s="12"/>
    </row>
    <row r="1920" spans="1:11" x14ac:dyDescent="0.25">
      <c r="A1920" s="13"/>
      <c r="B1920" s="12"/>
      <c r="C1920" s="13"/>
      <c r="E1920" s="13"/>
    </row>
    <row r="1921" spans="1:10" x14ac:dyDescent="0.25">
      <c r="C1921" s="13"/>
      <c r="E1921" s="13"/>
    </row>
    <row r="1922" spans="1:10" x14ac:dyDescent="0.25">
      <c r="A1922" s="13"/>
      <c r="C1922" s="13"/>
      <c r="E1922" s="13"/>
    </row>
    <row r="1923" spans="1:10" x14ac:dyDescent="0.25">
      <c r="C1923" s="13"/>
      <c r="E1923" s="13"/>
      <c r="F1923" s="12"/>
    </row>
    <row r="1924" spans="1:10" x14ac:dyDescent="0.25">
      <c r="A1924" s="13"/>
      <c r="C1924" s="13"/>
      <c r="E1924" s="13"/>
      <c r="F1924" s="12"/>
    </row>
    <row r="1925" spans="1:10" x14ac:dyDescent="0.25">
      <c r="B1925" s="12"/>
      <c r="D1925" s="13"/>
    </row>
    <row r="1927" spans="1:10" x14ac:dyDescent="0.25">
      <c r="A1927" s="13"/>
      <c r="B1927" s="12"/>
      <c r="D1927" s="12"/>
    </row>
    <row r="1928" spans="1:10" x14ac:dyDescent="0.25">
      <c r="B1928" s="12"/>
      <c r="D1928" s="13"/>
    </row>
    <row r="1929" spans="1:10" x14ac:dyDescent="0.25">
      <c r="D1929" s="13"/>
    </row>
    <row r="1930" spans="1:10" x14ac:dyDescent="0.25">
      <c r="D1930" s="13"/>
    </row>
    <row r="1931" spans="1:10" x14ac:dyDescent="0.25">
      <c r="C1931" s="12"/>
      <c r="D1931" s="13"/>
      <c r="E1931" s="12"/>
      <c r="F1931" s="13"/>
      <c r="G1931" s="12"/>
      <c r="H1931" s="12"/>
      <c r="I1931" s="12"/>
      <c r="J1931" s="12"/>
    </row>
    <row r="1932" spans="1:10" x14ac:dyDescent="0.25">
      <c r="B1932" s="12"/>
      <c r="D1932" s="13"/>
    </row>
    <row r="1933" spans="1:10" x14ac:dyDescent="0.25">
      <c r="A1933" s="12"/>
      <c r="B1933" s="12"/>
    </row>
    <row r="1934" spans="1:10" x14ac:dyDescent="0.25">
      <c r="C1934" s="12"/>
      <c r="D1934" s="13"/>
      <c r="F1934" s="13"/>
    </row>
    <row r="1935" spans="1:10" x14ac:dyDescent="0.25">
      <c r="F1935" s="13"/>
    </row>
    <row r="1936" spans="1:10" x14ac:dyDescent="0.25">
      <c r="F1936" s="13"/>
    </row>
    <row r="1937" spans="3:7" x14ac:dyDescent="0.25">
      <c r="F1937" s="13"/>
    </row>
    <row r="1938" spans="3:7" x14ac:dyDescent="0.25">
      <c r="C1938" s="12"/>
      <c r="F1938" s="13"/>
      <c r="G1938" s="12"/>
    </row>
    <row r="1939" spans="3:7" x14ac:dyDescent="0.25">
      <c r="C1939" s="13"/>
      <c r="E1939" s="13"/>
    </row>
    <row r="1940" spans="3:7" x14ac:dyDescent="0.25">
      <c r="F1940" s="13"/>
    </row>
    <row r="1952" spans="3:7" x14ac:dyDescent="0.25">
      <c r="D1952" s="13"/>
    </row>
    <row r="1953" spans="1:11" x14ac:dyDescent="0.25">
      <c r="D1953" s="12"/>
    </row>
    <row r="1954" spans="1:11" x14ac:dyDescent="0.25">
      <c r="B1954" s="12"/>
      <c r="D1954" s="13"/>
    </row>
    <row r="1955" spans="1:11" x14ac:dyDescent="0.25">
      <c r="B1955" s="12"/>
      <c r="D1955" s="13"/>
    </row>
    <row r="1956" spans="1:11" x14ac:dyDescent="0.25">
      <c r="A1956" s="12"/>
      <c r="B1956" s="12"/>
    </row>
    <row r="1957" spans="1:11" x14ac:dyDescent="0.25">
      <c r="A1957" s="12"/>
      <c r="B1957" s="12"/>
      <c r="C1957" s="13"/>
      <c r="E1957" s="13"/>
    </row>
    <row r="1958" spans="1:11" x14ac:dyDescent="0.25">
      <c r="B1958" s="12"/>
      <c r="D1958" s="13"/>
      <c r="F1958" s="13"/>
    </row>
    <row r="1959" spans="1:11" x14ac:dyDescent="0.25">
      <c r="C1959" s="12"/>
      <c r="E1959" s="13"/>
      <c r="F1959" s="12"/>
      <c r="G1959" s="13"/>
      <c r="H1959" s="12"/>
      <c r="I1959" s="12"/>
      <c r="J1959" s="12"/>
      <c r="K1959" s="12"/>
    </row>
    <row r="1960" spans="1:11" x14ac:dyDescent="0.25">
      <c r="A1960" s="13"/>
      <c r="C1960" s="12"/>
      <c r="E1960" s="12"/>
      <c r="F1960" s="13"/>
      <c r="G1960" s="12"/>
      <c r="H1960" s="12"/>
      <c r="I1960" s="12"/>
      <c r="J1960" s="12"/>
    </row>
    <row r="1961" spans="1:11" x14ac:dyDescent="0.25">
      <c r="A1961" s="12"/>
      <c r="B1961" s="12"/>
      <c r="C1961" s="12"/>
      <c r="F1961" s="13"/>
      <c r="G1961" s="12"/>
    </row>
    <row r="1962" spans="1:11" x14ac:dyDescent="0.25">
      <c r="C1962" s="13"/>
      <c r="D1962" s="12"/>
      <c r="E1962" s="13"/>
      <c r="F1962" s="12"/>
    </row>
    <row r="1963" spans="1:11" x14ac:dyDescent="0.25">
      <c r="C1963" s="13"/>
      <c r="E1963" s="13"/>
      <c r="F1963" s="12"/>
    </row>
    <row r="1964" spans="1:11" x14ac:dyDescent="0.25">
      <c r="A1964" s="13"/>
      <c r="B1964" s="12"/>
      <c r="D1964" s="12"/>
      <c r="F1964" s="13"/>
    </row>
    <row r="1965" spans="1:11" x14ac:dyDescent="0.25">
      <c r="A1965" s="12"/>
      <c r="B1965" s="12"/>
    </row>
    <row r="1967" spans="1:11" x14ac:dyDescent="0.25">
      <c r="A1967" s="13"/>
      <c r="B1967" s="12"/>
      <c r="C1967" s="13"/>
      <c r="E1967" s="13"/>
    </row>
    <row r="1968" spans="1:11" x14ac:dyDescent="0.25">
      <c r="C1968" s="12"/>
      <c r="E1968" s="13"/>
      <c r="F1968" s="12"/>
      <c r="G1968" s="13"/>
      <c r="H1968" s="12"/>
      <c r="I1968" s="12"/>
      <c r="J1968" s="12"/>
      <c r="K1968" s="12"/>
    </row>
    <row r="1969" spans="1:10" x14ac:dyDescent="0.25">
      <c r="A1969" s="13"/>
      <c r="B1969" s="12"/>
    </row>
    <row r="1970" spans="1:10" x14ac:dyDescent="0.25">
      <c r="C1970" s="12"/>
      <c r="E1970" s="12"/>
    </row>
    <row r="1971" spans="1:10" x14ac:dyDescent="0.25">
      <c r="A1971" s="13"/>
      <c r="B1971" s="12"/>
      <c r="C1971" s="13"/>
      <c r="E1971" s="13"/>
      <c r="F1971" s="12"/>
    </row>
    <row r="1973" spans="1:10" x14ac:dyDescent="0.25">
      <c r="A1973" s="13"/>
      <c r="B1973" s="12"/>
    </row>
    <row r="1975" spans="1:10" x14ac:dyDescent="0.25">
      <c r="A1975" s="13"/>
    </row>
    <row r="1976" spans="1:10" x14ac:dyDescent="0.25">
      <c r="D1976" s="13"/>
    </row>
    <row r="1977" spans="1:10" x14ac:dyDescent="0.25">
      <c r="B1977" s="12"/>
      <c r="D1977" s="13"/>
    </row>
    <row r="1979" spans="1:10" x14ac:dyDescent="0.25">
      <c r="A1979" s="13"/>
      <c r="B1979" s="12"/>
      <c r="D1979" s="12"/>
    </row>
    <row r="1980" spans="1:10" x14ac:dyDescent="0.25">
      <c r="D1980" s="13"/>
    </row>
    <row r="1982" spans="1:10" x14ac:dyDescent="0.25">
      <c r="F1982" s="13"/>
    </row>
    <row r="1983" spans="1:10" x14ac:dyDescent="0.25">
      <c r="C1983" s="12"/>
      <c r="D1983" s="13"/>
      <c r="E1983" s="12"/>
      <c r="F1983" s="13"/>
      <c r="G1983" s="12"/>
      <c r="H1983" s="12"/>
      <c r="I1983" s="12"/>
      <c r="J1983" s="12"/>
    </row>
    <row r="1985" spans="1:6" x14ac:dyDescent="0.25">
      <c r="C1985" s="12"/>
      <c r="E1985" s="12"/>
    </row>
    <row r="1986" spans="1:6" x14ac:dyDescent="0.25">
      <c r="F1986" s="13"/>
    </row>
    <row r="1987" spans="1:6" x14ac:dyDescent="0.25">
      <c r="A1987" s="13"/>
      <c r="C1987" s="13"/>
      <c r="E1987" s="13"/>
    </row>
    <row r="1988" spans="1:6" x14ac:dyDescent="0.25">
      <c r="C1988" s="13"/>
      <c r="E1988" s="13"/>
    </row>
    <row r="1989" spans="1:6" x14ac:dyDescent="0.25">
      <c r="F1989" s="13"/>
    </row>
    <row r="1990" spans="1:6" x14ac:dyDescent="0.25">
      <c r="C1990" s="13"/>
      <c r="D1990" s="13"/>
      <c r="E1990" s="13"/>
    </row>
    <row r="1991" spans="1:6" x14ac:dyDescent="0.25">
      <c r="C1991" s="13"/>
      <c r="E1991" s="13"/>
    </row>
    <row r="1992" spans="1:6" x14ac:dyDescent="0.25">
      <c r="A1992" s="13"/>
      <c r="B1992" s="12"/>
    </row>
    <row r="1994" spans="1:6" x14ac:dyDescent="0.25">
      <c r="C1994" s="13"/>
      <c r="E1994" s="13"/>
    </row>
    <row r="1995" spans="1:6" x14ac:dyDescent="0.25">
      <c r="C1995" s="13"/>
      <c r="D1995" s="13"/>
      <c r="E1995" s="13"/>
    </row>
    <row r="1996" spans="1:6" x14ac:dyDescent="0.25">
      <c r="B1996" s="12"/>
      <c r="D1996" s="13"/>
      <c r="F1996" s="13"/>
    </row>
    <row r="1998" spans="1:6" x14ac:dyDescent="0.25">
      <c r="A1998" s="13"/>
      <c r="B1998" s="12"/>
      <c r="D1998" s="12"/>
    </row>
    <row r="1999" spans="1:6" x14ac:dyDescent="0.25">
      <c r="A1999" s="12"/>
      <c r="B1999" s="12"/>
      <c r="C1999" s="13"/>
      <c r="E1999" s="13"/>
    </row>
    <row r="2000" spans="1:6" x14ac:dyDescent="0.25">
      <c r="A2000" s="12"/>
      <c r="B2000" s="12"/>
      <c r="C2000" s="13"/>
      <c r="E2000" s="13"/>
    </row>
    <row r="2001" spans="1:10" x14ac:dyDescent="0.25">
      <c r="B2001" s="12"/>
      <c r="D2001" s="13"/>
      <c r="F2001" s="13"/>
    </row>
    <row r="2002" spans="1:10" x14ac:dyDescent="0.25">
      <c r="A2002" s="12"/>
      <c r="B2002" s="12"/>
      <c r="C2002" s="12"/>
      <c r="E2002" s="12"/>
      <c r="F2002" s="13"/>
      <c r="G2002" s="12"/>
      <c r="H2002" s="12"/>
      <c r="I2002" s="12"/>
      <c r="J2002" s="12"/>
    </row>
    <row r="2004" spans="1:10" x14ac:dyDescent="0.25">
      <c r="C2004" s="12"/>
      <c r="E2004" s="12"/>
    </row>
    <row r="2005" spans="1:10" x14ac:dyDescent="0.25">
      <c r="C2005" s="13"/>
      <c r="E2005" s="13"/>
      <c r="F2005" s="12"/>
    </row>
    <row r="2006" spans="1:10" x14ac:dyDescent="0.25">
      <c r="C2006" s="13"/>
      <c r="E2006" s="13"/>
      <c r="F2006" s="12"/>
    </row>
    <row r="2007" spans="1:10" x14ac:dyDescent="0.25">
      <c r="F2007" s="13"/>
    </row>
    <row r="2008" spans="1:10" x14ac:dyDescent="0.25">
      <c r="C2008" s="13"/>
      <c r="E2008" s="13"/>
      <c r="F2008" s="12"/>
    </row>
    <row r="2020" spans="1:7" x14ac:dyDescent="0.25">
      <c r="A2020" s="12"/>
      <c r="B2020" s="12"/>
    </row>
    <row r="2023" spans="1:7" x14ac:dyDescent="0.25">
      <c r="A2023" s="13"/>
    </row>
    <row r="2024" spans="1:7" x14ac:dyDescent="0.25">
      <c r="B2024" s="12"/>
      <c r="D2024" s="13"/>
    </row>
    <row r="2025" spans="1:7" x14ac:dyDescent="0.25">
      <c r="C2025" s="13"/>
      <c r="E2025" s="13"/>
    </row>
    <row r="2026" spans="1:7" x14ac:dyDescent="0.25">
      <c r="A2026" s="13"/>
      <c r="C2026" s="13"/>
      <c r="E2026" s="13"/>
      <c r="F2026" s="12"/>
    </row>
    <row r="2027" spans="1:7" x14ac:dyDescent="0.25">
      <c r="B2027" s="12"/>
      <c r="C2027" s="13"/>
      <c r="D2027" s="13"/>
      <c r="E2027" s="13"/>
    </row>
    <row r="2029" spans="1:7" x14ac:dyDescent="0.25">
      <c r="A2029" s="13"/>
      <c r="B2029" s="12"/>
    </row>
    <row r="2030" spans="1:7" x14ac:dyDescent="0.25">
      <c r="A2030" s="12"/>
      <c r="B2030" s="12"/>
      <c r="C2030" s="12"/>
      <c r="F2030" s="13"/>
      <c r="G2030" s="12"/>
    </row>
    <row r="2033" spans="1:10" x14ac:dyDescent="0.25">
      <c r="A2033" s="13"/>
      <c r="C2033" s="12"/>
      <c r="F2033" s="13"/>
      <c r="G2033" s="12"/>
    </row>
    <row r="2036" spans="1:10" x14ac:dyDescent="0.25">
      <c r="C2036" s="13"/>
      <c r="E2036" s="13"/>
      <c r="F2036" s="12"/>
    </row>
    <row r="2037" spans="1:10" x14ac:dyDescent="0.25">
      <c r="C2037" s="13"/>
      <c r="E2037" s="13"/>
    </row>
    <row r="2039" spans="1:10" x14ac:dyDescent="0.25">
      <c r="D2039" s="13"/>
    </row>
    <row r="2040" spans="1:10" x14ac:dyDescent="0.25">
      <c r="C2040" s="13"/>
      <c r="E2040" s="13"/>
    </row>
    <row r="2041" spans="1:10" x14ac:dyDescent="0.25">
      <c r="C2041" s="13"/>
      <c r="E2041" s="13"/>
    </row>
    <row r="2042" spans="1:10" x14ac:dyDescent="0.25">
      <c r="B2042" s="12"/>
      <c r="C2042" s="13"/>
      <c r="D2042" s="13"/>
      <c r="E2042" s="13"/>
    </row>
    <row r="2043" spans="1:10" x14ac:dyDescent="0.25">
      <c r="A2043" s="12"/>
      <c r="B2043" s="12"/>
      <c r="C2043" s="13"/>
      <c r="D2043" s="12"/>
      <c r="E2043" s="13"/>
    </row>
    <row r="2044" spans="1:10" x14ac:dyDescent="0.25">
      <c r="B2044" s="12"/>
      <c r="C2044" s="13"/>
      <c r="D2044" s="13"/>
      <c r="E2044" s="13"/>
    </row>
    <row r="2045" spans="1:10" x14ac:dyDescent="0.25">
      <c r="A2045" s="12"/>
      <c r="B2045" s="12"/>
      <c r="F2045" s="13"/>
    </row>
    <row r="2046" spans="1:10" x14ac:dyDescent="0.25">
      <c r="B2046" s="12"/>
      <c r="C2046" s="13"/>
      <c r="D2046" s="13"/>
      <c r="E2046" s="13"/>
    </row>
    <row r="2047" spans="1:10" x14ac:dyDescent="0.25">
      <c r="C2047" s="13"/>
      <c r="E2047" s="13"/>
    </row>
    <row r="2048" spans="1:10" x14ac:dyDescent="0.25">
      <c r="C2048" s="12"/>
      <c r="D2048" s="13"/>
      <c r="E2048" s="12"/>
      <c r="F2048" s="13"/>
      <c r="G2048" s="12"/>
      <c r="H2048" s="12"/>
      <c r="I2048" s="12"/>
      <c r="J2048" s="12"/>
    </row>
    <row r="2049" spans="1:11" x14ac:dyDescent="0.25">
      <c r="C2049" s="13"/>
      <c r="E2049" s="13"/>
      <c r="F2049" s="12"/>
      <c r="G2049" s="12"/>
      <c r="H2049" s="12"/>
      <c r="I2049" s="12"/>
    </row>
    <row r="2050" spans="1:11" x14ac:dyDescent="0.25">
      <c r="A2050" s="13"/>
      <c r="B2050" s="12"/>
      <c r="C2050" s="12"/>
      <c r="F2050" s="13"/>
      <c r="G2050" s="12"/>
    </row>
    <row r="2051" spans="1:11" x14ac:dyDescent="0.25">
      <c r="C2051" s="13"/>
      <c r="E2051" s="13"/>
      <c r="F2051" s="12"/>
    </row>
    <row r="2052" spans="1:11" x14ac:dyDescent="0.25">
      <c r="A2052" s="13"/>
      <c r="B2052" s="12"/>
      <c r="C2052" s="12"/>
      <c r="F2052" s="13"/>
      <c r="G2052" s="12"/>
    </row>
    <row r="2053" spans="1:11" x14ac:dyDescent="0.25">
      <c r="C2053" s="13"/>
      <c r="E2053" s="13"/>
    </row>
    <row r="2054" spans="1:11" x14ac:dyDescent="0.25">
      <c r="A2054" s="13"/>
      <c r="F2054" s="13"/>
    </row>
    <row r="2055" spans="1:11" x14ac:dyDescent="0.25">
      <c r="D2055" s="13"/>
    </row>
    <row r="2056" spans="1:11" x14ac:dyDescent="0.25">
      <c r="D2056" s="12"/>
    </row>
    <row r="2057" spans="1:11" x14ac:dyDescent="0.25">
      <c r="B2057" s="12"/>
      <c r="D2057" s="13"/>
    </row>
    <row r="2058" spans="1:11" x14ac:dyDescent="0.25">
      <c r="A2058" s="12"/>
      <c r="B2058" s="12"/>
    </row>
    <row r="2059" spans="1:11" x14ac:dyDescent="0.25">
      <c r="B2059" s="12"/>
      <c r="D2059" s="13"/>
    </row>
    <row r="2060" spans="1:11" x14ac:dyDescent="0.25">
      <c r="A2060" s="12"/>
      <c r="B2060" s="12"/>
    </row>
    <row r="2061" spans="1:11" x14ac:dyDescent="0.25">
      <c r="F2061" s="13"/>
    </row>
    <row r="2062" spans="1:11" x14ac:dyDescent="0.25">
      <c r="A2062" s="13"/>
      <c r="B2062" s="12"/>
      <c r="C2062" s="12"/>
      <c r="E2062" s="13"/>
      <c r="F2062" s="12"/>
      <c r="G2062" s="13"/>
      <c r="H2062" s="12"/>
      <c r="I2062" s="12"/>
      <c r="J2062" s="12"/>
      <c r="K2062" s="12"/>
    </row>
    <row r="2063" spans="1:11" x14ac:dyDescent="0.25">
      <c r="B2063" s="12"/>
      <c r="C2063" s="12"/>
      <c r="D2063" s="13"/>
      <c r="E2063" s="12"/>
      <c r="F2063" s="13"/>
      <c r="G2063" s="12"/>
      <c r="H2063" s="12"/>
      <c r="I2063" s="12"/>
      <c r="J2063" s="12"/>
    </row>
    <row r="2064" spans="1:11" x14ac:dyDescent="0.25">
      <c r="C2064" s="13"/>
      <c r="D2064" s="12"/>
      <c r="E2064" s="13"/>
    </row>
    <row r="2065" spans="1:11" x14ac:dyDescent="0.25">
      <c r="C2065" s="12"/>
      <c r="F2065" s="13"/>
      <c r="G2065" s="12"/>
    </row>
    <row r="2066" spans="1:11" x14ac:dyDescent="0.25">
      <c r="A2066" s="13"/>
      <c r="B2066" s="12"/>
      <c r="C2066" s="13"/>
      <c r="D2066" s="12"/>
      <c r="E2066" s="13"/>
      <c r="F2066" s="12"/>
    </row>
    <row r="2067" spans="1:11" x14ac:dyDescent="0.25">
      <c r="B2067" s="12"/>
      <c r="D2067" s="13"/>
    </row>
    <row r="2068" spans="1:11" x14ac:dyDescent="0.25">
      <c r="A2068" s="12"/>
      <c r="B2068" s="12"/>
    </row>
    <row r="2069" spans="1:11" x14ac:dyDescent="0.25">
      <c r="A2069" s="12"/>
      <c r="B2069" s="12"/>
      <c r="C2069" s="12"/>
      <c r="F2069" s="13"/>
      <c r="G2069" s="12"/>
    </row>
    <row r="2070" spans="1:11" x14ac:dyDescent="0.25">
      <c r="C2070" s="12"/>
      <c r="E2070" s="13"/>
      <c r="F2070" s="12"/>
      <c r="G2070" s="13"/>
      <c r="H2070" s="12"/>
      <c r="I2070" s="12"/>
      <c r="J2070" s="12"/>
      <c r="K2070" s="12"/>
    </row>
    <row r="2072" spans="1:11" x14ac:dyDescent="0.25">
      <c r="C2072" s="12"/>
      <c r="E2072" s="12"/>
    </row>
    <row r="2073" spans="1:11" x14ac:dyDescent="0.25">
      <c r="C2073" s="12"/>
      <c r="E2073" s="12"/>
      <c r="F2073" s="13"/>
      <c r="G2073" s="12"/>
      <c r="H2073" s="12"/>
      <c r="I2073" s="12"/>
    </row>
    <row r="2074" spans="1:11" x14ac:dyDescent="0.25">
      <c r="C2074" s="13"/>
      <c r="E2074" s="13"/>
      <c r="F2074" s="12"/>
    </row>
    <row r="2075" spans="1:11" x14ac:dyDescent="0.25">
      <c r="C2075" s="13"/>
      <c r="E2075" s="13"/>
      <c r="F2075" s="12"/>
    </row>
    <row r="2086" spans="1:7" x14ac:dyDescent="0.25">
      <c r="B2086" s="12"/>
      <c r="D2086" s="13"/>
    </row>
    <row r="2089" spans="1:7" x14ac:dyDescent="0.25">
      <c r="A2089" s="13"/>
      <c r="B2089" s="12"/>
    </row>
    <row r="2091" spans="1:7" x14ac:dyDescent="0.25">
      <c r="D2091" s="12"/>
    </row>
    <row r="2092" spans="1:7" x14ac:dyDescent="0.25">
      <c r="B2092" s="12"/>
      <c r="C2092" s="12"/>
      <c r="D2092" s="13"/>
      <c r="F2092" s="13"/>
      <c r="G2092" s="12"/>
    </row>
    <row r="2093" spans="1:7" x14ac:dyDescent="0.25">
      <c r="C2093" s="13"/>
      <c r="E2093" s="13"/>
    </row>
    <row r="2094" spans="1:7" x14ac:dyDescent="0.25">
      <c r="A2094" s="13"/>
    </row>
    <row r="2095" spans="1:7" x14ac:dyDescent="0.25">
      <c r="B2095" s="12"/>
      <c r="D2095" s="13"/>
    </row>
    <row r="2096" spans="1:7" x14ac:dyDescent="0.25">
      <c r="C2096" s="13"/>
      <c r="D2096" s="13"/>
      <c r="E2096" s="13"/>
    </row>
    <row r="2097" spans="1:12" x14ac:dyDescent="0.25">
      <c r="A2097" s="12"/>
      <c r="B2097" s="12"/>
      <c r="C2097" s="12"/>
      <c r="E2097" s="13"/>
      <c r="F2097" s="12"/>
      <c r="G2097" s="13"/>
      <c r="H2097" s="12"/>
      <c r="I2097" s="12"/>
      <c r="J2097" s="12"/>
    </row>
    <row r="2098" spans="1:12" x14ac:dyDescent="0.25">
      <c r="B2098" s="12"/>
      <c r="C2098" s="12"/>
      <c r="D2098" s="13"/>
      <c r="F2098" s="13"/>
      <c r="G2098" s="12"/>
      <c r="I2098" s="12"/>
    </row>
    <row r="2099" spans="1:12" x14ac:dyDescent="0.25">
      <c r="A2099" s="12"/>
      <c r="B2099" s="12"/>
    </row>
    <row r="2101" spans="1:12" x14ac:dyDescent="0.25">
      <c r="C2101" s="12"/>
      <c r="D2101" s="12"/>
      <c r="F2101" s="13"/>
      <c r="G2101" s="12"/>
    </row>
    <row r="2102" spans="1:12" x14ac:dyDescent="0.25">
      <c r="D2102" s="12"/>
      <c r="F2102" s="13"/>
    </row>
    <row r="2103" spans="1:12" x14ac:dyDescent="0.25">
      <c r="A2103" s="12"/>
      <c r="B2103" s="12"/>
      <c r="C2103" s="13"/>
      <c r="D2103" s="12"/>
      <c r="E2103" s="13"/>
      <c r="F2103" s="12"/>
    </row>
    <row r="2104" spans="1:12" x14ac:dyDescent="0.25">
      <c r="C2104" s="12"/>
      <c r="D2104" s="13"/>
      <c r="F2104" s="13"/>
      <c r="G2104" s="12"/>
    </row>
    <row r="2105" spans="1:12" x14ac:dyDescent="0.25">
      <c r="C2105" s="13"/>
      <c r="E2105" s="13"/>
      <c r="F2105" s="12"/>
    </row>
    <row r="2106" spans="1:12" x14ac:dyDescent="0.25">
      <c r="A2106" s="12"/>
      <c r="B2106" s="12"/>
      <c r="C2106" s="13"/>
      <c r="E2106" s="13"/>
    </row>
    <row r="2107" spans="1:12" x14ac:dyDescent="0.25">
      <c r="E2107" s="12"/>
      <c r="F2107" s="13"/>
      <c r="G2107" s="12"/>
      <c r="H2107" s="13"/>
      <c r="I2107" s="12"/>
      <c r="J2107" s="12"/>
      <c r="K2107" s="12"/>
      <c r="L2107" s="12"/>
    </row>
    <row r="2108" spans="1:12" x14ac:dyDescent="0.25">
      <c r="A2108" s="13"/>
      <c r="B2108" s="12"/>
      <c r="C2108" s="12"/>
      <c r="E2108" s="13"/>
      <c r="F2108" s="12"/>
      <c r="G2108" s="13"/>
      <c r="H2108" s="12"/>
      <c r="I2108" s="12"/>
      <c r="J2108" s="12"/>
      <c r="K2108" s="12"/>
    </row>
    <row r="2109" spans="1:12" x14ac:dyDescent="0.25">
      <c r="C2109" s="13"/>
      <c r="E2109" s="13"/>
      <c r="F2109" s="12"/>
      <c r="H2109" s="12"/>
    </row>
    <row r="2110" spans="1:12" x14ac:dyDescent="0.25">
      <c r="A2110" s="13"/>
      <c r="F2110" s="13"/>
    </row>
    <row r="2111" spans="1:12" x14ac:dyDescent="0.25">
      <c r="B2111" s="12"/>
      <c r="C2111" s="13"/>
      <c r="D2111" s="13"/>
      <c r="E2111" s="13"/>
    </row>
    <row r="2112" spans="1:12" x14ac:dyDescent="0.25">
      <c r="C2112" s="13"/>
      <c r="D2112" s="12"/>
      <c r="E2112" s="13"/>
      <c r="F2112" s="12"/>
    </row>
    <row r="2113" spans="1:8" x14ac:dyDescent="0.25">
      <c r="B2113" s="12"/>
      <c r="D2113" s="13"/>
    </row>
    <row r="2114" spans="1:8" x14ac:dyDescent="0.25">
      <c r="A2114" s="12"/>
      <c r="B2114" s="12"/>
    </row>
    <row r="2115" spans="1:8" x14ac:dyDescent="0.25">
      <c r="B2115" s="12"/>
      <c r="D2115" s="13"/>
    </row>
    <row r="2116" spans="1:8" x14ac:dyDescent="0.25">
      <c r="A2116" s="12"/>
      <c r="B2116" s="12"/>
    </row>
    <row r="2117" spans="1:8" x14ac:dyDescent="0.25">
      <c r="F2117" s="13"/>
    </row>
    <row r="2118" spans="1:8" x14ac:dyDescent="0.25">
      <c r="A2118" s="12"/>
      <c r="B2118" s="12"/>
      <c r="C2118" s="12"/>
      <c r="E2118" s="13"/>
      <c r="G2118" s="13"/>
      <c r="H2118" s="12"/>
    </row>
    <row r="2119" spans="1:8" x14ac:dyDescent="0.25">
      <c r="C2119" s="12"/>
      <c r="D2119" s="13"/>
      <c r="F2119" s="13"/>
      <c r="G2119" s="12"/>
    </row>
    <row r="2120" spans="1:8" x14ac:dyDescent="0.25">
      <c r="C2120" s="13"/>
      <c r="E2120" s="13"/>
      <c r="F2120" s="12"/>
    </row>
    <row r="2121" spans="1:8" x14ac:dyDescent="0.25">
      <c r="A2121" s="12"/>
      <c r="B2121" s="12"/>
      <c r="C2121" s="12"/>
      <c r="F2121" s="13"/>
      <c r="G2121" s="12"/>
    </row>
    <row r="2122" spans="1:8" x14ac:dyDescent="0.25">
      <c r="C2122" s="13"/>
      <c r="E2122" s="13"/>
      <c r="F2122" s="12"/>
    </row>
    <row r="2123" spans="1:8" x14ac:dyDescent="0.25">
      <c r="C2123" s="13"/>
      <c r="D2123" s="13"/>
      <c r="E2123" s="13"/>
    </row>
    <row r="2124" spans="1:8" x14ac:dyDescent="0.25">
      <c r="C2124" s="13"/>
      <c r="E2124" s="13"/>
      <c r="F2124" s="12"/>
    </row>
    <row r="2125" spans="1:8" x14ac:dyDescent="0.25">
      <c r="F2125" s="13"/>
    </row>
    <row r="2126" spans="1:8" x14ac:dyDescent="0.25">
      <c r="C2126" s="13"/>
      <c r="D2126" s="13"/>
      <c r="E2126" s="13"/>
    </row>
    <row r="2127" spans="1:8" x14ac:dyDescent="0.25">
      <c r="C2127" s="13"/>
      <c r="D2127" s="12"/>
      <c r="E2127" s="13"/>
      <c r="F2127" s="12"/>
    </row>
    <row r="2128" spans="1:8" x14ac:dyDescent="0.25">
      <c r="C2128" s="13"/>
      <c r="E2128" s="13"/>
    </row>
    <row r="2129" spans="1:10" x14ac:dyDescent="0.25">
      <c r="A2129" s="13"/>
      <c r="B2129" s="12"/>
      <c r="F2129" s="13"/>
    </row>
    <row r="2130" spans="1:10" x14ac:dyDescent="0.25">
      <c r="C2130" s="13"/>
      <c r="D2130" s="13"/>
      <c r="E2130" s="13"/>
    </row>
    <row r="2131" spans="1:10" x14ac:dyDescent="0.25">
      <c r="B2131" s="12"/>
      <c r="C2131" s="13"/>
      <c r="D2131" s="13"/>
      <c r="E2131" s="13"/>
    </row>
    <row r="2132" spans="1:10" x14ac:dyDescent="0.25">
      <c r="F2132" s="13"/>
    </row>
    <row r="2133" spans="1:10" x14ac:dyDescent="0.25">
      <c r="C2133" s="12"/>
      <c r="E2133" s="13"/>
      <c r="G2133" s="13"/>
      <c r="H2133" s="12"/>
      <c r="J2133" s="12"/>
    </row>
    <row r="2136" spans="1:10" x14ac:dyDescent="0.25">
      <c r="F2136" s="13"/>
    </row>
    <row r="2137" spans="1:10" x14ac:dyDescent="0.25">
      <c r="C2137" s="12"/>
      <c r="F2137" s="13"/>
      <c r="G2137" s="12"/>
    </row>
    <row r="2138" spans="1:10" x14ac:dyDescent="0.25">
      <c r="C2138" s="13"/>
      <c r="E2138" s="13"/>
    </row>
    <row r="2139" spans="1:10" x14ac:dyDescent="0.25">
      <c r="C2139" s="13"/>
      <c r="E2139" s="13"/>
    </row>
    <row r="2151" spans="2:8" x14ac:dyDescent="0.25">
      <c r="D2151" s="12"/>
    </row>
    <row r="2152" spans="2:8" x14ac:dyDescent="0.25">
      <c r="B2152" s="12"/>
      <c r="D2152" s="13"/>
    </row>
    <row r="2153" spans="2:8" x14ac:dyDescent="0.25">
      <c r="B2153" s="12"/>
      <c r="D2153" s="13"/>
    </row>
    <row r="2154" spans="2:8" x14ac:dyDescent="0.25">
      <c r="B2154" s="12"/>
      <c r="D2154" s="13"/>
    </row>
    <row r="2156" spans="2:8" x14ac:dyDescent="0.25">
      <c r="C2156" s="13"/>
      <c r="E2156" s="13"/>
    </row>
    <row r="2157" spans="2:8" x14ac:dyDescent="0.25">
      <c r="C2157" s="12"/>
      <c r="E2157" s="13"/>
      <c r="G2157" s="13"/>
      <c r="H2157" s="12"/>
    </row>
    <row r="2158" spans="2:8" x14ac:dyDescent="0.25">
      <c r="C2158" s="12"/>
      <c r="D2158" s="13"/>
      <c r="F2158" s="13"/>
      <c r="G2158" s="12"/>
    </row>
    <row r="2159" spans="2:8" x14ac:dyDescent="0.25">
      <c r="C2159" s="12"/>
      <c r="F2159" s="13"/>
      <c r="G2159" s="12"/>
    </row>
    <row r="2160" spans="2:8" x14ac:dyDescent="0.25">
      <c r="C2160" s="12"/>
      <c r="F2160" s="13"/>
      <c r="G2160" s="12"/>
    </row>
    <row r="2161" spans="1:10" x14ac:dyDescent="0.25">
      <c r="C2161" s="13"/>
      <c r="E2161" s="13"/>
    </row>
    <row r="2162" spans="1:10" x14ac:dyDescent="0.25">
      <c r="C2162" s="13"/>
      <c r="D2162" s="13"/>
      <c r="E2162" s="13"/>
    </row>
    <row r="2163" spans="1:10" x14ac:dyDescent="0.25">
      <c r="B2163" s="12"/>
      <c r="C2163" s="13"/>
      <c r="D2163" s="13"/>
      <c r="E2163" s="13"/>
    </row>
    <row r="2164" spans="1:10" x14ac:dyDescent="0.25">
      <c r="A2164" s="12"/>
      <c r="B2164" s="12"/>
      <c r="D2164" s="12"/>
      <c r="F2164" s="13"/>
    </row>
    <row r="2165" spans="1:10" x14ac:dyDescent="0.25">
      <c r="B2165" s="12"/>
      <c r="C2165" s="13"/>
      <c r="D2165" s="13"/>
      <c r="E2165" s="13"/>
    </row>
    <row r="2166" spans="1:10" x14ac:dyDescent="0.25">
      <c r="C2166" s="13"/>
      <c r="D2166" s="13"/>
      <c r="E2166" s="13"/>
    </row>
    <row r="2167" spans="1:10" x14ac:dyDescent="0.25">
      <c r="C2167" s="13"/>
      <c r="E2167" s="13"/>
    </row>
    <row r="2168" spans="1:10" x14ac:dyDescent="0.25">
      <c r="A2168" s="12"/>
      <c r="B2168" s="12"/>
      <c r="F2168" s="13"/>
    </row>
    <row r="2169" spans="1:10" x14ac:dyDescent="0.25">
      <c r="B2169" s="12"/>
      <c r="C2169" s="12"/>
      <c r="D2169" s="13"/>
      <c r="E2169" s="12"/>
      <c r="F2169" s="13"/>
      <c r="G2169" s="12"/>
      <c r="H2169" s="12"/>
      <c r="I2169" s="12"/>
      <c r="J2169" s="12"/>
    </row>
    <row r="2170" spans="1:10" x14ac:dyDescent="0.25">
      <c r="A2170" s="12"/>
      <c r="B2170" s="12"/>
      <c r="C2170" s="13"/>
      <c r="E2170" s="13"/>
      <c r="F2170" s="12"/>
      <c r="G2170" s="12"/>
      <c r="H2170" s="12"/>
      <c r="I2170" s="12"/>
    </row>
    <row r="2171" spans="1:10" x14ac:dyDescent="0.25">
      <c r="C2171" s="12"/>
      <c r="F2171" s="13"/>
      <c r="G2171" s="12"/>
    </row>
    <row r="2172" spans="1:10" x14ac:dyDescent="0.25">
      <c r="B2172" s="12"/>
      <c r="D2172" s="13"/>
      <c r="F2172" s="13"/>
    </row>
    <row r="2173" spans="1:10" x14ac:dyDescent="0.25">
      <c r="C2173" s="13"/>
      <c r="E2173" s="13"/>
    </row>
    <row r="2174" spans="1:10" x14ac:dyDescent="0.25">
      <c r="C2174" s="13"/>
      <c r="D2174" s="13"/>
      <c r="E2174" s="13"/>
      <c r="F2174" s="12"/>
    </row>
    <row r="2175" spans="1:10" x14ac:dyDescent="0.25">
      <c r="C2175" s="12"/>
      <c r="F2175" s="13"/>
      <c r="G2175" s="12"/>
    </row>
    <row r="2176" spans="1:10" x14ac:dyDescent="0.25">
      <c r="A2176" s="13"/>
      <c r="C2176" s="13"/>
      <c r="E2176" s="13"/>
      <c r="F2176" s="12"/>
    </row>
    <row r="2177" spans="1:9" x14ac:dyDescent="0.25">
      <c r="C2177" s="13"/>
      <c r="D2177" s="13"/>
      <c r="E2177" s="13"/>
    </row>
    <row r="2178" spans="1:9" x14ac:dyDescent="0.25">
      <c r="C2178" s="12"/>
      <c r="F2178" s="13"/>
      <c r="G2178" s="12"/>
    </row>
    <row r="2179" spans="1:9" x14ac:dyDescent="0.25">
      <c r="A2179" s="13"/>
      <c r="C2179" s="13"/>
      <c r="E2179" s="13"/>
    </row>
    <row r="2180" spans="1:9" x14ac:dyDescent="0.25">
      <c r="D2180" s="13"/>
      <c r="F2180" s="13"/>
    </row>
    <row r="2182" spans="1:9" x14ac:dyDescent="0.25">
      <c r="B2182" s="12"/>
      <c r="D2182" s="13"/>
    </row>
    <row r="2183" spans="1:9" x14ac:dyDescent="0.25">
      <c r="B2183" s="12"/>
      <c r="D2183" s="13"/>
      <c r="F2183" s="13"/>
    </row>
    <row r="2185" spans="1:9" x14ac:dyDescent="0.25">
      <c r="A2185" s="13"/>
      <c r="B2185" s="12"/>
    </row>
    <row r="2186" spans="1:9" x14ac:dyDescent="0.25">
      <c r="B2186" s="12"/>
      <c r="D2186" s="13"/>
      <c r="F2186" s="13"/>
    </row>
    <row r="2187" spans="1:9" x14ac:dyDescent="0.25">
      <c r="C2187" s="13"/>
      <c r="E2187" s="13"/>
    </row>
    <row r="2188" spans="1:9" x14ac:dyDescent="0.25">
      <c r="C2188" s="12"/>
      <c r="D2188" s="13"/>
      <c r="E2188" s="12"/>
      <c r="F2188" s="13"/>
      <c r="G2188" s="12"/>
      <c r="H2188" s="12"/>
      <c r="I2188" s="12"/>
    </row>
    <row r="2189" spans="1:9" x14ac:dyDescent="0.25">
      <c r="C2189" s="12"/>
      <c r="E2189" s="12"/>
      <c r="F2189" s="13"/>
      <c r="G2189" s="12"/>
      <c r="H2189" s="12"/>
      <c r="I2189" s="12"/>
    </row>
    <row r="2190" spans="1:9" x14ac:dyDescent="0.25">
      <c r="A2190" s="12"/>
      <c r="B2190" s="12"/>
    </row>
    <row r="2192" spans="1:9" x14ac:dyDescent="0.25">
      <c r="C2192" s="12"/>
      <c r="F2192" s="13"/>
      <c r="G2192" s="12"/>
    </row>
    <row r="2193" spans="1:11" x14ac:dyDescent="0.25">
      <c r="A2193" s="13"/>
      <c r="C2193" s="13"/>
      <c r="E2193" s="13"/>
    </row>
    <row r="2194" spans="1:11" x14ac:dyDescent="0.25">
      <c r="D2194" s="12"/>
      <c r="F2194" s="13"/>
    </row>
    <row r="2195" spans="1:11" x14ac:dyDescent="0.25">
      <c r="B2195" s="12"/>
      <c r="C2195" s="13"/>
      <c r="D2195" s="13"/>
      <c r="E2195" s="13"/>
    </row>
    <row r="2196" spans="1:11" x14ac:dyDescent="0.25">
      <c r="B2196" s="12"/>
      <c r="C2196" s="13"/>
      <c r="D2196" s="13"/>
      <c r="E2196" s="13"/>
      <c r="F2196" s="12"/>
    </row>
    <row r="2197" spans="1:11" x14ac:dyDescent="0.25">
      <c r="E2197" s="13"/>
      <c r="G2197" s="13"/>
    </row>
    <row r="2200" spans="1:11" x14ac:dyDescent="0.25">
      <c r="C2200" s="12"/>
      <c r="E2200" s="13"/>
      <c r="F2200" s="12"/>
      <c r="G2200" s="13"/>
      <c r="H2200" s="12"/>
      <c r="I2200" s="12"/>
      <c r="J2200" s="12"/>
      <c r="K2200" s="12"/>
    </row>
    <row r="2201" spans="1:11" x14ac:dyDescent="0.25">
      <c r="C2201" s="12"/>
      <c r="E2201" s="12"/>
      <c r="F2201" s="13"/>
      <c r="G2201" s="12"/>
      <c r="I2201" s="12"/>
    </row>
    <row r="2202" spans="1:11" x14ac:dyDescent="0.25">
      <c r="C2202" s="12"/>
      <c r="F2202" s="13"/>
      <c r="G2202" s="12"/>
    </row>
    <row r="2213" spans="1:7" x14ac:dyDescent="0.25">
      <c r="A2213" s="12"/>
      <c r="B2213" s="12"/>
    </row>
    <row r="2214" spans="1:7" x14ac:dyDescent="0.25">
      <c r="A2214" s="12"/>
      <c r="B2214" s="12"/>
    </row>
    <row r="2216" spans="1:7" x14ac:dyDescent="0.25">
      <c r="A2216" s="13"/>
      <c r="B2216" s="12"/>
    </row>
    <row r="2218" spans="1:7" x14ac:dyDescent="0.25">
      <c r="B2218" s="12"/>
      <c r="D2218" s="13"/>
    </row>
    <row r="2219" spans="1:7" x14ac:dyDescent="0.25">
      <c r="C2219" s="13"/>
      <c r="E2219" s="13"/>
    </row>
    <row r="2220" spans="1:7" x14ac:dyDescent="0.25">
      <c r="C2220" s="13"/>
      <c r="E2220" s="13"/>
      <c r="F2220" s="12"/>
    </row>
    <row r="2222" spans="1:7" x14ac:dyDescent="0.25">
      <c r="A2222" s="12"/>
      <c r="B2222" s="12"/>
    </row>
    <row r="2223" spans="1:7" x14ac:dyDescent="0.25">
      <c r="C2223" s="13"/>
      <c r="D2223" s="13"/>
      <c r="E2223" s="13"/>
    </row>
    <row r="2224" spans="1:7" x14ac:dyDescent="0.25">
      <c r="C2224" s="12"/>
      <c r="F2224" s="13"/>
      <c r="G2224" s="12"/>
    </row>
    <row r="2225" spans="1:9" x14ac:dyDescent="0.25">
      <c r="C2225" s="13"/>
      <c r="E2225" s="13"/>
    </row>
    <row r="2226" spans="1:9" x14ac:dyDescent="0.25">
      <c r="C2226" s="13"/>
      <c r="E2226" s="13"/>
    </row>
    <row r="2227" spans="1:9" x14ac:dyDescent="0.25">
      <c r="A2227" s="13"/>
      <c r="B2227" s="12"/>
      <c r="C2227" s="13"/>
      <c r="E2227" s="13"/>
    </row>
    <row r="2228" spans="1:9" x14ac:dyDescent="0.25">
      <c r="B2228" s="12"/>
      <c r="C2228" s="13"/>
      <c r="D2228" s="13"/>
      <c r="E2228" s="13"/>
      <c r="F2228" s="12"/>
    </row>
    <row r="2229" spans="1:9" x14ac:dyDescent="0.25">
      <c r="A2229" s="12"/>
      <c r="B2229" s="12"/>
      <c r="F2229" s="13"/>
    </row>
    <row r="2230" spans="1:9" x14ac:dyDescent="0.25">
      <c r="B2230" s="12"/>
      <c r="D2230" s="13"/>
      <c r="F2230" s="13"/>
      <c r="H2230" s="13"/>
    </row>
    <row r="2231" spans="1:9" x14ac:dyDescent="0.25">
      <c r="A2231" s="12"/>
      <c r="B2231" s="12"/>
      <c r="C2231" s="13"/>
      <c r="E2231" s="13"/>
    </row>
    <row r="2233" spans="1:9" x14ac:dyDescent="0.25">
      <c r="A2233" s="13"/>
    </row>
    <row r="2234" spans="1:9" x14ac:dyDescent="0.25">
      <c r="C2234" s="12"/>
      <c r="E2234" s="12"/>
      <c r="F2234" s="13"/>
      <c r="G2234" s="12"/>
      <c r="H2234" s="12"/>
      <c r="I2234" s="12"/>
    </row>
    <row r="2235" spans="1:9" x14ac:dyDescent="0.25">
      <c r="A2235" s="13"/>
      <c r="C2235" s="13"/>
      <c r="E2235" s="13"/>
      <c r="F2235" s="12"/>
      <c r="G2235" s="12"/>
      <c r="H2235" s="12"/>
    </row>
    <row r="2236" spans="1:9" x14ac:dyDescent="0.25">
      <c r="C2236" s="12"/>
      <c r="F2236" s="13"/>
      <c r="G2236" s="12"/>
    </row>
    <row r="2237" spans="1:9" x14ac:dyDescent="0.25">
      <c r="C2237" s="13"/>
      <c r="D2237" s="13"/>
      <c r="E2237" s="13"/>
      <c r="F2237" s="12"/>
    </row>
    <row r="2238" spans="1:9" x14ac:dyDescent="0.25">
      <c r="A2238" s="12"/>
      <c r="B2238" s="12"/>
    </row>
    <row r="2241" spans="1:11" x14ac:dyDescent="0.25">
      <c r="D2241" s="13"/>
    </row>
    <row r="2242" spans="1:11" x14ac:dyDescent="0.25">
      <c r="C2242" s="13"/>
      <c r="E2242" s="13"/>
    </row>
    <row r="2243" spans="1:11" x14ac:dyDescent="0.25">
      <c r="A2243" s="13"/>
      <c r="F2243" s="13"/>
    </row>
    <row r="2244" spans="1:11" x14ac:dyDescent="0.25">
      <c r="C2244" s="13"/>
      <c r="D2244" s="12"/>
      <c r="E2244" s="13"/>
    </row>
    <row r="2245" spans="1:11" x14ac:dyDescent="0.25">
      <c r="B2245" s="12"/>
      <c r="C2245" s="13"/>
      <c r="D2245" s="13"/>
      <c r="E2245" s="13"/>
    </row>
    <row r="2246" spans="1:11" x14ac:dyDescent="0.25">
      <c r="C2246" s="13"/>
      <c r="E2246" s="13"/>
    </row>
    <row r="2247" spans="1:11" x14ac:dyDescent="0.25">
      <c r="A2247" s="13"/>
      <c r="F2247" s="13"/>
    </row>
    <row r="2248" spans="1:11" x14ac:dyDescent="0.25">
      <c r="A2248" s="12"/>
      <c r="B2248" s="12"/>
    </row>
    <row r="2250" spans="1:11" x14ac:dyDescent="0.25">
      <c r="C2250" s="12"/>
      <c r="E2250" s="13"/>
      <c r="F2250" s="12"/>
      <c r="G2250" s="13"/>
      <c r="H2250" s="12"/>
      <c r="I2250" s="12"/>
      <c r="J2250" s="12"/>
      <c r="K2250" s="12"/>
    </row>
    <row r="2251" spans="1:11" x14ac:dyDescent="0.25">
      <c r="A2251" s="13"/>
      <c r="B2251" s="12"/>
      <c r="C2251" s="12"/>
      <c r="E2251" s="12"/>
      <c r="F2251" s="13"/>
      <c r="G2251" s="12"/>
      <c r="H2251" s="12"/>
      <c r="I2251" s="12"/>
    </row>
    <row r="2254" spans="1:11" x14ac:dyDescent="0.25">
      <c r="C2254" s="13"/>
      <c r="E2254" s="13"/>
      <c r="F2254" s="12"/>
    </row>
    <row r="2255" spans="1:11" x14ac:dyDescent="0.25">
      <c r="C2255" s="13"/>
      <c r="E2255" s="13"/>
    </row>
    <row r="2268" spans="1:4" x14ac:dyDescent="0.25">
      <c r="A2268" s="13"/>
      <c r="B2268" s="12"/>
      <c r="D2268" s="12"/>
    </row>
    <row r="2269" spans="1:4" x14ac:dyDescent="0.25">
      <c r="A2269" s="13"/>
      <c r="B2269" s="12"/>
      <c r="D2269" s="12"/>
    </row>
    <row r="2270" spans="1:4" x14ac:dyDescent="0.25">
      <c r="A2270" s="13"/>
      <c r="B2270" s="12"/>
      <c r="D2270" s="12"/>
    </row>
    <row r="2271" spans="1:4" x14ac:dyDescent="0.25">
      <c r="A2271" s="13"/>
      <c r="B2271" s="12"/>
      <c r="D2271" s="12"/>
    </row>
    <row r="2272" spans="1:4" x14ac:dyDescent="0.25">
      <c r="A2272" s="13"/>
      <c r="B2272" s="12"/>
      <c r="D2272" s="12"/>
    </row>
    <row r="2274" spans="3:10" x14ac:dyDescent="0.25">
      <c r="C2274" s="13"/>
      <c r="E2274" s="12"/>
      <c r="F2274" s="12"/>
      <c r="G2274" s="12"/>
      <c r="H2274" s="12"/>
      <c r="I2274" s="12"/>
      <c r="J2274" s="12"/>
    </row>
    <row r="2275" spans="3:10" x14ac:dyDescent="0.25">
      <c r="C2275" s="13"/>
      <c r="E2275" s="12"/>
      <c r="F2275" s="12"/>
      <c r="G2275" s="12"/>
      <c r="H2275" s="12"/>
      <c r="I2275" s="12"/>
      <c r="J2275" s="12"/>
    </row>
    <row r="2276" spans="3:10" x14ac:dyDescent="0.25">
      <c r="C2276" s="13"/>
      <c r="E2276" s="12"/>
      <c r="F2276" s="12"/>
      <c r="G2276" s="12"/>
      <c r="H2276" s="12"/>
      <c r="I2276" s="12"/>
      <c r="J2276" s="12"/>
    </row>
    <row r="2277" spans="3:10" x14ac:dyDescent="0.25">
      <c r="C2277" s="13"/>
      <c r="E2277" s="12"/>
      <c r="F2277" s="12"/>
      <c r="G2277" s="12"/>
      <c r="H2277" s="12"/>
      <c r="I2277" s="12"/>
      <c r="J2277" s="12"/>
    </row>
    <row r="2278" spans="3:10" x14ac:dyDescent="0.25">
      <c r="C2278" s="13"/>
      <c r="E2278" s="12"/>
      <c r="F2278" s="12"/>
      <c r="G2278" s="12"/>
      <c r="H2278" s="12"/>
      <c r="I2278" s="12"/>
      <c r="J2278" s="12"/>
    </row>
    <row r="2289" spans="1:10" x14ac:dyDescent="0.25">
      <c r="A2289" s="13"/>
      <c r="B2289" s="12"/>
      <c r="D2289" s="12"/>
    </row>
    <row r="2290" spans="1:10" x14ac:dyDescent="0.25">
      <c r="A2290" s="13"/>
      <c r="B2290" s="12"/>
      <c r="D2290" s="12"/>
    </row>
    <row r="2291" spans="1:10" x14ac:dyDescent="0.25">
      <c r="A2291" s="13"/>
      <c r="B2291" s="12"/>
      <c r="D2291" s="12"/>
    </row>
    <row r="2292" spans="1:10" x14ac:dyDescent="0.25">
      <c r="A2292" s="13"/>
      <c r="B2292" s="12"/>
      <c r="D2292" s="12"/>
    </row>
    <row r="2293" spans="1:10" x14ac:dyDescent="0.25">
      <c r="A2293" s="13"/>
      <c r="B2293" s="12"/>
      <c r="D2293" s="12"/>
    </row>
    <row r="2294" spans="1:10" x14ac:dyDescent="0.25">
      <c r="A2294" s="13"/>
      <c r="B2294" s="12"/>
      <c r="D2294" s="12"/>
    </row>
    <row r="2295" spans="1:10" x14ac:dyDescent="0.25">
      <c r="A2295" s="13"/>
      <c r="B2295" s="12"/>
      <c r="C2295" s="13"/>
      <c r="D2295" s="12"/>
      <c r="E2295" s="12"/>
      <c r="F2295" s="12"/>
      <c r="G2295" s="12"/>
      <c r="H2295" s="12"/>
      <c r="I2295" s="12"/>
      <c r="J2295" s="12"/>
    </row>
    <row r="2296" spans="1:10" x14ac:dyDescent="0.25">
      <c r="A2296" s="13"/>
      <c r="B2296" s="12"/>
      <c r="C2296" s="13"/>
      <c r="D2296" s="12"/>
      <c r="E2296" s="12"/>
      <c r="F2296" s="12"/>
      <c r="G2296" s="12"/>
      <c r="H2296" s="12"/>
      <c r="I2296" s="12"/>
      <c r="J2296" s="12"/>
    </row>
    <row r="2297" spans="1:10" x14ac:dyDescent="0.25">
      <c r="A2297" s="13"/>
      <c r="B2297" s="12"/>
      <c r="C2297" s="13"/>
      <c r="D2297" s="12"/>
      <c r="E2297" s="12"/>
      <c r="F2297" s="12"/>
      <c r="G2297" s="12"/>
      <c r="H2297" s="12"/>
      <c r="I2297" s="12"/>
      <c r="J2297" s="12"/>
    </row>
    <row r="2298" spans="1:10" x14ac:dyDescent="0.25">
      <c r="A2298" s="13"/>
      <c r="B2298" s="12"/>
      <c r="C2298" s="13"/>
      <c r="D2298" s="12"/>
      <c r="E2298" s="12"/>
      <c r="F2298" s="12"/>
      <c r="G2298" s="12"/>
      <c r="H2298" s="12"/>
      <c r="I2298" s="12"/>
      <c r="J2298" s="12"/>
    </row>
    <row r="2299" spans="1:10" x14ac:dyDescent="0.25">
      <c r="A2299" s="13"/>
      <c r="B2299" s="12"/>
      <c r="C2299" s="13"/>
      <c r="D2299" s="12"/>
      <c r="E2299" s="12"/>
      <c r="F2299" s="12"/>
      <c r="G2299" s="12"/>
      <c r="H2299" s="12"/>
      <c r="I2299" s="12"/>
      <c r="J2299" s="12"/>
    </row>
    <row r="2300" spans="1:10" x14ac:dyDescent="0.25">
      <c r="A2300" s="13"/>
      <c r="B2300" s="12"/>
      <c r="C2300" s="13"/>
      <c r="D2300" s="12"/>
      <c r="E2300" s="12"/>
      <c r="F2300" s="12"/>
      <c r="G2300" s="12"/>
      <c r="H2300" s="12"/>
      <c r="I2300" s="12"/>
      <c r="J2300" s="12"/>
    </row>
    <row r="2301" spans="1:10" x14ac:dyDescent="0.25">
      <c r="A2301" s="13"/>
      <c r="B2301" s="12"/>
      <c r="C2301" s="13"/>
      <c r="D2301" s="12"/>
      <c r="E2301" s="12"/>
      <c r="F2301" s="12"/>
      <c r="G2301" s="12"/>
      <c r="H2301" s="12"/>
      <c r="I2301" s="12"/>
      <c r="J2301" s="12"/>
    </row>
    <row r="2302" spans="1:10" x14ac:dyDescent="0.25">
      <c r="A2302" s="13"/>
      <c r="B2302" s="12"/>
      <c r="C2302" s="13"/>
      <c r="D2302" s="12"/>
      <c r="E2302" s="12"/>
      <c r="F2302" s="12"/>
      <c r="G2302" s="12"/>
      <c r="H2302" s="12"/>
      <c r="I2302" s="12"/>
      <c r="J2302" s="12"/>
    </row>
    <row r="2303" spans="1:10" x14ac:dyDescent="0.25">
      <c r="A2303" s="13"/>
      <c r="B2303" s="12"/>
      <c r="C2303" s="13"/>
      <c r="D2303" s="12"/>
      <c r="E2303" s="12"/>
      <c r="F2303" s="12"/>
      <c r="G2303" s="12"/>
      <c r="H2303" s="12"/>
      <c r="I2303" s="12"/>
      <c r="J2303" s="12"/>
    </row>
    <row r="2304" spans="1:10" x14ac:dyDescent="0.25">
      <c r="A2304" s="13"/>
      <c r="B2304" s="12"/>
      <c r="C2304" s="13"/>
      <c r="D2304" s="12"/>
      <c r="E2304" s="12"/>
      <c r="F2304" s="12"/>
      <c r="G2304" s="12"/>
      <c r="H2304" s="12"/>
      <c r="I2304" s="12"/>
      <c r="J2304" s="12"/>
    </row>
    <row r="2305" spans="1:10" x14ac:dyDescent="0.25">
      <c r="A2305" s="13"/>
      <c r="B2305" s="12"/>
      <c r="C2305" s="13"/>
      <c r="D2305" s="12"/>
      <c r="E2305" s="12"/>
      <c r="F2305" s="12"/>
      <c r="G2305" s="12"/>
      <c r="H2305" s="12"/>
      <c r="I2305" s="12"/>
      <c r="J2305" s="12"/>
    </row>
    <row r="2306" spans="1:10" x14ac:dyDescent="0.25">
      <c r="A2306" s="13"/>
      <c r="B2306" s="12"/>
      <c r="C2306" s="13"/>
      <c r="D2306" s="12"/>
      <c r="E2306" s="12"/>
      <c r="F2306" s="12"/>
      <c r="G2306" s="12"/>
      <c r="H2306" s="12"/>
      <c r="I2306" s="12"/>
      <c r="J2306" s="12"/>
    </row>
    <row r="2307" spans="1:10" x14ac:dyDescent="0.25">
      <c r="A2307" s="13"/>
      <c r="B2307" s="12"/>
      <c r="C2307" s="13"/>
      <c r="D2307" s="12"/>
      <c r="E2307" s="12"/>
      <c r="F2307" s="12"/>
      <c r="G2307" s="12"/>
      <c r="H2307" s="12"/>
      <c r="I2307" s="12"/>
      <c r="J2307" s="12"/>
    </row>
    <row r="2308" spans="1:10" x14ac:dyDescent="0.25">
      <c r="A2308" s="13"/>
      <c r="B2308" s="12"/>
      <c r="C2308" s="13"/>
      <c r="D2308" s="12"/>
      <c r="E2308" s="12"/>
      <c r="F2308" s="12"/>
      <c r="G2308" s="12"/>
      <c r="H2308" s="12"/>
      <c r="I2308" s="12"/>
      <c r="J2308" s="12"/>
    </row>
    <row r="2309" spans="1:10" x14ac:dyDescent="0.25">
      <c r="A2309" s="13"/>
      <c r="B2309" s="12"/>
      <c r="C2309" s="13"/>
      <c r="D2309" s="12"/>
      <c r="E2309" s="12"/>
      <c r="F2309" s="12"/>
      <c r="G2309" s="12"/>
      <c r="H2309" s="12"/>
      <c r="I2309" s="12"/>
      <c r="J2309" s="12"/>
    </row>
    <row r="2310" spans="1:10" x14ac:dyDescent="0.25">
      <c r="A2310" s="13"/>
      <c r="B2310" s="12"/>
      <c r="C2310" s="13"/>
      <c r="D2310" s="12"/>
      <c r="E2310" s="12"/>
      <c r="F2310" s="12"/>
      <c r="G2310" s="12"/>
      <c r="H2310" s="12"/>
      <c r="I2310" s="12"/>
      <c r="J2310" s="12"/>
    </row>
    <row r="2311" spans="1:10" x14ac:dyDescent="0.25">
      <c r="A2311" s="13"/>
      <c r="B2311" s="12"/>
      <c r="C2311" s="13"/>
      <c r="D2311" s="12"/>
      <c r="E2311" s="12"/>
      <c r="F2311" s="12"/>
      <c r="G2311" s="12"/>
      <c r="H2311" s="12"/>
      <c r="I2311" s="12"/>
      <c r="J2311" s="12"/>
    </row>
    <row r="2312" spans="1:10" x14ac:dyDescent="0.25">
      <c r="A2312" s="13"/>
      <c r="B2312" s="12"/>
      <c r="C2312" s="13"/>
      <c r="D2312" s="12"/>
      <c r="E2312" s="12"/>
      <c r="F2312" s="12"/>
      <c r="G2312" s="12"/>
      <c r="H2312" s="12"/>
      <c r="I2312" s="12"/>
      <c r="J2312" s="12"/>
    </row>
    <row r="2313" spans="1:10" x14ac:dyDescent="0.25">
      <c r="A2313" s="13"/>
      <c r="B2313" s="12"/>
      <c r="C2313" s="13"/>
      <c r="D2313" s="12"/>
      <c r="E2313" s="12"/>
      <c r="F2313" s="12"/>
      <c r="G2313" s="12"/>
      <c r="H2313" s="12"/>
      <c r="I2313" s="12"/>
      <c r="J2313" s="12"/>
    </row>
    <row r="2314" spans="1:10" x14ac:dyDescent="0.25">
      <c r="A2314" s="13"/>
      <c r="B2314" s="12"/>
      <c r="C2314" s="13"/>
      <c r="D2314" s="12"/>
      <c r="E2314" s="12"/>
      <c r="F2314" s="12"/>
      <c r="G2314" s="12"/>
      <c r="H2314" s="12"/>
      <c r="I2314" s="12"/>
      <c r="J2314" s="12"/>
    </row>
    <row r="2315" spans="1:10" x14ac:dyDescent="0.25">
      <c r="A2315" s="13"/>
      <c r="B2315" s="12"/>
      <c r="C2315" s="13"/>
      <c r="D2315" s="12"/>
      <c r="E2315" s="12"/>
      <c r="F2315" s="12"/>
      <c r="G2315" s="12"/>
      <c r="H2315" s="12"/>
      <c r="I2315" s="12"/>
      <c r="J2315" s="12"/>
    </row>
    <row r="2316" spans="1:10" x14ac:dyDescent="0.25">
      <c r="A2316" s="13"/>
      <c r="B2316" s="12"/>
      <c r="C2316" s="13"/>
      <c r="D2316" s="12"/>
      <c r="E2316" s="12"/>
      <c r="F2316" s="12"/>
      <c r="G2316" s="12"/>
      <c r="H2316" s="12"/>
      <c r="I2316" s="12"/>
      <c r="J2316" s="12"/>
    </row>
    <row r="2317" spans="1:10" x14ac:dyDescent="0.25">
      <c r="A2317" s="13"/>
      <c r="B2317" s="12"/>
      <c r="C2317" s="13"/>
      <c r="D2317" s="12"/>
      <c r="E2317" s="12"/>
      <c r="F2317" s="12"/>
      <c r="G2317" s="12"/>
      <c r="H2317" s="12"/>
      <c r="I2317" s="12"/>
      <c r="J2317" s="12"/>
    </row>
    <row r="2318" spans="1:10" x14ac:dyDescent="0.25">
      <c r="A2318" s="13"/>
      <c r="B2318" s="12"/>
      <c r="C2318" s="13"/>
      <c r="D2318" s="12"/>
      <c r="E2318" s="12"/>
      <c r="F2318" s="12"/>
      <c r="G2318" s="12"/>
      <c r="H2318" s="12"/>
      <c r="I2318" s="12"/>
      <c r="J2318" s="12"/>
    </row>
    <row r="2319" spans="1:10" x14ac:dyDescent="0.25">
      <c r="A2319" s="13"/>
      <c r="B2319" s="12"/>
      <c r="C2319" s="13"/>
      <c r="D2319" s="12"/>
      <c r="E2319" s="12"/>
      <c r="F2319" s="12"/>
      <c r="G2319" s="12"/>
      <c r="H2319" s="12"/>
      <c r="I2319" s="12"/>
      <c r="J2319" s="12"/>
    </row>
    <row r="2320" spans="1:10" x14ac:dyDescent="0.25">
      <c r="A2320" s="13"/>
      <c r="B2320" s="12"/>
      <c r="C2320" s="13"/>
      <c r="D2320" s="12"/>
      <c r="E2320" s="12"/>
      <c r="F2320" s="12"/>
      <c r="G2320" s="12"/>
      <c r="H2320" s="12"/>
      <c r="I2320" s="12"/>
      <c r="J2320" s="12"/>
    </row>
    <row r="2321" spans="1:10" x14ac:dyDescent="0.25">
      <c r="A2321" s="13"/>
      <c r="B2321" s="12"/>
      <c r="C2321" s="13"/>
      <c r="D2321" s="12"/>
      <c r="E2321" s="12"/>
      <c r="F2321" s="12"/>
      <c r="G2321" s="12"/>
      <c r="H2321" s="12"/>
      <c r="I2321" s="12"/>
      <c r="J2321" s="12"/>
    </row>
    <row r="2322" spans="1:10" x14ac:dyDescent="0.25">
      <c r="A2322" s="13"/>
      <c r="B2322" s="12"/>
      <c r="C2322" s="13"/>
      <c r="D2322" s="12"/>
      <c r="E2322" s="12"/>
      <c r="F2322" s="12"/>
      <c r="G2322" s="12"/>
      <c r="H2322" s="12"/>
      <c r="I2322" s="12"/>
      <c r="J2322" s="12"/>
    </row>
    <row r="2323" spans="1:10" x14ac:dyDescent="0.25">
      <c r="A2323" s="13"/>
      <c r="B2323" s="12"/>
      <c r="C2323" s="13"/>
      <c r="D2323" s="12"/>
      <c r="E2323" s="12"/>
      <c r="F2323" s="12"/>
      <c r="G2323" s="12"/>
      <c r="H2323" s="12"/>
      <c r="I2323" s="12"/>
      <c r="J2323" s="12"/>
    </row>
    <row r="2324" spans="1:10" x14ac:dyDescent="0.25">
      <c r="A2324" s="13"/>
      <c r="B2324" s="12"/>
      <c r="C2324" s="13"/>
      <c r="D2324" s="12"/>
      <c r="E2324" s="12"/>
      <c r="F2324" s="12"/>
      <c r="G2324" s="12"/>
      <c r="H2324" s="12"/>
      <c r="I2324" s="12"/>
      <c r="J2324" s="12"/>
    </row>
    <row r="2325" spans="1:10" x14ac:dyDescent="0.25">
      <c r="A2325" s="13"/>
      <c r="B2325" s="12"/>
      <c r="C2325" s="13"/>
      <c r="D2325" s="12"/>
      <c r="E2325" s="12"/>
      <c r="F2325" s="12"/>
      <c r="G2325" s="12"/>
      <c r="H2325" s="12"/>
      <c r="I2325" s="12"/>
      <c r="J2325" s="12"/>
    </row>
    <row r="2326" spans="1:10" x14ac:dyDescent="0.25">
      <c r="A2326" s="13"/>
      <c r="B2326" s="12"/>
      <c r="C2326" s="13"/>
      <c r="D2326" s="12"/>
      <c r="E2326" s="12"/>
      <c r="F2326" s="12"/>
      <c r="G2326" s="12"/>
      <c r="H2326" s="12"/>
      <c r="I2326" s="12"/>
      <c r="J2326" s="12"/>
    </row>
    <row r="2327" spans="1:10" x14ac:dyDescent="0.25">
      <c r="A2327" s="13"/>
      <c r="B2327" s="12"/>
      <c r="C2327" s="13"/>
      <c r="D2327" s="12"/>
      <c r="E2327" s="12"/>
      <c r="F2327" s="12"/>
      <c r="G2327" s="12"/>
      <c r="H2327" s="12"/>
      <c r="I2327" s="12"/>
      <c r="J2327" s="12"/>
    </row>
    <row r="2328" spans="1:10" x14ac:dyDescent="0.25">
      <c r="A2328" s="13"/>
      <c r="B2328" s="12"/>
      <c r="C2328" s="13"/>
      <c r="D2328" s="12"/>
      <c r="E2328" s="12"/>
      <c r="F2328" s="12"/>
      <c r="G2328" s="12"/>
      <c r="H2328" s="12"/>
      <c r="I2328" s="12"/>
      <c r="J2328" s="12"/>
    </row>
    <row r="2329" spans="1:10" x14ac:dyDescent="0.25">
      <c r="A2329" s="13"/>
      <c r="B2329" s="12"/>
      <c r="C2329" s="13"/>
      <c r="D2329" s="12"/>
      <c r="E2329" s="12"/>
      <c r="F2329" s="12"/>
      <c r="G2329" s="12"/>
      <c r="H2329" s="12"/>
      <c r="I2329" s="12"/>
      <c r="J2329" s="12"/>
    </row>
    <row r="2330" spans="1:10" x14ac:dyDescent="0.25">
      <c r="A2330" s="13"/>
      <c r="B2330" s="12"/>
      <c r="C2330" s="13"/>
      <c r="D2330" s="12"/>
      <c r="E2330" s="12"/>
      <c r="F2330" s="12"/>
      <c r="G2330" s="12"/>
      <c r="H2330" s="12"/>
      <c r="I2330" s="12"/>
      <c r="J2330" s="12"/>
    </row>
    <row r="2331" spans="1:10" x14ac:dyDescent="0.25">
      <c r="A2331" s="13"/>
      <c r="B2331" s="12"/>
      <c r="C2331" s="13"/>
      <c r="D2331" s="12"/>
      <c r="E2331" s="12"/>
      <c r="F2331" s="12"/>
      <c r="G2331" s="12"/>
      <c r="H2331" s="12"/>
      <c r="I2331" s="12"/>
      <c r="J2331" s="12"/>
    </row>
    <row r="2332" spans="1:10" x14ac:dyDescent="0.25">
      <c r="A2332" s="13"/>
      <c r="B2332" s="12"/>
      <c r="C2332" s="13"/>
      <c r="D2332" s="12"/>
      <c r="E2332" s="12"/>
      <c r="F2332" s="12"/>
      <c r="G2332" s="12"/>
      <c r="H2332" s="12"/>
      <c r="I2332" s="12"/>
      <c r="J2332" s="12"/>
    </row>
    <row r="2333" spans="1:10" x14ac:dyDescent="0.25">
      <c r="C2333" s="13"/>
      <c r="E2333" s="12"/>
      <c r="F2333" s="12"/>
      <c r="G2333" s="12"/>
      <c r="H2333" s="12"/>
      <c r="I2333" s="12"/>
      <c r="J2333" s="12"/>
    </row>
    <row r="2334" spans="1:10" x14ac:dyDescent="0.25">
      <c r="C2334" s="13"/>
      <c r="E2334" s="12"/>
      <c r="F2334" s="12"/>
      <c r="G2334" s="12"/>
      <c r="H2334" s="12"/>
      <c r="I2334" s="12"/>
      <c r="J2334" s="12"/>
    </row>
    <row r="2335" spans="1:10" x14ac:dyDescent="0.25">
      <c r="C2335" s="13"/>
      <c r="E2335" s="12"/>
      <c r="F2335" s="12"/>
      <c r="G2335" s="12"/>
      <c r="H2335" s="12"/>
      <c r="I2335" s="12"/>
      <c r="J2335" s="12"/>
    </row>
    <row r="2336" spans="1:10" x14ac:dyDescent="0.25">
      <c r="C2336" s="13"/>
      <c r="E2336" s="12"/>
      <c r="F2336" s="12"/>
      <c r="G2336" s="12"/>
      <c r="H2336" s="12"/>
      <c r="I2336" s="12"/>
      <c r="J2336" s="12"/>
    </row>
    <row r="2337" spans="1:232" x14ac:dyDescent="0.25">
      <c r="C2337" s="13"/>
      <c r="E2337" s="12"/>
      <c r="F2337" s="12"/>
      <c r="G2337" s="12"/>
      <c r="H2337" s="12"/>
      <c r="I2337" s="12"/>
      <c r="J2337" s="12"/>
    </row>
    <row r="2338" spans="1:232" x14ac:dyDescent="0.25">
      <c r="C2338" s="13"/>
      <c r="E2338" s="12"/>
      <c r="F2338" s="12"/>
      <c r="G2338" s="12"/>
      <c r="H2338" s="12"/>
      <c r="I2338" s="12"/>
      <c r="J2338" s="12"/>
    </row>
    <row r="2339" spans="1:232" x14ac:dyDescent="0.25">
      <c r="CP2339" s="20"/>
      <c r="DL2339" s="20"/>
      <c r="HQ2339" s="11"/>
      <c r="HX2339" s="11"/>
    </row>
    <row r="2350" spans="1:232" x14ac:dyDescent="0.25">
      <c r="A2350" s="13"/>
      <c r="B2350" s="12"/>
      <c r="D2350" s="12"/>
    </row>
    <row r="2351" spans="1:232" x14ac:dyDescent="0.25">
      <c r="A2351" s="13"/>
      <c r="B2351" s="12"/>
      <c r="D2351" s="12"/>
    </row>
    <row r="2352" spans="1:232" x14ac:dyDescent="0.25">
      <c r="A2352" s="13"/>
      <c r="B2352" s="12"/>
      <c r="D2352" s="12"/>
    </row>
    <row r="2353" spans="1:10" x14ac:dyDescent="0.25">
      <c r="A2353" s="13"/>
      <c r="B2353" s="12"/>
      <c r="D2353" s="12"/>
    </row>
    <row r="2354" spans="1:10" x14ac:dyDescent="0.25">
      <c r="A2354" s="13"/>
      <c r="B2354" s="12"/>
      <c r="D2354" s="12"/>
    </row>
    <row r="2355" spans="1:10" x14ac:dyDescent="0.25">
      <c r="A2355" s="13"/>
      <c r="B2355" s="12"/>
      <c r="D2355" s="12"/>
    </row>
    <row r="2356" spans="1:10" x14ac:dyDescent="0.25">
      <c r="A2356" s="13"/>
      <c r="B2356" s="12"/>
      <c r="C2356" s="13"/>
      <c r="D2356" s="12"/>
      <c r="E2356" s="12"/>
      <c r="F2356" s="12"/>
      <c r="G2356" s="12"/>
      <c r="H2356" s="12"/>
      <c r="I2356" s="12"/>
      <c r="J2356" s="12"/>
    </row>
    <row r="2357" spans="1:10" x14ac:dyDescent="0.25">
      <c r="A2357" s="13"/>
      <c r="B2357" s="12"/>
      <c r="C2357" s="13"/>
      <c r="D2357" s="12"/>
      <c r="E2357" s="12"/>
      <c r="F2357" s="12"/>
      <c r="G2357" s="12"/>
      <c r="H2357" s="12"/>
      <c r="I2357" s="12"/>
      <c r="J2357" s="12"/>
    </row>
    <row r="2358" spans="1:10" x14ac:dyDescent="0.25">
      <c r="A2358" s="13"/>
      <c r="B2358" s="12"/>
      <c r="C2358" s="13"/>
      <c r="D2358" s="12"/>
      <c r="E2358" s="12"/>
      <c r="F2358" s="12"/>
      <c r="G2358" s="12"/>
      <c r="H2358" s="12"/>
    </row>
    <row r="2359" spans="1:10" x14ac:dyDescent="0.25">
      <c r="A2359" s="13"/>
      <c r="B2359" s="12"/>
      <c r="C2359" s="13"/>
      <c r="D2359" s="12"/>
      <c r="E2359" s="12"/>
      <c r="F2359" s="12"/>
      <c r="G2359" s="12"/>
      <c r="H2359" s="12"/>
    </row>
    <row r="2360" spans="1:10" x14ac:dyDescent="0.25">
      <c r="C2360" s="13"/>
      <c r="E2360" s="12"/>
      <c r="F2360" s="12"/>
      <c r="G2360" s="12"/>
      <c r="H2360" s="12"/>
    </row>
    <row r="2361" spans="1:10" x14ac:dyDescent="0.25">
      <c r="C2361" s="13"/>
      <c r="E2361" s="12"/>
      <c r="F2361" s="12"/>
      <c r="G2361" s="12"/>
      <c r="H2361" s="12"/>
    </row>
    <row r="2362" spans="1:10" x14ac:dyDescent="0.25">
      <c r="C2362" s="13"/>
      <c r="E2362" s="12"/>
      <c r="F2362" s="12"/>
      <c r="G2362" s="12"/>
    </row>
    <row r="2363" spans="1:10" x14ac:dyDescent="0.25">
      <c r="C2363" s="13"/>
      <c r="E2363" s="12"/>
      <c r="F2363" s="12"/>
      <c r="G2363" s="12"/>
    </row>
    <row r="2364" spans="1:10" x14ac:dyDescent="0.25">
      <c r="C2364" s="13"/>
      <c r="E2364" s="12"/>
      <c r="F2364" s="12"/>
      <c r="G2364" s="12"/>
    </row>
    <row r="2365" spans="1:10" x14ac:dyDescent="0.25">
      <c r="C2365" s="13"/>
      <c r="E2365" s="12"/>
      <c r="F2365" s="12"/>
      <c r="G236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7" sqref="C7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A1" s="10" t="s">
        <v>155</v>
      </c>
      <c r="B1" t="s">
        <v>1</v>
      </c>
      <c r="C1" t="s">
        <v>2</v>
      </c>
      <c r="D1" s="10"/>
    </row>
    <row r="2" spans="1:4" ht="15.75" customHeight="1" x14ac:dyDescent="0.25">
      <c r="A2" s="1" t="s">
        <v>3</v>
      </c>
      <c r="B2">
        <v>6765</v>
      </c>
      <c r="C2">
        <v>6086</v>
      </c>
    </row>
    <row r="3" spans="1:4" ht="15.75" customHeight="1" x14ac:dyDescent="0.25">
      <c r="A3" s="1" t="s">
        <v>4</v>
      </c>
      <c r="B3">
        <v>3297</v>
      </c>
      <c r="C3">
        <v>2160</v>
      </c>
    </row>
    <row r="4" spans="1:4" ht="15.75" customHeight="1" x14ac:dyDescent="0.25">
      <c r="A4" s="1" t="s">
        <v>5</v>
      </c>
      <c r="B4">
        <v>5364</v>
      </c>
      <c r="C4">
        <v>2640</v>
      </c>
    </row>
    <row r="5" spans="1:4" ht="15.75" customHeight="1" x14ac:dyDescent="0.25">
      <c r="A5" s="1" t="s">
        <v>6</v>
      </c>
      <c r="B5">
        <v>4003</v>
      </c>
      <c r="C5">
        <v>2710</v>
      </c>
    </row>
    <row r="6" spans="1:4" ht="15.75" customHeight="1" x14ac:dyDescent="0.25">
      <c r="A6" s="1" t="s">
        <v>7</v>
      </c>
      <c r="B6">
        <v>6765</v>
      </c>
      <c r="C6">
        <v>5776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3"/>
  <sheetViews>
    <sheetView workbookViewId="0">
      <selection activeCell="B14" sqref="B14"/>
    </sheetView>
  </sheetViews>
  <sheetFormatPr defaultColWidth="11.125" defaultRowHeight="15" customHeight="1" x14ac:dyDescent="0.25"/>
  <cols>
    <col min="2" max="2" width="72.625" customWidth="1"/>
    <col min="3" max="3" width="35.875" customWidth="1"/>
    <col min="4" max="4" width="17.125" customWidth="1"/>
    <col min="5" max="29" width="10.5" customWidth="1"/>
  </cols>
  <sheetData>
    <row r="1" spans="1:4" ht="15.75" customHeight="1" x14ac:dyDescent="0.25">
      <c r="A1" t="s">
        <v>637</v>
      </c>
      <c r="B1" t="s">
        <v>1602</v>
      </c>
      <c r="C1" t="s">
        <v>570</v>
      </c>
      <c r="D1" t="s">
        <v>1601</v>
      </c>
    </row>
    <row r="2" spans="1:4" ht="15.75" customHeight="1" x14ac:dyDescent="0.25">
      <c r="A2" t="s">
        <v>638</v>
      </c>
      <c r="B2" s="5">
        <v>2017</v>
      </c>
      <c r="C2" s="18">
        <v>116021</v>
      </c>
      <c r="D2" s="18">
        <v>2204</v>
      </c>
    </row>
    <row r="3" spans="1:4" ht="15.75" customHeight="1" x14ac:dyDescent="0.25">
      <c r="A3" t="s">
        <v>638</v>
      </c>
      <c r="B3" s="5">
        <v>2016</v>
      </c>
      <c r="C3" s="22">
        <v>118714</v>
      </c>
      <c r="D3" s="22">
        <v>2044</v>
      </c>
    </row>
    <row r="4" spans="1:4" ht="15.75" customHeight="1" x14ac:dyDescent="0.25">
      <c r="A4" t="s">
        <v>639</v>
      </c>
      <c r="B4" s="5">
        <v>2017</v>
      </c>
      <c r="C4" s="18">
        <v>9855</v>
      </c>
      <c r="D4" s="18">
        <v>734</v>
      </c>
    </row>
    <row r="5" spans="1:4" ht="15.75" customHeight="1" x14ac:dyDescent="0.25">
      <c r="A5" t="s">
        <v>639</v>
      </c>
      <c r="B5" s="5">
        <v>2016</v>
      </c>
      <c r="C5" s="22">
        <v>9629</v>
      </c>
      <c r="D5" s="23">
        <v>658</v>
      </c>
    </row>
    <row r="6" spans="1:4" ht="15.75" customHeight="1" x14ac:dyDescent="0.25">
      <c r="A6" t="s">
        <v>638</v>
      </c>
      <c r="B6" s="5">
        <v>2015</v>
      </c>
      <c r="C6" s="22">
        <v>120432</v>
      </c>
      <c r="D6" s="22">
        <v>2295</v>
      </c>
    </row>
    <row r="7" spans="1:4" ht="15.75" customHeight="1" x14ac:dyDescent="0.25">
      <c r="A7" t="s">
        <v>639</v>
      </c>
      <c r="B7" s="5">
        <v>2015</v>
      </c>
      <c r="C7" s="22">
        <v>8932</v>
      </c>
      <c r="D7" s="23">
        <v>689</v>
      </c>
    </row>
    <row r="8" spans="1:4" ht="15.75" customHeight="1" x14ac:dyDescent="0.25">
      <c r="A8" s="18" t="s">
        <v>8</v>
      </c>
      <c r="B8" s="18" t="s">
        <v>9</v>
      </c>
      <c r="C8" s="18"/>
      <c r="D8" s="18" t="s">
        <v>10</v>
      </c>
    </row>
    <row r="9" spans="1:4" ht="15.75" customHeight="1" x14ac:dyDescent="0.25">
      <c r="A9" s="18" t="s">
        <v>12</v>
      </c>
      <c r="B9" s="18" t="s">
        <v>13</v>
      </c>
      <c r="C9" s="18"/>
      <c r="D9" s="18">
        <v>6065</v>
      </c>
    </row>
    <row r="10" spans="1:4" ht="15.75" customHeight="1" x14ac:dyDescent="0.25">
      <c r="A10" s="18" t="s">
        <v>14</v>
      </c>
      <c r="B10" s="18" t="s">
        <v>15</v>
      </c>
      <c r="C10" s="18"/>
      <c r="D10" s="18" t="s">
        <v>16</v>
      </c>
    </row>
    <row r="11" spans="1:4" ht="15.75" customHeight="1" x14ac:dyDescent="0.25">
      <c r="A11" s="18" t="s">
        <v>640</v>
      </c>
      <c r="B11" s="18" t="s">
        <v>641</v>
      </c>
      <c r="C11" s="18"/>
      <c r="D11" s="18">
        <v>1736888</v>
      </c>
    </row>
    <row r="12" spans="1:4" ht="15.75" customHeight="1" x14ac:dyDescent="0.25">
      <c r="A12" s="18" t="s">
        <v>642</v>
      </c>
      <c r="B12" s="18" t="s">
        <v>643</v>
      </c>
      <c r="C12" s="18"/>
      <c r="D12" s="18">
        <v>558</v>
      </c>
    </row>
    <row r="13" spans="1:4" ht="15.75" customHeight="1" x14ac:dyDescent="0.25">
      <c r="A13" s="18" t="s">
        <v>644</v>
      </c>
      <c r="B13" s="18" t="s">
        <v>645</v>
      </c>
      <c r="C13" s="18"/>
      <c r="D13" s="18" t="s">
        <v>646</v>
      </c>
    </row>
    <row r="14" spans="1:4" ht="15.75" customHeight="1" x14ac:dyDescent="0.25">
      <c r="A14" s="18" t="s">
        <v>647</v>
      </c>
      <c r="B14" s="18" t="s">
        <v>648</v>
      </c>
      <c r="C14" s="18"/>
      <c r="D14" s="18" t="s">
        <v>646</v>
      </c>
    </row>
    <row r="15" spans="1:4" ht="15.75" customHeight="1" x14ac:dyDescent="0.25">
      <c r="A15" s="18" t="s">
        <v>649</v>
      </c>
      <c r="B15" s="18" t="s">
        <v>650</v>
      </c>
      <c r="C15" s="18"/>
      <c r="D15" s="18">
        <v>125876</v>
      </c>
    </row>
    <row r="16" spans="1:4" ht="15.75" customHeight="1" x14ac:dyDescent="0.25">
      <c r="A16" s="18" t="s">
        <v>651</v>
      </c>
      <c r="B16" s="18" t="s">
        <v>652</v>
      </c>
      <c r="C16" s="18"/>
      <c r="D16" s="18">
        <v>2299</v>
      </c>
    </row>
    <row r="17" spans="1:4" ht="15.75" customHeight="1" x14ac:dyDescent="0.25">
      <c r="A17" s="18" t="s">
        <v>653</v>
      </c>
      <c r="B17" s="18" t="s">
        <v>654</v>
      </c>
      <c r="C17" s="18"/>
      <c r="D17" s="18">
        <v>7.2</v>
      </c>
    </row>
    <row r="18" spans="1:4" ht="15.75" customHeight="1" x14ac:dyDescent="0.25">
      <c r="A18" s="18" t="s">
        <v>655</v>
      </c>
      <c r="B18" s="18" t="s">
        <v>656</v>
      </c>
      <c r="C18" s="18"/>
      <c r="D18" s="18">
        <v>0.1</v>
      </c>
    </row>
    <row r="19" spans="1:4" ht="15.75" customHeight="1" x14ac:dyDescent="0.25">
      <c r="A19" s="18" t="s">
        <v>657</v>
      </c>
      <c r="B19" s="18" t="s">
        <v>658</v>
      </c>
      <c r="C19" s="18"/>
      <c r="D19" s="18">
        <v>1611012</v>
      </c>
    </row>
    <row r="20" spans="1:4" ht="15.75" customHeight="1" x14ac:dyDescent="0.25">
      <c r="A20" s="18" t="s">
        <v>659</v>
      </c>
      <c r="B20" s="18" t="s">
        <v>660</v>
      </c>
      <c r="C20" s="18"/>
      <c r="D20" s="18">
        <v>2342</v>
      </c>
    </row>
    <row r="21" spans="1:4" ht="15.75" customHeight="1" x14ac:dyDescent="0.25">
      <c r="A21" s="18" t="s">
        <v>661</v>
      </c>
      <c r="B21" s="18" t="s">
        <v>662</v>
      </c>
      <c r="C21" s="18"/>
      <c r="D21" s="18">
        <v>92.8</v>
      </c>
    </row>
    <row r="22" spans="1:4" ht="15.75" customHeight="1" x14ac:dyDescent="0.25">
      <c r="A22" s="18" t="s">
        <v>663</v>
      </c>
      <c r="B22" s="18" t="s">
        <v>664</v>
      </c>
      <c r="C22" s="18"/>
      <c r="D22" s="18">
        <v>0.1</v>
      </c>
    </row>
    <row r="23" spans="1:4" ht="15.75" customHeight="1" x14ac:dyDescent="0.25">
      <c r="A23" s="18" t="s">
        <v>665</v>
      </c>
      <c r="B23" s="18" t="s">
        <v>666</v>
      </c>
      <c r="C23" s="18"/>
      <c r="D23" s="18" t="s">
        <v>646</v>
      </c>
    </row>
    <row r="24" spans="1:4" ht="15.75" customHeight="1" x14ac:dyDescent="0.25">
      <c r="A24" s="18" t="s">
        <v>667</v>
      </c>
      <c r="B24" s="18" t="s">
        <v>668</v>
      </c>
      <c r="C24" s="18"/>
      <c r="D24" s="18" t="s">
        <v>646</v>
      </c>
    </row>
    <row r="25" spans="1:4" ht="15.75" customHeight="1" x14ac:dyDescent="0.25">
      <c r="A25" s="18" t="s">
        <v>669</v>
      </c>
      <c r="B25" s="18" t="s">
        <v>670</v>
      </c>
      <c r="C25" s="18"/>
      <c r="D25" s="18" t="s">
        <v>646</v>
      </c>
    </row>
    <row r="26" spans="1:4" ht="15.75" customHeight="1" x14ac:dyDescent="0.25">
      <c r="A26" s="18" t="s">
        <v>671</v>
      </c>
      <c r="B26" s="18" t="s">
        <v>672</v>
      </c>
      <c r="C26" s="18"/>
      <c r="D26" s="18" t="s">
        <v>646</v>
      </c>
    </row>
    <row r="27" spans="1:4" ht="15.75" customHeight="1" x14ac:dyDescent="0.25">
      <c r="A27" s="18" t="s">
        <v>673</v>
      </c>
      <c r="B27" s="18" t="s">
        <v>674</v>
      </c>
      <c r="C27" s="18"/>
      <c r="D27" s="18">
        <v>24049</v>
      </c>
    </row>
    <row r="28" spans="1:4" ht="15.75" customHeight="1" x14ac:dyDescent="0.25">
      <c r="A28" s="18" t="s">
        <v>675</v>
      </c>
      <c r="B28" s="18" t="s">
        <v>676</v>
      </c>
      <c r="C28" s="18"/>
      <c r="D28" s="18">
        <v>1242</v>
      </c>
    </row>
    <row r="29" spans="1:4" ht="15.75" customHeight="1" x14ac:dyDescent="0.25">
      <c r="A29" s="18" t="s">
        <v>677</v>
      </c>
      <c r="B29" s="18" t="s">
        <v>678</v>
      </c>
      <c r="C29" s="18"/>
      <c r="D29" s="18">
        <v>19.100000000000001</v>
      </c>
    </row>
    <row r="30" spans="1:4" ht="15.75" customHeight="1" x14ac:dyDescent="0.25">
      <c r="A30" s="18" t="s">
        <v>679</v>
      </c>
      <c r="B30" s="18" t="s">
        <v>680</v>
      </c>
      <c r="C30" s="18"/>
      <c r="D30" s="18">
        <v>0.8</v>
      </c>
    </row>
    <row r="31" spans="1:4" ht="15.75" customHeight="1" x14ac:dyDescent="0.25">
      <c r="A31" s="18" t="s">
        <v>681</v>
      </c>
      <c r="B31" s="18" t="s">
        <v>682</v>
      </c>
      <c r="C31" s="18"/>
      <c r="D31" s="18" t="s">
        <v>646</v>
      </c>
    </row>
    <row r="32" spans="1:4" ht="15.75" customHeight="1" x14ac:dyDescent="0.25">
      <c r="A32" s="18" t="s">
        <v>683</v>
      </c>
      <c r="B32" s="18" t="s">
        <v>684</v>
      </c>
      <c r="C32" s="18"/>
      <c r="D32" s="18" t="s">
        <v>646</v>
      </c>
    </row>
    <row r="33" spans="1:4" ht="15.75" customHeight="1" x14ac:dyDescent="0.25">
      <c r="A33" s="18" t="s">
        <v>685</v>
      </c>
      <c r="B33" s="18" t="s">
        <v>686</v>
      </c>
      <c r="C33" s="18"/>
      <c r="D33" s="18" t="s">
        <v>646</v>
      </c>
    </row>
    <row r="34" spans="1:4" ht="15.75" customHeight="1" x14ac:dyDescent="0.25">
      <c r="A34" s="18" t="s">
        <v>687</v>
      </c>
      <c r="B34" s="18" t="s">
        <v>688</v>
      </c>
      <c r="C34" s="18"/>
      <c r="D34" s="18" t="s">
        <v>646</v>
      </c>
    </row>
    <row r="35" spans="1:4" ht="15.75" customHeight="1" x14ac:dyDescent="0.25">
      <c r="A35" s="18" t="s">
        <v>689</v>
      </c>
      <c r="B35" s="18" t="s">
        <v>690</v>
      </c>
      <c r="C35" s="18"/>
      <c r="D35" s="18" t="s">
        <v>646</v>
      </c>
    </row>
    <row r="36" spans="1:4" ht="15.75" customHeight="1" x14ac:dyDescent="0.25">
      <c r="A36" s="18" t="s">
        <v>691</v>
      </c>
      <c r="B36" s="18" t="s">
        <v>692</v>
      </c>
      <c r="C36" s="18"/>
      <c r="D36" s="18" t="s">
        <v>646</v>
      </c>
    </row>
    <row r="37" spans="1:4" ht="15.75" customHeight="1" x14ac:dyDescent="0.25">
      <c r="A37" s="18" t="s">
        <v>693</v>
      </c>
      <c r="B37" s="18" t="s">
        <v>694</v>
      </c>
      <c r="C37" s="18"/>
      <c r="D37" s="18" t="s">
        <v>646</v>
      </c>
    </row>
    <row r="38" spans="1:4" ht="15.75" customHeight="1" x14ac:dyDescent="0.25">
      <c r="A38" s="18" t="s">
        <v>695</v>
      </c>
      <c r="B38" s="18" t="s">
        <v>696</v>
      </c>
      <c r="C38" s="18"/>
      <c r="D38" s="18" t="s">
        <v>646</v>
      </c>
    </row>
    <row r="39" spans="1:4" ht="15.75" customHeight="1" x14ac:dyDescent="0.25">
      <c r="A39" s="18" t="s">
        <v>697</v>
      </c>
      <c r="B39" s="18" t="s">
        <v>698</v>
      </c>
      <c r="C39" s="18"/>
      <c r="D39" s="18">
        <v>25491</v>
      </c>
    </row>
    <row r="40" spans="1:4" ht="15.75" customHeight="1" x14ac:dyDescent="0.25">
      <c r="A40" s="18" t="s">
        <v>699</v>
      </c>
      <c r="B40" s="18" t="s">
        <v>700</v>
      </c>
      <c r="C40" s="18"/>
      <c r="D40" s="18">
        <v>1074</v>
      </c>
    </row>
    <row r="41" spans="1:4" ht="15.75" customHeight="1" x14ac:dyDescent="0.25">
      <c r="A41" s="18" t="s">
        <v>701</v>
      </c>
      <c r="B41" s="18" t="s">
        <v>702</v>
      </c>
      <c r="C41" s="18"/>
      <c r="D41" s="18">
        <v>20.3</v>
      </c>
    </row>
    <row r="42" spans="1:4" ht="15.75" customHeight="1" x14ac:dyDescent="0.25">
      <c r="A42" s="18" t="s">
        <v>703</v>
      </c>
      <c r="B42" s="18" t="s">
        <v>704</v>
      </c>
      <c r="C42" s="18"/>
      <c r="D42" s="18">
        <v>0.7</v>
      </c>
    </row>
    <row r="43" spans="1:4" ht="15.75" customHeight="1" x14ac:dyDescent="0.25">
      <c r="A43" s="18" t="s">
        <v>705</v>
      </c>
      <c r="B43" s="18" t="s">
        <v>706</v>
      </c>
      <c r="C43" s="18"/>
      <c r="D43" s="18" t="s">
        <v>646</v>
      </c>
    </row>
    <row r="44" spans="1:4" ht="15.75" customHeight="1" x14ac:dyDescent="0.25">
      <c r="A44" s="18" t="s">
        <v>707</v>
      </c>
      <c r="B44" s="18" t="s">
        <v>708</v>
      </c>
      <c r="C44" s="18"/>
      <c r="D44" s="18" t="s">
        <v>646</v>
      </c>
    </row>
    <row r="45" spans="1:4" ht="15.75" customHeight="1" x14ac:dyDescent="0.25">
      <c r="A45" s="18" t="s">
        <v>709</v>
      </c>
      <c r="B45" s="18" t="s">
        <v>710</v>
      </c>
      <c r="C45" s="18"/>
      <c r="D45" s="18" t="s">
        <v>646</v>
      </c>
    </row>
    <row r="46" spans="1:4" ht="15.75" customHeight="1" x14ac:dyDescent="0.25">
      <c r="A46" s="18" t="s">
        <v>711</v>
      </c>
      <c r="B46" s="18" t="s">
        <v>712</v>
      </c>
      <c r="C46" s="18"/>
      <c r="D46" s="18" t="s">
        <v>646</v>
      </c>
    </row>
    <row r="47" spans="1:4" ht="15.75" customHeight="1" x14ac:dyDescent="0.25">
      <c r="A47" s="18" t="s">
        <v>713</v>
      </c>
      <c r="B47" s="18" t="s">
        <v>714</v>
      </c>
      <c r="C47" s="18"/>
      <c r="D47" s="18" t="s">
        <v>646</v>
      </c>
    </row>
    <row r="48" spans="1:4" ht="15.75" customHeight="1" x14ac:dyDescent="0.25">
      <c r="A48" s="18" t="s">
        <v>715</v>
      </c>
      <c r="B48" s="18" t="s">
        <v>716</v>
      </c>
      <c r="C48" s="18"/>
      <c r="D48" s="18" t="s">
        <v>646</v>
      </c>
    </row>
    <row r="49" spans="1:4" ht="15.75" customHeight="1" x14ac:dyDescent="0.25">
      <c r="A49" s="18" t="s">
        <v>717</v>
      </c>
      <c r="B49" s="18" t="s">
        <v>718</v>
      </c>
      <c r="C49" s="18"/>
      <c r="D49" s="18" t="s">
        <v>646</v>
      </c>
    </row>
    <row r="50" spans="1:4" ht="15.75" customHeight="1" x14ac:dyDescent="0.25">
      <c r="A50" s="18" t="s">
        <v>719</v>
      </c>
      <c r="B50" s="18" t="s">
        <v>720</v>
      </c>
      <c r="C50" s="18"/>
      <c r="D50" s="18" t="s">
        <v>646</v>
      </c>
    </row>
    <row r="51" spans="1:4" ht="15.75" customHeight="1" x14ac:dyDescent="0.25">
      <c r="A51" s="18" t="s">
        <v>721</v>
      </c>
      <c r="B51" s="18" t="s">
        <v>722</v>
      </c>
      <c r="C51" s="18"/>
      <c r="D51" s="18">
        <v>42229</v>
      </c>
    </row>
    <row r="52" spans="1:4" ht="15.75" customHeight="1" x14ac:dyDescent="0.25">
      <c r="A52" s="18" t="s">
        <v>723</v>
      </c>
      <c r="B52" s="18" t="s">
        <v>724</v>
      </c>
      <c r="C52" s="18"/>
      <c r="D52" s="18">
        <v>1172</v>
      </c>
    </row>
    <row r="53" spans="1:4" ht="15.75" customHeight="1" x14ac:dyDescent="0.25">
      <c r="A53" s="18" t="s">
        <v>725</v>
      </c>
      <c r="B53" s="18" t="s">
        <v>726</v>
      </c>
      <c r="C53" s="18"/>
      <c r="D53" s="18">
        <v>33.5</v>
      </c>
    </row>
    <row r="54" spans="1:4" ht="15.75" customHeight="1" x14ac:dyDescent="0.25">
      <c r="A54" s="18" t="s">
        <v>727</v>
      </c>
      <c r="B54" s="18" t="s">
        <v>728</v>
      </c>
      <c r="C54" s="18"/>
      <c r="D54" s="18">
        <v>0.9</v>
      </c>
    </row>
    <row r="55" spans="1:4" ht="15.75" customHeight="1" x14ac:dyDescent="0.25">
      <c r="A55" s="18" t="s">
        <v>729</v>
      </c>
      <c r="B55" s="18" t="s">
        <v>730</v>
      </c>
      <c r="C55" s="18"/>
      <c r="D55" s="18" t="s">
        <v>646</v>
      </c>
    </row>
    <row r="56" spans="1:4" ht="15.75" customHeight="1" x14ac:dyDescent="0.25">
      <c r="A56" s="18" t="s">
        <v>731</v>
      </c>
      <c r="B56" s="18" t="s">
        <v>732</v>
      </c>
      <c r="C56" s="18"/>
      <c r="D56" s="18" t="s">
        <v>646</v>
      </c>
    </row>
    <row r="57" spans="1:4" ht="15.75" customHeight="1" x14ac:dyDescent="0.25">
      <c r="A57" s="18" t="s">
        <v>733</v>
      </c>
      <c r="B57" s="18" t="s">
        <v>734</v>
      </c>
      <c r="C57" s="18"/>
      <c r="D57" s="18" t="s">
        <v>646</v>
      </c>
    </row>
    <row r="58" spans="1:4" ht="15.75" customHeight="1" x14ac:dyDescent="0.25">
      <c r="A58" s="18" t="s">
        <v>735</v>
      </c>
      <c r="B58" s="18" t="s">
        <v>736</v>
      </c>
      <c r="C58" s="18"/>
      <c r="D58" s="18" t="s">
        <v>646</v>
      </c>
    </row>
    <row r="59" spans="1:4" ht="15.75" customHeight="1" x14ac:dyDescent="0.25">
      <c r="A59" s="18" t="s">
        <v>737</v>
      </c>
      <c r="B59" s="18" t="s">
        <v>738</v>
      </c>
      <c r="C59" s="18"/>
      <c r="D59" s="18" t="s">
        <v>646</v>
      </c>
    </row>
    <row r="60" spans="1:4" ht="15.75" customHeight="1" x14ac:dyDescent="0.25">
      <c r="A60" s="18" t="s">
        <v>739</v>
      </c>
      <c r="B60" s="18" t="s">
        <v>740</v>
      </c>
      <c r="C60" s="18"/>
      <c r="D60" s="18" t="s">
        <v>646</v>
      </c>
    </row>
    <row r="61" spans="1:4" ht="15.75" customHeight="1" x14ac:dyDescent="0.25">
      <c r="A61" s="18" t="s">
        <v>741</v>
      </c>
      <c r="B61" s="18" t="s">
        <v>742</v>
      </c>
      <c r="C61" s="18"/>
      <c r="D61" s="18" t="s">
        <v>646</v>
      </c>
    </row>
    <row r="62" spans="1:4" ht="15.75" customHeight="1" x14ac:dyDescent="0.25">
      <c r="A62" s="18" t="s">
        <v>743</v>
      </c>
      <c r="B62" s="18" t="s">
        <v>744</v>
      </c>
      <c r="C62" s="18"/>
      <c r="D62" s="18" t="s">
        <v>646</v>
      </c>
    </row>
    <row r="63" spans="1:4" ht="15.75" customHeight="1" x14ac:dyDescent="0.25">
      <c r="A63" s="18" t="s">
        <v>745</v>
      </c>
      <c r="B63" s="18" t="s">
        <v>746</v>
      </c>
      <c r="C63" s="18"/>
      <c r="D63" s="18">
        <v>13373</v>
      </c>
    </row>
    <row r="64" spans="1:4" ht="15.75" customHeight="1" x14ac:dyDescent="0.25">
      <c r="A64" s="18" t="s">
        <v>747</v>
      </c>
      <c r="B64" s="18" t="s">
        <v>748</v>
      </c>
      <c r="C64" s="18"/>
      <c r="D64" s="18">
        <v>633</v>
      </c>
    </row>
    <row r="65" spans="1:4" ht="15.75" customHeight="1" x14ac:dyDescent="0.25">
      <c r="A65" s="18" t="s">
        <v>749</v>
      </c>
      <c r="B65" s="18" t="s">
        <v>750</v>
      </c>
      <c r="C65" s="18"/>
      <c r="D65" s="18">
        <v>10.6</v>
      </c>
    </row>
    <row r="66" spans="1:4" ht="15.75" customHeight="1" x14ac:dyDescent="0.25">
      <c r="A66" s="18" t="s">
        <v>751</v>
      </c>
      <c r="B66" s="18" t="s">
        <v>752</v>
      </c>
      <c r="C66" s="18"/>
      <c r="D66" s="18">
        <v>0.5</v>
      </c>
    </row>
    <row r="67" spans="1:4" ht="15.75" customHeight="1" x14ac:dyDescent="0.25">
      <c r="A67" s="18" t="s">
        <v>753</v>
      </c>
      <c r="B67" s="18" t="s">
        <v>754</v>
      </c>
      <c r="C67" s="18"/>
      <c r="D67" s="18" t="s">
        <v>646</v>
      </c>
    </row>
    <row r="68" spans="1:4" ht="15.75" customHeight="1" x14ac:dyDescent="0.25">
      <c r="A68" s="18" t="s">
        <v>755</v>
      </c>
      <c r="B68" s="18" t="s">
        <v>756</v>
      </c>
      <c r="C68" s="18"/>
      <c r="D68" s="18" t="s">
        <v>646</v>
      </c>
    </row>
    <row r="69" spans="1:4" ht="15.75" customHeight="1" x14ac:dyDescent="0.25">
      <c r="A69" s="18" t="s">
        <v>757</v>
      </c>
      <c r="B69" s="18" t="s">
        <v>758</v>
      </c>
      <c r="C69" s="18"/>
      <c r="D69" s="18" t="s">
        <v>646</v>
      </c>
    </row>
    <row r="70" spans="1:4" ht="15.75" customHeight="1" x14ac:dyDescent="0.25">
      <c r="A70" s="18" t="s">
        <v>759</v>
      </c>
      <c r="B70" s="18" t="s">
        <v>760</v>
      </c>
      <c r="C70" s="18"/>
      <c r="D70" s="18" t="s">
        <v>646</v>
      </c>
    </row>
    <row r="71" spans="1:4" ht="15.75" customHeight="1" x14ac:dyDescent="0.25">
      <c r="A71" s="18" t="s">
        <v>761</v>
      </c>
      <c r="B71" s="18" t="s">
        <v>762</v>
      </c>
      <c r="C71" s="18"/>
      <c r="D71" s="18" t="s">
        <v>646</v>
      </c>
    </row>
    <row r="72" spans="1:4" ht="15.75" customHeight="1" x14ac:dyDescent="0.25">
      <c r="A72" s="18" t="s">
        <v>763</v>
      </c>
      <c r="B72" s="18" t="s">
        <v>764</v>
      </c>
      <c r="C72" s="18"/>
      <c r="D72" s="18" t="s">
        <v>646</v>
      </c>
    </row>
    <row r="73" spans="1:4" ht="15.75" customHeight="1" x14ac:dyDescent="0.25">
      <c r="A73" s="18" t="s">
        <v>765</v>
      </c>
      <c r="B73" s="18" t="s">
        <v>766</v>
      </c>
      <c r="C73" s="18"/>
      <c r="D73" s="18" t="s">
        <v>646</v>
      </c>
    </row>
    <row r="74" spans="1:4" ht="15.75" customHeight="1" x14ac:dyDescent="0.25">
      <c r="A74" s="18" t="s">
        <v>767</v>
      </c>
      <c r="B74" s="18" t="s">
        <v>768</v>
      </c>
      <c r="C74" s="18"/>
      <c r="D74" s="18" t="s">
        <v>646</v>
      </c>
    </row>
    <row r="75" spans="1:4" ht="15.75" customHeight="1" x14ac:dyDescent="0.25">
      <c r="A75" s="18" t="s">
        <v>769</v>
      </c>
      <c r="B75" s="18" t="s">
        <v>770</v>
      </c>
      <c r="C75" s="18"/>
      <c r="D75" s="18">
        <v>6609</v>
      </c>
    </row>
    <row r="76" spans="1:4" ht="15.75" customHeight="1" x14ac:dyDescent="0.25">
      <c r="A76" s="18" t="s">
        <v>771</v>
      </c>
      <c r="B76" s="18" t="s">
        <v>772</v>
      </c>
      <c r="C76" s="18"/>
      <c r="D76" s="18">
        <v>473</v>
      </c>
    </row>
    <row r="77" spans="1:4" ht="15.75" customHeight="1" x14ac:dyDescent="0.25">
      <c r="A77" s="18" t="s">
        <v>773</v>
      </c>
      <c r="B77" s="18" t="s">
        <v>774</v>
      </c>
      <c r="C77" s="18"/>
      <c r="D77" s="18">
        <v>5.3</v>
      </c>
    </row>
    <row r="78" spans="1:4" ht="15.75" customHeight="1" x14ac:dyDescent="0.25">
      <c r="A78" s="18" t="s">
        <v>775</v>
      </c>
      <c r="B78" s="18" t="s">
        <v>776</v>
      </c>
      <c r="C78" s="18"/>
      <c r="D78" s="18">
        <v>0.4</v>
      </c>
    </row>
    <row r="79" spans="1:4" ht="15.75" customHeight="1" x14ac:dyDescent="0.25">
      <c r="A79" s="18" t="s">
        <v>777</v>
      </c>
      <c r="B79" s="18" t="s">
        <v>778</v>
      </c>
      <c r="C79" s="18"/>
      <c r="D79" s="18" t="s">
        <v>646</v>
      </c>
    </row>
    <row r="80" spans="1:4" ht="15.75" customHeight="1" x14ac:dyDescent="0.25">
      <c r="A80" s="18" t="s">
        <v>779</v>
      </c>
      <c r="B80" s="18" t="s">
        <v>780</v>
      </c>
      <c r="C80" s="18"/>
      <c r="D80" s="18" t="s">
        <v>646</v>
      </c>
    </row>
    <row r="81" spans="1:4" ht="15.75" customHeight="1" x14ac:dyDescent="0.25">
      <c r="A81" s="18" t="s">
        <v>781</v>
      </c>
      <c r="B81" s="18" t="s">
        <v>782</v>
      </c>
      <c r="C81" s="18"/>
      <c r="D81" s="18" t="s">
        <v>646</v>
      </c>
    </row>
    <row r="82" spans="1:4" ht="15.75" customHeight="1" x14ac:dyDescent="0.25">
      <c r="A82" s="18" t="s">
        <v>783</v>
      </c>
      <c r="B82" s="18" t="s">
        <v>784</v>
      </c>
      <c r="C82" s="18"/>
      <c r="D82" s="18" t="s">
        <v>646</v>
      </c>
    </row>
    <row r="83" spans="1:4" ht="15.75" customHeight="1" x14ac:dyDescent="0.25">
      <c r="A83" s="18" t="s">
        <v>785</v>
      </c>
      <c r="B83" s="18" t="s">
        <v>786</v>
      </c>
      <c r="C83" s="18"/>
      <c r="D83" s="18">
        <v>854901</v>
      </c>
    </row>
    <row r="84" spans="1:4" ht="15.75" customHeight="1" x14ac:dyDescent="0.25">
      <c r="A84" s="18" t="s">
        <v>787</v>
      </c>
      <c r="B84" s="18" t="s">
        <v>788</v>
      </c>
      <c r="C84" s="18"/>
      <c r="D84" s="18">
        <v>495</v>
      </c>
    </row>
    <row r="85" spans="1:4" ht="15.75" customHeight="1" x14ac:dyDescent="0.25">
      <c r="A85" s="18" t="s">
        <v>789</v>
      </c>
      <c r="B85" s="18" t="s">
        <v>790</v>
      </c>
      <c r="C85" s="18"/>
      <c r="D85" s="18">
        <v>49.2</v>
      </c>
    </row>
    <row r="86" spans="1:4" ht="15.75" customHeight="1" x14ac:dyDescent="0.25">
      <c r="A86" s="18" t="s">
        <v>791</v>
      </c>
      <c r="B86" s="18" t="s">
        <v>792</v>
      </c>
      <c r="C86" s="18"/>
      <c r="D86" s="18">
        <v>0.1</v>
      </c>
    </row>
    <row r="87" spans="1:4" ht="15.75" customHeight="1" x14ac:dyDescent="0.25">
      <c r="A87" s="18" t="s">
        <v>793</v>
      </c>
      <c r="B87" s="18" t="s">
        <v>794</v>
      </c>
      <c r="C87" s="18"/>
      <c r="D87" s="18">
        <v>116021</v>
      </c>
    </row>
    <row r="88" spans="1:4" ht="15.75" customHeight="1" x14ac:dyDescent="0.25">
      <c r="A88" s="18" t="s">
        <v>795</v>
      </c>
      <c r="B88" s="18" t="s">
        <v>796</v>
      </c>
      <c r="C88" s="18"/>
      <c r="D88" s="18">
        <v>2204</v>
      </c>
    </row>
    <row r="89" spans="1:4" ht="15.75" customHeight="1" x14ac:dyDescent="0.25">
      <c r="A89" s="18" t="s">
        <v>797</v>
      </c>
      <c r="B89" s="18" t="s">
        <v>798</v>
      </c>
      <c r="C89" s="18"/>
      <c r="D89" s="18">
        <v>92.2</v>
      </c>
    </row>
    <row r="90" spans="1:4" ht="15.75" customHeight="1" x14ac:dyDescent="0.25">
      <c r="A90" s="18" t="s">
        <v>799</v>
      </c>
      <c r="B90" s="18" t="s">
        <v>800</v>
      </c>
      <c r="C90" s="18"/>
      <c r="D90" s="18">
        <v>0.6</v>
      </c>
    </row>
    <row r="91" spans="1:4" ht="15.75" customHeight="1" x14ac:dyDescent="0.25">
      <c r="A91" s="18" t="s">
        <v>801</v>
      </c>
      <c r="B91" s="18" t="s">
        <v>802</v>
      </c>
      <c r="C91" s="18"/>
      <c r="D91" s="18">
        <v>738880</v>
      </c>
    </row>
    <row r="92" spans="1:4" ht="15.75" customHeight="1" x14ac:dyDescent="0.25">
      <c r="A92" s="18" t="s">
        <v>803</v>
      </c>
      <c r="B92" s="18" t="s">
        <v>804</v>
      </c>
      <c r="C92" s="18"/>
      <c r="D92" s="18">
        <v>2272</v>
      </c>
    </row>
    <row r="93" spans="1:4" ht="15.75" customHeight="1" x14ac:dyDescent="0.25">
      <c r="A93" s="18" t="s">
        <v>805</v>
      </c>
      <c r="B93" s="18" t="s">
        <v>806</v>
      </c>
      <c r="C93" s="18"/>
      <c r="D93" s="18">
        <v>45.9</v>
      </c>
    </row>
    <row r="94" spans="1:4" ht="15.75" customHeight="1" x14ac:dyDescent="0.25">
      <c r="A94" s="18" t="s">
        <v>807</v>
      </c>
      <c r="B94" s="18" t="s">
        <v>808</v>
      </c>
      <c r="C94" s="18"/>
      <c r="D94" s="18">
        <v>0.1</v>
      </c>
    </row>
    <row r="95" spans="1:4" ht="15.75" customHeight="1" x14ac:dyDescent="0.25">
      <c r="A95" s="18" t="s">
        <v>809</v>
      </c>
      <c r="B95" s="18" t="s">
        <v>810</v>
      </c>
      <c r="C95" s="18"/>
      <c r="D95" s="18">
        <v>881987</v>
      </c>
    </row>
    <row r="96" spans="1:4" ht="15.75" customHeight="1" x14ac:dyDescent="0.25">
      <c r="A96" s="18" t="s">
        <v>811</v>
      </c>
      <c r="B96" s="18" t="s">
        <v>812</v>
      </c>
      <c r="C96" s="18"/>
      <c r="D96" s="18">
        <v>177</v>
      </c>
    </row>
    <row r="97" spans="1:4" ht="15.75" customHeight="1" x14ac:dyDescent="0.25">
      <c r="A97" s="18" t="s">
        <v>813</v>
      </c>
      <c r="B97" s="18" t="s">
        <v>814</v>
      </c>
      <c r="C97" s="18"/>
      <c r="D97" s="18">
        <v>50.8</v>
      </c>
    </row>
    <row r="98" spans="1:4" ht="15.75" customHeight="1" x14ac:dyDescent="0.25">
      <c r="A98" s="18" t="s">
        <v>815</v>
      </c>
      <c r="B98" s="18" t="s">
        <v>816</v>
      </c>
      <c r="C98" s="18"/>
      <c r="D98" s="18">
        <v>0.1</v>
      </c>
    </row>
    <row r="99" spans="1:4" ht="15.75" customHeight="1" x14ac:dyDescent="0.25">
      <c r="A99" s="18" t="s">
        <v>817</v>
      </c>
      <c r="B99" s="18" t="s">
        <v>818</v>
      </c>
      <c r="C99" s="18"/>
      <c r="D99" s="18">
        <v>9855</v>
      </c>
    </row>
    <row r="100" spans="1:4" ht="15.75" customHeight="1" x14ac:dyDescent="0.25">
      <c r="A100" s="18" t="s">
        <v>819</v>
      </c>
      <c r="B100" s="18" t="s">
        <v>820</v>
      </c>
      <c r="C100" s="18"/>
      <c r="D100" s="18">
        <v>734</v>
      </c>
    </row>
    <row r="101" spans="1:4" ht="15.75" customHeight="1" x14ac:dyDescent="0.25">
      <c r="A101" s="18" t="s">
        <v>821</v>
      </c>
      <c r="B101" s="18" t="s">
        <v>822</v>
      </c>
      <c r="C101" s="18"/>
      <c r="D101" s="18">
        <v>7.8</v>
      </c>
    </row>
    <row r="102" spans="1:4" ht="15.75" customHeight="1" x14ac:dyDescent="0.25">
      <c r="A102" s="18" t="s">
        <v>823</v>
      </c>
      <c r="B102" s="18" t="s">
        <v>824</v>
      </c>
      <c r="C102" s="18"/>
      <c r="D102" s="18">
        <v>0.6</v>
      </c>
    </row>
    <row r="103" spans="1:4" ht="15.75" customHeight="1" x14ac:dyDescent="0.25">
      <c r="A103" s="18" t="s">
        <v>825</v>
      </c>
      <c r="B103" s="18" t="s">
        <v>826</v>
      </c>
      <c r="C103" s="18"/>
      <c r="D103" s="18">
        <v>872132</v>
      </c>
    </row>
    <row r="104" spans="1:4" ht="15.75" customHeight="1" x14ac:dyDescent="0.25">
      <c r="A104" s="18" t="s">
        <v>827</v>
      </c>
      <c r="B104" s="18" t="s">
        <v>828</v>
      </c>
      <c r="C104" s="18"/>
      <c r="D104" s="18">
        <v>745</v>
      </c>
    </row>
    <row r="105" spans="1:4" ht="15.75" customHeight="1" x14ac:dyDescent="0.25">
      <c r="A105" s="18" t="s">
        <v>829</v>
      </c>
      <c r="B105" s="18" t="s">
        <v>830</v>
      </c>
      <c r="C105" s="18"/>
      <c r="D105" s="18">
        <v>54.1</v>
      </c>
    </row>
    <row r="106" spans="1:4" ht="15.75" customHeight="1" x14ac:dyDescent="0.25">
      <c r="A106" s="18" t="s">
        <v>831</v>
      </c>
      <c r="B106" s="18" t="s">
        <v>832</v>
      </c>
      <c r="C106" s="18"/>
      <c r="D106" s="18">
        <v>0.1</v>
      </c>
    </row>
    <row r="107" spans="1:4" ht="15.75" customHeight="1" x14ac:dyDescent="0.25">
      <c r="A107" s="18" t="s">
        <v>833</v>
      </c>
      <c r="B107" s="18" t="s">
        <v>834</v>
      </c>
      <c r="C107" s="18"/>
      <c r="D107" s="18">
        <v>560451</v>
      </c>
    </row>
    <row r="108" spans="1:4" ht="15.75" customHeight="1" x14ac:dyDescent="0.25">
      <c r="A108" s="18" t="s">
        <v>835</v>
      </c>
      <c r="B108" s="18" t="s">
        <v>836</v>
      </c>
      <c r="C108" s="18"/>
      <c r="D108" s="18">
        <v>426</v>
      </c>
    </row>
    <row r="109" spans="1:4" ht="15.75" customHeight="1" x14ac:dyDescent="0.25">
      <c r="A109" s="18" t="s">
        <v>837</v>
      </c>
      <c r="B109" s="18" t="s">
        <v>838</v>
      </c>
      <c r="C109" s="18"/>
      <c r="D109" s="18">
        <v>32.299999999999997</v>
      </c>
    </row>
    <row r="110" spans="1:4" ht="15.75" customHeight="1" x14ac:dyDescent="0.25">
      <c r="A110" s="18" t="s">
        <v>839</v>
      </c>
      <c r="B110" s="18" t="s">
        <v>840</v>
      </c>
      <c r="C110" s="18"/>
      <c r="D110" s="18">
        <v>0.1</v>
      </c>
    </row>
    <row r="111" spans="1:4" ht="15.75" customHeight="1" x14ac:dyDescent="0.25">
      <c r="A111" s="18" t="s">
        <v>841</v>
      </c>
      <c r="B111" s="18" t="s">
        <v>842</v>
      </c>
      <c r="C111" s="18"/>
      <c r="D111" s="18">
        <v>12781</v>
      </c>
    </row>
    <row r="112" spans="1:4" ht="15.75" customHeight="1" x14ac:dyDescent="0.25">
      <c r="A112" s="18" t="s">
        <v>843</v>
      </c>
      <c r="B112" s="18" t="s">
        <v>844</v>
      </c>
      <c r="C112" s="18"/>
      <c r="D112" s="18">
        <v>888</v>
      </c>
    </row>
    <row r="113" spans="1:4" ht="15.75" customHeight="1" x14ac:dyDescent="0.25">
      <c r="A113" s="18" t="s">
        <v>845</v>
      </c>
      <c r="B113" s="18" t="s">
        <v>846</v>
      </c>
      <c r="C113" s="18"/>
      <c r="D113" s="18">
        <v>10.199999999999999</v>
      </c>
    </row>
    <row r="114" spans="1:4" ht="15.75" customHeight="1" x14ac:dyDescent="0.25">
      <c r="A114" s="18" t="s">
        <v>847</v>
      </c>
      <c r="B114" s="18" t="s">
        <v>848</v>
      </c>
      <c r="C114" s="18"/>
      <c r="D114" s="18">
        <v>0.6</v>
      </c>
    </row>
    <row r="115" spans="1:4" ht="15.75" customHeight="1" x14ac:dyDescent="0.25">
      <c r="A115" s="18" t="s">
        <v>849</v>
      </c>
      <c r="B115" s="18" t="s">
        <v>850</v>
      </c>
      <c r="C115" s="18"/>
      <c r="D115" s="18">
        <v>547670</v>
      </c>
    </row>
    <row r="116" spans="1:4" ht="15.75" customHeight="1" x14ac:dyDescent="0.25">
      <c r="A116" s="18" t="s">
        <v>851</v>
      </c>
      <c r="B116" s="18" t="s">
        <v>852</v>
      </c>
      <c r="C116" s="18"/>
      <c r="D116" s="18">
        <v>938</v>
      </c>
    </row>
    <row r="117" spans="1:4" ht="15.75" customHeight="1" x14ac:dyDescent="0.25">
      <c r="A117" s="18" t="s">
        <v>853</v>
      </c>
      <c r="B117" s="18" t="s">
        <v>854</v>
      </c>
      <c r="C117" s="18"/>
      <c r="D117" s="18">
        <v>34</v>
      </c>
    </row>
    <row r="118" spans="1:4" ht="15.75" customHeight="1" x14ac:dyDescent="0.25">
      <c r="A118" s="18" t="s">
        <v>855</v>
      </c>
      <c r="B118" s="18" t="s">
        <v>856</v>
      </c>
      <c r="C118" s="18"/>
      <c r="D118" s="18">
        <v>0.1</v>
      </c>
    </row>
    <row r="119" spans="1:4" ht="15.75" customHeight="1" x14ac:dyDescent="0.25">
      <c r="A119" s="18" t="s">
        <v>857</v>
      </c>
      <c r="B119" s="18" t="s">
        <v>858</v>
      </c>
      <c r="C119" s="18"/>
      <c r="D119" s="18">
        <v>601865</v>
      </c>
    </row>
    <row r="120" spans="1:4" ht="15.75" customHeight="1" x14ac:dyDescent="0.25">
      <c r="A120" s="18" t="s">
        <v>859</v>
      </c>
      <c r="B120" s="18" t="s">
        <v>860</v>
      </c>
      <c r="C120" s="18"/>
      <c r="D120" s="18">
        <v>319</v>
      </c>
    </row>
    <row r="121" spans="1:4" ht="15.75" customHeight="1" x14ac:dyDescent="0.25">
      <c r="A121" s="18" t="s">
        <v>861</v>
      </c>
      <c r="B121" s="18" t="s">
        <v>862</v>
      </c>
      <c r="C121" s="18"/>
      <c r="D121" s="18">
        <v>34.700000000000003</v>
      </c>
    </row>
    <row r="122" spans="1:4" ht="15.75" customHeight="1" x14ac:dyDescent="0.25">
      <c r="A122" s="18" t="s">
        <v>863</v>
      </c>
      <c r="B122" s="18" t="s">
        <v>864</v>
      </c>
      <c r="C122" s="18"/>
      <c r="D122" s="18">
        <v>0.1</v>
      </c>
    </row>
    <row r="123" spans="1:4" ht="15.75" customHeight="1" x14ac:dyDescent="0.25">
      <c r="A123" s="18" t="s">
        <v>865</v>
      </c>
      <c r="B123" s="18" t="s">
        <v>866</v>
      </c>
      <c r="C123" s="18"/>
      <c r="D123" s="18">
        <v>30290</v>
      </c>
    </row>
    <row r="124" spans="1:4" ht="15.75" customHeight="1" x14ac:dyDescent="0.25">
      <c r="A124" s="18" t="s">
        <v>867</v>
      </c>
      <c r="B124" s="18" t="s">
        <v>868</v>
      </c>
      <c r="C124" s="18"/>
      <c r="D124" s="18">
        <v>1179</v>
      </c>
    </row>
    <row r="125" spans="1:4" ht="15.75" customHeight="1" x14ac:dyDescent="0.25">
      <c r="A125" s="18" t="s">
        <v>869</v>
      </c>
      <c r="B125" s="18" t="s">
        <v>870</v>
      </c>
      <c r="C125" s="18"/>
      <c r="D125" s="18">
        <v>24.1</v>
      </c>
    </row>
    <row r="126" spans="1:4" ht="15.75" customHeight="1" x14ac:dyDescent="0.25">
      <c r="A126" s="18" t="s">
        <v>871</v>
      </c>
      <c r="B126" s="18" t="s">
        <v>872</v>
      </c>
      <c r="C126" s="18"/>
      <c r="D126" s="18">
        <v>0.8</v>
      </c>
    </row>
    <row r="127" spans="1:4" ht="15.75" customHeight="1" x14ac:dyDescent="0.25">
      <c r="A127" s="18" t="s">
        <v>873</v>
      </c>
      <c r="B127" s="18" t="s">
        <v>874</v>
      </c>
      <c r="C127" s="18"/>
      <c r="D127" s="18">
        <v>571575</v>
      </c>
    </row>
    <row r="128" spans="1:4" ht="15.75" customHeight="1" x14ac:dyDescent="0.25">
      <c r="A128" s="18" t="s">
        <v>875</v>
      </c>
      <c r="B128" s="18" t="s">
        <v>876</v>
      </c>
      <c r="C128" s="18"/>
      <c r="D128" s="18">
        <v>1235</v>
      </c>
    </row>
    <row r="129" spans="1:4" ht="15.75" customHeight="1" x14ac:dyDescent="0.25">
      <c r="A129" s="18" t="s">
        <v>877</v>
      </c>
      <c r="B129" s="18" t="s">
        <v>878</v>
      </c>
      <c r="C129" s="18"/>
      <c r="D129" s="18">
        <v>35.5</v>
      </c>
    </row>
    <row r="130" spans="1:4" ht="15.75" customHeight="1" x14ac:dyDescent="0.25">
      <c r="A130" s="18" t="s">
        <v>879</v>
      </c>
      <c r="B130" s="18" t="s">
        <v>880</v>
      </c>
      <c r="C130" s="18"/>
      <c r="D130" s="18">
        <v>0.1</v>
      </c>
    </row>
    <row r="131" spans="1:4" ht="15.75" customHeight="1" x14ac:dyDescent="0.25">
      <c r="A131" s="18" t="s">
        <v>881</v>
      </c>
      <c r="B131" s="18" t="s">
        <v>882</v>
      </c>
      <c r="C131" s="18"/>
      <c r="D131" s="18">
        <v>257593</v>
      </c>
    </row>
    <row r="132" spans="1:4" ht="15.75" customHeight="1" x14ac:dyDescent="0.25">
      <c r="A132" s="18" t="s">
        <v>883</v>
      </c>
      <c r="B132" s="18" t="s">
        <v>884</v>
      </c>
      <c r="C132" s="18"/>
      <c r="D132" s="18">
        <v>22</v>
      </c>
    </row>
    <row r="133" spans="1:4" ht="15.75" customHeight="1" x14ac:dyDescent="0.25">
      <c r="A133" s="18" t="s">
        <v>885</v>
      </c>
      <c r="B133" s="18" t="s">
        <v>886</v>
      </c>
      <c r="C133" s="18"/>
      <c r="D133" s="18">
        <v>14.8</v>
      </c>
    </row>
    <row r="134" spans="1:4" ht="15.75" customHeight="1" x14ac:dyDescent="0.25">
      <c r="A134" s="18" t="s">
        <v>887</v>
      </c>
      <c r="B134" s="18" t="s">
        <v>888</v>
      </c>
      <c r="C134" s="18"/>
      <c r="D134" s="18">
        <v>0.1</v>
      </c>
    </row>
    <row r="135" spans="1:4" ht="15.75" customHeight="1" x14ac:dyDescent="0.25">
      <c r="A135" s="18" t="s">
        <v>889</v>
      </c>
      <c r="B135" s="18" t="s">
        <v>890</v>
      </c>
      <c r="C135" s="18"/>
      <c r="D135" s="18">
        <v>21785</v>
      </c>
    </row>
    <row r="136" spans="1:4" ht="15.75" customHeight="1" x14ac:dyDescent="0.25">
      <c r="A136" s="18" t="s">
        <v>891</v>
      </c>
      <c r="B136" s="18" t="s">
        <v>892</v>
      </c>
      <c r="C136" s="18"/>
      <c r="D136" s="18">
        <v>957</v>
      </c>
    </row>
    <row r="137" spans="1:4" ht="15.75" customHeight="1" x14ac:dyDescent="0.25">
      <c r="A137" s="18" t="s">
        <v>893</v>
      </c>
      <c r="B137" s="18" t="s">
        <v>894</v>
      </c>
      <c r="C137" s="18"/>
      <c r="D137" s="18">
        <v>17.3</v>
      </c>
    </row>
    <row r="138" spans="1:4" ht="15.75" customHeight="1" x14ac:dyDescent="0.25">
      <c r="A138" s="18" t="s">
        <v>895</v>
      </c>
      <c r="B138" s="18" t="s">
        <v>896</v>
      </c>
      <c r="C138" s="18"/>
      <c r="D138" s="18">
        <v>0.7</v>
      </c>
    </row>
    <row r="139" spans="1:4" ht="15.75" customHeight="1" x14ac:dyDescent="0.25">
      <c r="A139" s="18" t="s">
        <v>897</v>
      </c>
      <c r="B139" s="18" t="s">
        <v>898</v>
      </c>
      <c r="C139" s="18"/>
      <c r="D139" s="18">
        <v>235808</v>
      </c>
    </row>
    <row r="140" spans="1:4" ht="15.75" customHeight="1" x14ac:dyDescent="0.25">
      <c r="A140" s="18" t="s">
        <v>899</v>
      </c>
      <c r="B140" s="18" t="s">
        <v>900</v>
      </c>
      <c r="C140" s="18"/>
      <c r="D140" s="18">
        <v>954</v>
      </c>
    </row>
    <row r="141" spans="1:4" ht="15.75" customHeight="1" x14ac:dyDescent="0.25">
      <c r="A141" s="18" t="s">
        <v>901</v>
      </c>
      <c r="B141" s="18" t="s">
        <v>902</v>
      </c>
      <c r="C141" s="18"/>
      <c r="D141" s="18">
        <v>14.6</v>
      </c>
    </row>
    <row r="142" spans="1:4" ht="15.75" customHeight="1" x14ac:dyDescent="0.25">
      <c r="A142" s="18" t="s">
        <v>903</v>
      </c>
      <c r="B142" s="18" t="s">
        <v>904</v>
      </c>
      <c r="C142" s="18"/>
      <c r="D142" s="18">
        <v>0.1</v>
      </c>
    </row>
    <row r="143" spans="1:4" ht="15.75" customHeight="1" x14ac:dyDescent="0.25">
      <c r="A143" s="18" t="s">
        <v>905</v>
      </c>
      <c r="B143" s="18" t="s">
        <v>906</v>
      </c>
      <c r="C143" s="18"/>
      <c r="D143" s="18">
        <v>179743</v>
      </c>
    </row>
    <row r="144" spans="1:4" ht="15.75" customHeight="1" x14ac:dyDescent="0.25">
      <c r="A144" s="18" t="s">
        <v>907</v>
      </c>
      <c r="B144" s="18" t="s">
        <v>908</v>
      </c>
      <c r="C144" s="18"/>
      <c r="D144" s="18">
        <v>71</v>
      </c>
    </row>
    <row r="145" spans="1:4" ht="15.75" customHeight="1" x14ac:dyDescent="0.25">
      <c r="A145" s="18" t="s">
        <v>909</v>
      </c>
      <c r="B145" s="18" t="s">
        <v>910</v>
      </c>
      <c r="C145" s="18"/>
      <c r="D145" s="18">
        <v>10.3</v>
      </c>
    </row>
    <row r="146" spans="1:4" ht="15.75" customHeight="1" x14ac:dyDescent="0.25">
      <c r="A146" s="18" t="s">
        <v>911</v>
      </c>
      <c r="B146" s="18" t="s">
        <v>912</v>
      </c>
      <c r="C146" s="18"/>
      <c r="D146" s="18">
        <v>0.1</v>
      </c>
    </row>
    <row r="147" spans="1:4" ht="15.75" customHeight="1" x14ac:dyDescent="0.25">
      <c r="A147" s="18" t="s">
        <v>913</v>
      </c>
      <c r="B147" s="18" t="s">
        <v>914</v>
      </c>
      <c r="C147" s="18"/>
      <c r="D147" s="18">
        <v>29632</v>
      </c>
    </row>
    <row r="148" spans="1:4" ht="15.75" customHeight="1" x14ac:dyDescent="0.25">
      <c r="A148" s="18" t="s">
        <v>915</v>
      </c>
      <c r="B148" s="18" t="s">
        <v>916</v>
      </c>
      <c r="C148" s="18"/>
      <c r="D148" s="18">
        <v>859</v>
      </c>
    </row>
    <row r="149" spans="1:4" ht="15.75" customHeight="1" x14ac:dyDescent="0.25">
      <c r="A149" s="18" t="s">
        <v>917</v>
      </c>
      <c r="B149" s="18" t="s">
        <v>918</v>
      </c>
      <c r="C149" s="18"/>
      <c r="D149" s="18">
        <v>23.5</v>
      </c>
    </row>
    <row r="150" spans="1:4" ht="15.75" customHeight="1" x14ac:dyDescent="0.25">
      <c r="A150" s="18" t="s">
        <v>919</v>
      </c>
      <c r="B150" s="18" t="s">
        <v>920</v>
      </c>
      <c r="C150" s="18"/>
      <c r="D150" s="18">
        <v>0.6</v>
      </c>
    </row>
    <row r="151" spans="1:4" ht="15.75" customHeight="1" x14ac:dyDescent="0.25">
      <c r="A151" s="18" t="s">
        <v>921</v>
      </c>
      <c r="B151" s="18" t="s">
        <v>922</v>
      </c>
      <c r="C151" s="18"/>
      <c r="D151" s="18">
        <v>150111</v>
      </c>
    </row>
    <row r="152" spans="1:4" ht="15.75" customHeight="1" x14ac:dyDescent="0.25">
      <c r="A152" s="18" t="s">
        <v>923</v>
      </c>
      <c r="B152" s="18" t="s">
        <v>924</v>
      </c>
      <c r="C152" s="18"/>
      <c r="D152" s="18">
        <v>855</v>
      </c>
    </row>
    <row r="153" spans="1:4" ht="15.75" customHeight="1" x14ac:dyDescent="0.25">
      <c r="A153" s="18" t="s">
        <v>925</v>
      </c>
      <c r="B153" s="18" t="s">
        <v>926</v>
      </c>
      <c r="C153" s="18"/>
      <c r="D153" s="18">
        <v>9.3000000000000007</v>
      </c>
    </row>
    <row r="154" spans="1:4" ht="15.75" customHeight="1" x14ac:dyDescent="0.25">
      <c r="A154" s="18" t="s">
        <v>927</v>
      </c>
      <c r="B154" s="18" t="s">
        <v>928</v>
      </c>
      <c r="C154" s="18"/>
      <c r="D154" s="18">
        <v>0.1</v>
      </c>
    </row>
    <row r="155" spans="1:4" ht="15.75" customHeight="1" x14ac:dyDescent="0.25">
      <c r="A155" s="18" t="s">
        <v>929</v>
      </c>
      <c r="B155" s="18" t="s">
        <v>930</v>
      </c>
      <c r="C155" s="18"/>
      <c r="D155" s="18">
        <v>137236</v>
      </c>
    </row>
    <row r="156" spans="1:4" ht="15.75" customHeight="1" x14ac:dyDescent="0.25">
      <c r="A156" s="18" t="s">
        <v>931</v>
      </c>
      <c r="B156" s="18" t="s">
        <v>932</v>
      </c>
      <c r="C156" s="18"/>
      <c r="D156" s="18">
        <v>72</v>
      </c>
    </row>
    <row r="157" spans="1:4" ht="15.75" customHeight="1" x14ac:dyDescent="0.25">
      <c r="A157" s="18" t="s">
        <v>933</v>
      </c>
      <c r="B157" s="18" t="s">
        <v>934</v>
      </c>
      <c r="C157" s="18"/>
      <c r="D157" s="18">
        <v>7.9</v>
      </c>
    </row>
    <row r="158" spans="1:4" ht="15.75" customHeight="1" x14ac:dyDescent="0.25">
      <c r="A158" s="18" t="s">
        <v>935</v>
      </c>
      <c r="B158" s="18" t="s">
        <v>936</v>
      </c>
      <c r="C158" s="18"/>
      <c r="D158" s="18">
        <v>0.1</v>
      </c>
    </row>
    <row r="159" spans="1:4" ht="15.75" customHeight="1" x14ac:dyDescent="0.25">
      <c r="A159" s="18" t="s">
        <v>937</v>
      </c>
      <c r="B159" s="18" t="s">
        <v>938</v>
      </c>
      <c r="C159" s="18"/>
      <c r="D159" s="18">
        <v>31388</v>
      </c>
    </row>
    <row r="160" spans="1:4" ht="15.75" customHeight="1" x14ac:dyDescent="0.25">
      <c r="A160" s="18" t="s">
        <v>939</v>
      </c>
      <c r="B160" s="18" t="s">
        <v>940</v>
      </c>
      <c r="C160" s="18"/>
      <c r="D160" s="18">
        <v>692</v>
      </c>
    </row>
    <row r="161" spans="1:4" ht="15.75" customHeight="1" x14ac:dyDescent="0.25">
      <c r="A161" s="18" t="s">
        <v>941</v>
      </c>
      <c r="B161" s="18" t="s">
        <v>942</v>
      </c>
      <c r="C161" s="18"/>
      <c r="D161" s="18">
        <v>24.9</v>
      </c>
    </row>
    <row r="162" spans="1:4" ht="15.75" customHeight="1" x14ac:dyDescent="0.25">
      <c r="A162" s="18" t="s">
        <v>943</v>
      </c>
      <c r="B162" s="18" t="s">
        <v>944</v>
      </c>
      <c r="C162" s="18"/>
      <c r="D162" s="18">
        <v>0.5</v>
      </c>
    </row>
    <row r="163" spans="1:4" ht="15.75" customHeight="1" x14ac:dyDescent="0.25">
      <c r="A163" s="18" t="s">
        <v>945</v>
      </c>
      <c r="B163" s="18" t="s">
        <v>946</v>
      </c>
      <c r="C163" s="18"/>
      <c r="D163" s="18">
        <v>105848</v>
      </c>
    </row>
    <row r="164" spans="1:4" ht="15.75" customHeight="1" x14ac:dyDescent="0.25">
      <c r="A164" s="18" t="s">
        <v>947</v>
      </c>
      <c r="B164" s="18" t="s">
        <v>948</v>
      </c>
      <c r="C164" s="18"/>
      <c r="D164" s="18">
        <v>698</v>
      </c>
    </row>
    <row r="165" spans="1:4" ht="15.75" customHeight="1" x14ac:dyDescent="0.25">
      <c r="A165" s="18" t="s">
        <v>949</v>
      </c>
      <c r="B165" s="18" t="s">
        <v>950</v>
      </c>
      <c r="C165" s="18"/>
      <c r="D165" s="18">
        <v>6.6</v>
      </c>
    </row>
    <row r="166" spans="1:4" ht="15.75" customHeight="1" x14ac:dyDescent="0.25">
      <c r="A166" s="18" t="s">
        <v>951</v>
      </c>
      <c r="B166" s="18" t="s">
        <v>952</v>
      </c>
      <c r="C166" s="18"/>
      <c r="D166" s="18">
        <v>0.1</v>
      </c>
    </row>
    <row r="167" spans="1:4" ht="15.75" customHeight="1" x14ac:dyDescent="0.25">
      <c r="A167" s="18" t="s">
        <v>953</v>
      </c>
      <c r="B167" s="18" t="s">
        <v>954</v>
      </c>
      <c r="C167" s="18"/>
      <c r="D167" s="18">
        <v>1107937</v>
      </c>
    </row>
    <row r="168" spans="1:4" ht="15.75" customHeight="1" x14ac:dyDescent="0.25">
      <c r="A168" s="18" t="s">
        <v>955</v>
      </c>
      <c r="B168" s="18" t="s">
        <v>956</v>
      </c>
      <c r="C168" s="18"/>
      <c r="D168" s="18">
        <v>5512</v>
      </c>
    </row>
    <row r="169" spans="1:4" ht="15.75" customHeight="1" x14ac:dyDescent="0.25">
      <c r="A169" s="18" t="s">
        <v>957</v>
      </c>
      <c r="B169" s="18" t="s">
        <v>958</v>
      </c>
      <c r="C169" s="18"/>
      <c r="D169" s="18">
        <v>63.8</v>
      </c>
    </row>
    <row r="170" spans="1:4" ht="15.75" customHeight="1" x14ac:dyDescent="0.25">
      <c r="A170" s="18" t="s">
        <v>959</v>
      </c>
      <c r="B170" s="18" t="s">
        <v>960</v>
      </c>
      <c r="C170" s="18"/>
      <c r="D170" s="18">
        <v>0.3</v>
      </c>
    </row>
    <row r="171" spans="1:4" ht="15.75" customHeight="1" x14ac:dyDescent="0.25">
      <c r="A171" s="18" t="s">
        <v>961</v>
      </c>
      <c r="B171" s="18" t="s">
        <v>962</v>
      </c>
      <c r="C171" s="18"/>
      <c r="D171" s="18">
        <v>96594</v>
      </c>
    </row>
    <row r="172" spans="1:4" ht="15.75" customHeight="1" x14ac:dyDescent="0.25">
      <c r="A172" s="18" t="s">
        <v>963</v>
      </c>
      <c r="B172" s="18" t="s">
        <v>964</v>
      </c>
      <c r="C172" s="18"/>
      <c r="D172" s="18">
        <v>1885</v>
      </c>
    </row>
    <row r="173" spans="1:4" ht="15.75" customHeight="1" x14ac:dyDescent="0.25">
      <c r="A173" s="18" t="s">
        <v>965</v>
      </c>
      <c r="B173" s="18" t="s">
        <v>966</v>
      </c>
      <c r="C173" s="18"/>
      <c r="D173" s="18">
        <v>76.7</v>
      </c>
    </row>
    <row r="174" spans="1:4" ht="15.75" customHeight="1" x14ac:dyDescent="0.25">
      <c r="A174" s="18" t="s">
        <v>967</v>
      </c>
      <c r="B174" s="18" t="s">
        <v>968</v>
      </c>
      <c r="C174" s="18"/>
      <c r="D174" s="18">
        <v>0.8</v>
      </c>
    </row>
    <row r="175" spans="1:4" ht="15.75" customHeight="1" x14ac:dyDescent="0.25">
      <c r="A175" s="18" t="s">
        <v>969</v>
      </c>
      <c r="B175" s="18" t="s">
        <v>970</v>
      </c>
      <c r="C175" s="18"/>
      <c r="D175" s="18">
        <v>1011343</v>
      </c>
    </row>
    <row r="176" spans="1:4" ht="15.75" customHeight="1" x14ac:dyDescent="0.25">
      <c r="A176" s="18" t="s">
        <v>971</v>
      </c>
      <c r="B176" s="18" t="s">
        <v>972</v>
      </c>
      <c r="C176" s="18"/>
      <c r="D176" s="18">
        <v>5637</v>
      </c>
    </row>
    <row r="177" spans="1:4" ht="15.75" customHeight="1" x14ac:dyDescent="0.25">
      <c r="A177" s="18" t="s">
        <v>973</v>
      </c>
      <c r="B177" s="18" t="s">
        <v>974</v>
      </c>
      <c r="C177" s="18"/>
      <c r="D177" s="18">
        <v>62.8</v>
      </c>
    </row>
    <row r="178" spans="1:4" ht="15.75" customHeight="1" x14ac:dyDescent="0.25">
      <c r="A178" s="18" t="s">
        <v>975</v>
      </c>
      <c r="B178" s="18" t="s">
        <v>976</v>
      </c>
      <c r="C178" s="18"/>
      <c r="D178" s="18">
        <v>0.3</v>
      </c>
    </row>
    <row r="179" spans="1:4" ht="15.75" customHeight="1" x14ac:dyDescent="0.25">
      <c r="A179" s="18" t="s">
        <v>977</v>
      </c>
      <c r="B179" s="18" t="s">
        <v>978</v>
      </c>
      <c r="C179" s="18"/>
      <c r="D179" s="18">
        <v>111627</v>
      </c>
    </row>
    <row r="180" spans="1:4" ht="15.75" customHeight="1" x14ac:dyDescent="0.25">
      <c r="A180" s="18" t="s">
        <v>979</v>
      </c>
      <c r="B180" s="18" t="s">
        <v>980</v>
      </c>
      <c r="C180" s="18"/>
      <c r="D180" s="18">
        <v>1132</v>
      </c>
    </row>
    <row r="181" spans="1:4" ht="15.75" customHeight="1" x14ac:dyDescent="0.25">
      <c r="A181" s="18" t="s">
        <v>981</v>
      </c>
      <c r="B181" s="18" t="s">
        <v>982</v>
      </c>
      <c r="C181" s="18"/>
      <c r="D181" s="18">
        <v>6.4</v>
      </c>
    </row>
    <row r="182" spans="1:4" ht="15.75" customHeight="1" x14ac:dyDescent="0.25">
      <c r="A182" s="18" t="s">
        <v>983</v>
      </c>
      <c r="B182" s="18" t="s">
        <v>984</v>
      </c>
      <c r="C182" s="18"/>
      <c r="D182" s="18">
        <v>0.1</v>
      </c>
    </row>
    <row r="183" spans="1:4" ht="15.75" customHeight="1" x14ac:dyDescent="0.25">
      <c r="A183" s="18" t="s">
        <v>985</v>
      </c>
      <c r="B183" s="18" t="s">
        <v>986</v>
      </c>
      <c r="C183" s="18"/>
      <c r="D183" s="18">
        <v>13514</v>
      </c>
    </row>
    <row r="184" spans="1:4" ht="15.75" customHeight="1" x14ac:dyDescent="0.25">
      <c r="A184" s="18" t="s">
        <v>987</v>
      </c>
      <c r="B184" s="18" t="s">
        <v>988</v>
      </c>
      <c r="C184" s="18"/>
      <c r="D184" s="18">
        <v>786</v>
      </c>
    </row>
    <row r="185" spans="1:4" ht="15.75" customHeight="1" x14ac:dyDescent="0.25">
      <c r="A185" s="18" t="s">
        <v>989</v>
      </c>
      <c r="B185" s="18" t="s">
        <v>990</v>
      </c>
      <c r="C185" s="18"/>
      <c r="D185" s="18">
        <v>10.7</v>
      </c>
    </row>
    <row r="186" spans="1:4" ht="15.75" customHeight="1" x14ac:dyDescent="0.25">
      <c r="A186" s="18" t="s">
        <v>991</v>
      </c>
      <c r="B186" s="18" t="s">
        <v>992</v>
      </c>
      <c r="C186" s="18"/>
      <c r="D186" s="18">
        <v>0.6</v>
      </c>
    </row>
    <row r="187" spans="1:4" ht="15.75" customHeight="1" x14ac:dyDescent="0.25">
      <c r="A187" s="18" t="s">
        <v>993</v>
      </c>
      <c r="B187" s="18" t="s">
        <v>994</v>
      </c>
      <c r="C187" s="18"/>
      <c r="D187" s="18">
        <v>98113</v>
      </c>
    </row>
    <row r="188" spans="1:4" ht="15.75" customHeight="1" x14ac:dyDescent="0.25">
      <c r="A188" s="18" t="s">
        <v>995</v>
      </c>
      <c r="B188" s="18" t="s">
        <v>996</v>
      </c>
      <c r="C188" s="18"/>
      <c r="D188" s="18">
        <v>1298</v>
      </c>
    </row>
    <row r="189" spans="1:4" ht="15.75" customHeight="1" x14ac:dyDescent="0.25">
      <c r="A189" s="18" t="s">
        <v>997</v>
      </c>
      <c r="B189" s="18" t="s">
        <v>998</v>
      </c>
      <c r="C189" s="18"/>
      <c r="D189" s="18">
        <v>6.1</v>
      </c>
    </row>
    <row r="190" spans="1:4" ht="15.75" customHeight="1" x14ac:dyDescent="0.25">
      <c r="A190" s="18" t="s">
        <v>999</v>
      </c>
      <c r="B190" s="18" t="s">
        <v>1000</v>
      </c>
      <c r="C190" s="18"/>
      <c r="D190" s="18">
        <v>0.1</v>
      </c>
    </row>
    <row r="191" spans="1:4" ht="15.75" customHeight="1" x14ac:dyDescent="0.25">
      <c r="A191" s="18" t="s">
        <v>1001</v>
      </c>
      <c r="B191" s="18" t="s">
        <v>1002</v>
      </c>
      <c r="C191" s="18"/>
      <c r="D191" s="18">
        <v>14044</v>
      </c>
    </row>
    <row r="192" spans="1:4" ht="15.75" customHeight="1" x14ac:dyDescent="0.25">
      <c r="A192" s="18" t="s">
        <v>1003</v>
      </c>
      <c r="B192" s="18" t="s">
        <v>1004</v>
      </c>
      <c r="C192" s="18"/>
      <c r="D192" s="18">
        <v>984</v>
      </c>
    </row>
    <row r="193" spans="1:4" ht="15.75" customHeight="1" x14ac:dyDescent="0.25">
      <c r="A193" s="18" t="s">
        <v>1005</v>
      </c>
      <c r="B193" s="18" t="s">
        <v>1006</v>
      </c>
      <c r="C193" s="18"/>
      <c r="D193" s="18">
        <v>0.8</v>
      </c>
    </row>
    <row r="194" spans="1:4" ht="15.75" customHeight="1" x14ac:dyDescent="0.25">
      <c r="A194" s="18" t="s">
        <v>1007</v>
      </c>
      <c r="B194" s="18" t="s">
        <v>1008</v>
      </c>
      <c r="C194" s="18"/>
      <c r="D194" s="18">
        <v>0.1</v>
      </c>
    </row>
    <row r="195" spans="1:4" ht="15.75" customHeight="1" x14ac:dyDescent="0.25">
      <c r="A195" s="18" t="s">
        <v>1009</v>
      </c>
      <c r="B195" s="18" t="s">
        <v>1010</v>
      </c>
      <c r="C195" s="18"/>
      <c r="D195" s="18">
        <v>645</v>
      </c>
    </row>
    <row r="196" spans="1:4" ht="15.75" customHeight="1" x14ac:dyDescent="0.25">
      <c r="A196" s="18" t="s">
        <v>1011</v>
      </c>
      <c r="B196" s="18" t="s">
        <v>1012</v>
      </c>
      <c r="C196" s="18"/>
      <c r="D196" s="18">
        <v>161</v>
      </c>
    </row>
    <row r="197" spans="1:4" ht="15.75" customHeight="1" x14ac:dyDescent="0.25">
      <c r="A197" s="18" t="s">
        <v>1013</v>
      </c>
      <c r="B197" s="18" t="s">
        <v>1014</v>
      </c>
      <c r="C197" s="18"/>
      <c r="D197" s="18">
        <v>0.5</v>
      </c>
    </row>
    <row r="198" spans="1:4" ht="15.75" customHeight="1" x14ac:dyDescent="0.25">
      <c r="A198" s="18" t="s">
        <v>1015</v>
      </c>
      <c r="B198" s="18" t="s">
        <v>1016</v>
      </c>
      <c r="C198" s="18"/>
      <c r="D198" s="18">
        <v>0.1</v>
      </c>
    </row>
    <row r="199" spans="1:4" ht="15.75" customHeight="1" x14ac:dyDescent="0.25">
      <c r="A199" s="18" t="s">
        <v>1017</v>
      </c>
      <c r="B199" s="18" t="s">
        <v>1018</v>
      </c>
      <c r="C199" s="18"/>
      <c r="D199" s="18">
        <v>13399</v>
      </c>
    </row>
    <row r="200" spans="1:4" ht="15.75" customHeight="1" x14ac:dyDescent="0.25">
      <c r="A200" s="18" t="s">
        <v>1019</v>
      </c>
      <c r="B200" s="18" t="s">
        <v>1020</v>
      </c>
      <c r="C200" s="18"/>
      <c r="D200" s="18">
        <v>993</v>
      </c>
    </row>
    <row r="201" spans="1:4" ht="15.75" customHeight="1" x14ac:dyDescent="0.25">
      <c r="A201" s="18" t="s">
        <v>1021</v>
      </c>
      <c r="B201" s="18" t="s">
        <v>1022</v>
      </c>
      <c r="C201" s="18"/>
      <c r="D201" s="18">
        <v>0.8</v>
      </c>
    </row>
    <row r="202" spans="1:4" ht="15.75" customHeight="1" x14ac:dyDescent="0.25">
      <c r="A202" s="18" t="s">
        <v>1023</v>
      </c>
      <c r="B202" s="18" t="s">
        <v>1024</v>
      </c>
      <c r="C202" s="18"/>
      <c r="D202" s="18">
        <v>0.1</v>
      </c>
    </row>
    <row r="203" spans="1:4" ht="15.75" customHeight="1" x14ac:dyDescent="0.25">
      <c r="A203" s="18" t="s">
        <v>1025</v>
      </c>
      <c r="B203" s="18" t="s">
        <v>1026</v>
      </c>
      <c r="C203" s="18"/>
      <c r="D203" s="18">
        <v>118637</v>
      </c>
    </row>
    <row r="204" spans="1:4" ht="15.75" customHeight="1" x14ac:dyDescent="0.25">
      <c r="A204" s="18" t="s">
        <v>1027</v>
      </c>
      <c r="B204" s="18" t="s">
        <v>1028</v>
      </c>
      <c r="C204" s="18"/>
      <c r="D204" s="18">
        <v>1313</v>
      </c>
    </row>
    <row r="205" spans="1:4" ht="15.75" customHeight="1" x14ac:dyDescent="0.25">
      <c r="A205" s="18" t="s">
        <v>1029</v>
      </c>
      <c r="B205" s="18" t="s">
        <v>1030</v>
      </c>
      <c r="C205" s="18"/>
      <c r="D205" s="18">
        <v>6.8</v>
      </c>
    </row>
    <row r="206" spans="1:4" ht="15.75" customHeight="1" x14ac:dyDescent="0.25">
      <c r="A206" s="18" t="s">
        <v>1031</v>
      </c>
      <c r="B206" s="18" t="s">
        <v>1032</v>
      </c>
      <c r="C206" s="18"/>
      <c r="D206" s="18">
        <v>0.1</v>
      </c>
    </row>
    <row r="207" spans="1:4" ht="15.75" customHeight="1" x14ac:dyDescent="0.25">
      <c r="A207" s="18" t="s">
        <v>1033</v>
      </c>
      <c r="B207" s="18" t="s">
        <v>1034</v>
      </c>
      <c r="C207" s="18"/>
      <c r="D207" s="18">
        <v>4055</v>
      </c>
    </row>
    <row r="208" spans="1:4" ht="15.75" customHeight="1" x14ac:dyDescent="0.25">
      <c r="A208" s="18" t="s">
        <v>1035</v>
      </c>
      <c r="B208" s="18" t="s">
        <v>1036</v>
      </c>
      <c r="C208" s="18"/>
      <c r="D208" s="18">
        <v>445</v>
      </c>
    </row>
    <row r="209" spans="1:4" ht="15.75" customHeight="1" x14ac:dyDescent="0.25">
      <c r="A209" s="18" t="s">
        <v>1037</v>
      </c>
      <c r="B209" s="18" t="s">
        <v>1038</v>
      </c>
      <c r="C209" s="18"/>
      <c r="D209" s="18">
        <v>3.2</v>
      </c>
    </row>
    <row r="210" spans="1:4" ht="15.75" customHeight="1" x14ac:dyDescent="0.25">
      <c r="A210" s="18" t="s">
        <v>1039</v>
      </c>
      <c r="B210" s="18" t="s">
        <v>1040</v>
      </c>
      <c r="C210" s="18"/>
      <c r="D210" s="18">
        <v>0.3</v>
      </c>
    </row>
    <row r="211" spans="1:4" ht="15.75" customHeight="1" x14ac:dyDescent="0.25">
      <c r="A211" s="18" t="s">
        <v>1041</v>
      </c>
      <c r="B211" s="18" t="s">
        <v>1042</v>
      </c>
      <c r="C211" s="18"/>
      <c r="D211" s="18">
        <v>114582</v>
      </c>
    </row>
    <row r="212" spans="1:4" ht="15.75" customHeight="1" x14ac:dyDescent="0.25">
      <c r="A212" s="18" t="s">
        <v>1043</v>
      </c>
      <c r="B212" s="18" t="s">
        <v>1044</v>
      </c>
      <c r="C212" s="18"/>
      <c r="D212" s="18">
        <v>1345</v>
      </c>
    </row>
    <row r="213" spans="1:4" ht="15.75" customHeight="1" x14ac:dyDescent="0.25">
      <c r="A213" s="18" t="s">
        <v>1045</v>
      </c>
      <c r="B213" s="18" t="s">
        <v>1046</v>
      </c>
      <c r="C213" s="18"/>
      <c r="D213" s="18">
        <v>7.1</v>
      </c>
    </row>
    <row r="214" spans="1:4" ht="15.75" customHeight="1" x14ac:dyDescent="0.25">
      <c r="A214" s="18" t="s">
        <v>1047</v>
      </c>
      <c r="B214" s="18" t="s">
        <v>1048</v>
      </c>
      <c r="C214" s="18"/>
      <c r="D214" s="18">
        <v>0.1</v>
      </c>
    </row>
    <row r="215" spans="1:4" ht="15.75" customHeight="1" x14ac:dyDescent="0.25">
      <c r="A215" s="18" t="s">
        <v>1049</v>
      </c>
      <c r="B215" s="18" t="s">
        <v>1050</v>
      </c>
      <c r="C215" s="18"/>
      <c r="D215" s="18">
        <v>5412</v>
      </c>
    </row>
    <row r="216" spans="1:4" ht="15.75" customHeight="1" x14ac:dyDescent="0.25">
      <c r="A216" s="18" t="s">
        <v>1051</v>
      </c>
      <c r="B216" s="18" t="s">
        <v>1052</v>
      </c>
      <c r="C216" s="18"/>
      <c r="D216" s="18">
        <v>314</v>
      </c>
    </row>
    <row r="217" spans="1:4" ht="15.75" customHeight="1" x14ac:dyDescent="0.25">
      <c r="A217" s="18" t="s">
        <v>1053</v>
      </c>
      <c r="B217" s="18" t="s">
        <v>1054</v>
      </c>
      <c r="C217" s="18"/>
      <c r="D217" s="18">
        <v>0.3</v>
      </c>
    </row>
    <row r="218" spans="1:4" ht="15.75" customHeight="1" x14ac:dyDescent="0.25">
      <c r="A218" s="18" t="s">
        <v>1055</v>
      </c>
      <c r="B218" s="18" t="s">
        <v>1056</v>
      </c>
      <c r="C218" s="18"/>
      <c r="D218" s="18">
        <v>0.1</v>
      </c>
    </row>
    <row r="219" spans="1:4" ht="15.75" customHeight="1" x14ac:dyDescent="0.25">
      <c r="A219" s="18" t="s">
        <v>1057</v>
      </c>
      <c r="B219" s="18" t="s">
        <v>1058</v>
      </c>
      <c r="C219" s="18"/>
      <c r="D219" s="18">
        <v>541</v>
      </c>
    </row>
    <row r="220" spans="1:4" ht="15.75" customHeight="1" x14ac:dyDescent="0.25">
      <c r="A220" s="18" t="s">
        <v>1059</v>
      </c>
      <c r="B220" s="18" t="s">
        <v>1060</v>
      </c>
      <c r="C220" s="18"/>
      <c r="D220" s="18">
        <v>168</v>
      </c>
    </row>
    <row r="221" spans="1:4" ht="15.75" customHeight="1" x14ac:dyDescent="0.25">
      <c r="A221" s="18" t="s">
        <v>1061</v>
      </c>
      <c r="B221" s="18" t="s">
        <v>1062</v>
      </c>
      <c r="C221" s="18"/>
      <c r="D221" s="18">
        <v>0.4</v>
      </c>
    </row>
    <row r="222" spans="1:4" ht="15.75" customHeight="1" x14ac:dyDescent="0.25">
      <c r="A222" s="18" t="s">
        <v>1063</v>
      </c>
      <c r="B222" s="18" t="s">
        <v>1064</v>
      </c>
      <c r="C222" s="18"/>
      <c r="D222" s="18">
        <v>0.1</v>
      </c>
    </row>
    <row r="223" spans="1:4" ht="15.75" customHeight="1" x14ac:dyDescent="0.25">
      <c r="A223" s="18" t="s">
        <v>1065</v>
      </c>
      <c r="B223" s="18" t="s">
        <v>1066</v>
      </c>
      <c r="C223" s="18"/>
      <c r="D223" s="18">
        <v>4871</v>
      </c>
    </row>
    <row r="224" spans="1:4" ht="15.75" customHeight="1" x14ac:dyDescent="0.25">
      <c r="A224" s="18" t="s">
        <v>1067</v>
      </c>
      <c r="B224" s="18" t="s">
        <v>1068</v>
      </c>
      <c r="C224" s="18"/>
      <c r="D224" s="18">
        <v>336</v>
      </c>
    </row>
    <row r="225" spans="1:4" ht="15.75" customHeight="1" x14ac:dyDescent="0.25">
      <c r="A225" s="18" t="s">
        <v>1069</v>
      </c>
      <c r="B225" s="18" t="s">
        <v>1070</v>
      </c>
      <c r="C225" s="18"/>
      <c r="D225" s="18">
        <v>0.3</v>
      </c>
    </row>
    <row r="226" spans="1:4" ht="15.75" customHeight="1" x14ac:dyDescent="0.25">
      <c r="A226" s="18" t="s">
        <v>1071</v>
      </c>
      <c r="B226" s="18" t="s">
        <v>1072</v>
      </c>
      <c r="C226" s="18"/>
      <c r="D226" s="18">
        <v>0.1</v>
      </c>
    </row>
    <row r="227" spans="1:4" ht="15.75" customHeight="1" x14ac:dyDescent="0.25">
      <c r="A227" s="18" t="s">
        <v>1073</v>
      </c>
      <c r="B227" s="18" t="s">
        <v>1074</v>
      </c>
      <c r="C227" s="18"/>
      <c r="D227" s="18">
        <v>325077</v>
      </c>
    </row>
    <row r="228" spans="1:4" ht="15.75" customHeight="1" x14ac:dyDescent="0.25">
      <c r="A228" s="18" t="s">
        <v>1075</v>
      </c>
      <c r="B228" s="18" t="s">
        <v>1076</v>
      </c>
      <c r="C228" s="18"/>
      <c r="D228" s="18">
        <v>5774</v>
      </c>
    </row>
    <row r="229" spans="1:4" ht="15.75" customHeight="1" x14ac:dyDescent="0.25">
      <c r="A229" s="18" t="s">
        <v>1077</v>
      </c>
      <c r="B229" s="18" t="s">
        <v>1078</v>
      </c>
      <c r="C229" s="18"/>
      <c r="D229" s="18">
        <v>18.7</v>
      </c>
    </row>
    <row r="230" spans="1:4" ht="15.75" customHeight="1" x14ac:dyDescent="0.25">
      <c r="A230" s="18" t="s">
        <v>1079</v>
      </c>
      <c r="B230" s="18" t="s">
        <v>1080</v>
      </c>
      <c r="C230" s="18"/>
      <c r="D230" s="18">
        <v>0.3</v>
      </c>
    </row>
    <row r="231" spans="1:4" ht="15.75" customHeight="1" x14ac:dyDescent="0.25">
      <c r="A231" s="18" t="s">
        <v>1081</v>
      </c>
      <c r="B231" s="18" t="s">
        <v>1082</v>
      </c>
      <c r="C231" s="18"/>
      <c r="D231" s="18">
        <v>6834</v>
      </c>
    </row>
    <row r="232" spans="1:4" ht="15.75" customHeight="1" x14ac:dyDescent="0.25">
      <c r="A232" s="18" t="s">
        <v>1083</v>
      </c>
      <c r="B232" s="18" t="s">
        <v>1084</v>
      </c>
      <c r="C232" s="18"/>
      <c r="D232" s="18">
        <v>669</v>
      </c>
    </row>
    <row r="233" spans="1:4" ht="15.75" customHeight="1" x14ac:dyDescent="0.25">
      <c r="A233" s="18" t="s">
        <v>1085</v>
      </c>
      <c r="B233" s="18" t="s">
        <v>1086</v>
      </c>
      <c r="C233" s="18"/>
      <c r="D233" s="18">
        <v>5.4</v>
      </c>
    </row>
    <row r="234" spans="1:4" ht="15.75" customHeight="1" x14ac:dyDescent="0.25">
      <c r="A234" s="18" t="s">
        <v>1087</v>
      </c>
      <c r="B234" s="18" t="s">
        <v>1088</v>
      </c>
      <c r="C234" s="18"/>
      <c r="D234" s="18">
        <v>0.5</v>
      </c>
    </row>
    <row r="235" spans="1:4" ht="15.75" customHeight="1" x14ac:dyDescent="0.25">
      <c r="A235" s="18" t="s">
        <v>1089</v>
      </c>
      <c r="B235" s="18" t="s">
        <v>1090</v>
      </c>
      <c r="C235" s="18"/>
      <c r="D235" s="18">
        <v>318243</v>
      </c>
    </row>
    <row r="236" spans="1:4" ht="15.75" customHeight="1" x14ac:dyDescent="0.25">
      <c r="A236" s="18" t="s">
        <v>1091</v>
      </c>
      <c r="B236" s="18" t="s">
        <v>1092</v>
      </c>
      <c r="C236" s="18"/>
      <c r="D236" s="18">
        <v>5673</v>
      </c>
    </row>
    <row r="237" spans="1:4" ht="15.75" customHeight="1" x14ac:dyDescent="0.25">
      <c r="A237" s="18" t="s">
        <v>1093</v>
      </c>
      <c r="B237" s="18" t="s">
        <v>1094</v>
      </c>
      <c r="C237" s="18"/>
      <c r="D237" s="18">
        <v>19.8</v>
      </c>
    </row>
    <row r="238" spans="1:4" ht="15.75" customHeight="1" x14ac:dyDescent="0.25">
      <c r="A238" s="18" t="s">
        <v>1095</v>
      </c>
      <c r="B238" s="18" t="s">
        <v>1096</v>
      </c>
      <c r="C238" s="18"/>
      <c r="D238" s="18">
        <v>0.3</v>
      </c>
    </row>
    <row r="239" spans="1:4" ht="15.75" customHeight="1" x14ac:dyDescent="0.25">
      <c r="A239" s="18" t="s">
        <v>1097</v>
      </c>
      <c r="B239" s="18" t="s">
        <v>1098</v>
      </c>
      <c r="C239" s="18"/>
      <c r="D239" s="18">
        <v>54154</v>
      </c>
    </row>
    <row r="240" spans="1:4" ht="15.75" customHeight="1" x14ac:dyDescent="0.25">
      <c r="A240" s="18" t="s">
        <v>1099</v>
      </c>
      <c r="B240" s="18" t="s">
        <v>1100</v>
      </c>
      <c r="C240" s="18"/>
      <c r="D240" s="18">
        <v>2220</v>
      </c>
    </row>
    <row r="241" spans="1:4" ht="15.75" customHeight="1" x14ac:dyDescent="0.25">
      <c r="A241" s="18" t="s">
        <v>1101</v>
      </c>
      <c r="B241" s="18" t="s">
        <v>1102</v>
      </c>
      <c r="C241" s="18"/>
      <c r="D241" s="18">
        <v>3.1</v>
      </c>
    </row>
    <row r="242" spans="1:4" ht="15.75" customHeight="1" x14ac:dyDescent="0.25">
      <c r="A242" s="18" t="s">
        <v>1103</v>
      </c>
      <c r="B242" s="18" t="s">
        <v>1104</v>
      </c>
      <c r="C242" s="18"/>
      <c r="D242" s="18">
        <v>0.1</v>
      </c>
    </row>
    <row r="243" spans="1:4" ht="15.75" customHeight="1" x14ac:dyDescent="0.25">
      <c r="A243" s="18" t="s">
        <v>1105</v>
      </c>
      <c r="B243" s="18" t="s">
        <v>1106</v>
      </c>
      <c r="C243" s="18"/>
      <c r="D243" s="18">
        <v>3693</v>
      </c>
    </row>
    <row r="244" spans="1:4" ht="15.75" customHeight="1" x14ac:dyDescent="0.25">
      <c r="A244" s="18" t="s">
        <v>1107</v>
      </c>
      <c r="B244" s="18" t="s">
        <v>1108</v>
      </c>
      <c r="C244" s="18"/>
      <c r="D244" s="18">
        <v>414</v>
      </c>
    </row>
    <row r="245" spans="1:4" ht="15.75" customHeight="1" x14ac:dyDescent="0.25">
      <c r="A245" s="18" t="s">
        <v>1109</v>
      </c>
      <c r="B245" s="18" t="s">
        <v>1110</v>
      </c>
      <c r="C245" s="18"/>
      <c r="D245" s="18">
        <v>2.9</v>
      </c>
    </row>
    <row r="246" spans="1:4" ht="15.75" customHeight="1" x14ac:dyDescent="0.25">
      <c r="A246" s="18" t="s">
        <v>1111</v>
      </c>
      <c r="B246" s="18" t="s">
        <v>1112</v>
      </c>
      <c r="C246" s="18"/>
      <c r="D246" s="18">
        <v>0.3</v>
      </c>
    </row>
    <row r="247" spans="1:4" ht="15.75" customHeight="1" x14ac:dyDescent="0.25">
      <c r="A247" s="18" t="s">
        <v>1113</v>
      </c>
      <c r="B247" s="18" t="s">
        <v>1114</v>
      </c>
      <c r="C247" s="18"/>
      <c r="D247" s="18">
        <v>50461</v>
      </c>
    </row>
    <row r="248" spans="1:4" ht="15.75" customHeight="1" x14ac:dyDescent="0.25">
      <c r="A248" s="18" t="s">
        <v>1115</v>
      </c>
      <c r="B248" s="18" t="s">
        <v>1116</v>
      </c>
      <c r="C248" s="18"/>
      <c r="D248" s="18">
        <v>2151</v>
      </c>
    </row>
    <row r="249" spans="1:4" ht="15.75" customHeight="1" x14ac:dyDescent="0.25">
      <c r="A249" s="18" t="s">
        <v>1117</v>
      </c>
      <c r="B249" s="18" t="s">
        <v>1118</v>
      </c>
      <c r="C249" s="18"/>
      <c r="D249" s="18">
        <v>3.1</v>
      </c>
    </row>
    <row r="250" spans="1:4" ht="15.75" customHeight="1" x14ac:dyDescent="0.25">
      <c r="A250" s="18" t="s">
        <v>1119</v>
      </c>
      <c r="B250" s="18" t="s">
        <v>1120</v>
      </c>
      <c r="C250" s="18"/>
      <c r="D250" s="18">
        <v>0.1</v>
      </c>
    </row>
    <row r="251" spans="1:4" ht="15.75" customHeight="1" x14ac:dyDescent="0.25">
      <c r="A251" s="18" t="s">
        <v>1121</v>
      </c>
      <c r="B251" s="18" t="s">
        <v>1122</v>
      </c>
      <c r="C251" s="18"/>
      <c r="D251" s="18">
        <v>753986</v>
      </c>
    </row>
    <row r="252" spans="1:4" ht="15.75" customHeight="1" x14ac:dyDescent="0.25">
      <c r="A252" s="18" t="s">
        <v>1123</v>
      </c>
      <c r="B252" s="18" t="s">
        <v>1124</v>
      </c>
      <c r="C252" s="18"/>
      <c r="D252" s="18">
        <v>263</v>
      </c>
    </row>
    <row r="253" spans="1:4" ht="15.75" customHeight="1" x14ac:dyDescent="0.25">
      <c r="A253" s="18" t="s">
        <v>1125</v>
      </c>
      <c r="B253" s="18" t="s">
        <v>1126</v>
      </c>
      <c r="C253" s="18"/>
      <c r="D253" s="18">
        <v>43.4</v>
      </c>
    </row>
    <row r="254" spans="1:4" ht="15.75" customHeight="1" x14ac:dyDescent="0.25">
      <c r="A254" s="18" t="s">
        <v>1127</v>
      </c>
      <c r="B254" s="18" t="s">
        <v>1128</v>
      </c>
      <c r="C254" s="18"/>
      <c r="D254" s="18">
        <v>0.1</v>
      </c>
    </row>
    <row r="255" spans="1:4" ht="15.75" customHeight="1" x14ac:dyDescent="0.25">
      <c r="A255" s="18" t="s">
        <v>1129</v>
      </c>
      <c r="B255" s="18" t="s">
        <v>1130</v>
      </c>
      <c r="C255" s="18"/>
      <c r="D255" s="18">
        <v>22498</v>
      </c>
    </row>
    <row r="256" spans="1:4" ht="15.75" customHeight="1" x14ac:dyDescent="0.25">
      <c r="A256" s="18" t="s">
        <v>1131</v>
      </c>
      <c r="B256" s="18" t="s">
        <v>1132</v>
      </c>
      <c r="C256" s="18"/>
      <c r="D256" s="18">
        <v>1076</v>
      </c>
    </row>
    <row r="257" spans="1:4" ht="15.75" customHeight="1" x14ac:dyDescent="0.25">
      <c r="A257" s="18" t="s">
        <v>1133</v>
      </c>
      <c r="B257" s="18" t="s">
        <v>1134</v>
      </c>
      <c r="C257" s="18"/>
      <c r="D257" s="18">
        <v>17.899999999999999</v>
      </c>
    </row>
    <row r="258" spans="1:4" ht="15.75" customHeight="1" x14ac:dyDescent="0.25">
      <c r="A258" s="18" t="s">
        <v>1135</v>
      </c>
      <c r="B258" s="18" t="s">
        <v>1136</v>
      </c>
      <c r="C258" s="18"/>
      <c r="D258" s="18">
        <v>0.7</v>
      </c>
    </row>
    <row r="259" spans="1:4" ht="15.75" customHeight="1" x14ac:dyDescent="0.25">
      <c r="A259" s="18" t="s">
        <v>1137</v>
      </c>
      <c r="B259" s="18" t="s">
        <v>1138</v>
      </c>
      <c r="C259" s="18"/>
      <c r="D259" s="18">
        <v>731488</v>
      </c>
    </row>
    <row r="260" spans="1:4" ht="15.75" customHeight="1" x14ac:dyDescent="0.25">
      <c r="A260" s="18" t="s">
        <v>1139</v>
      </c>
      <c r="B260" s="18" t="s">
        <v>1140</v>
      </c>
      <c r="C260" s="18"/>
      <c r="D260" s="18">
        <v>1097</v>
      </c>
    </row>
    <row r="261" spans="1:4" ht="15.75" customHeight="1" x14ac:dyDescent="0.25">
      <c r="A261" s="18" t="s">
        <v>1141</v>
      </c>
      <c r="B261" s="18" t="s">
        <v>1142</v>
      </c>
      <c r="C261" s="18"/>
      <c r="D261" s="18">
        <v>45.4</v>
      </c>
    </row>
    <row r="262" spans="1:4" ht="15.75" customHeight="1" x14ac:dyDescent="0.25">
      <c r="A262" s="18" t="s">
        <v>1143</v>
      </c>
      <c r="B262" s="18" t="s">
        <v>1144</v>
      </c>
      <c r="C262" s="18"/>
      <c r="D262" s="18">
        <v>0.1</v>
      </c>
    </row>
    <row r="263" spans="1:4" ht="15.75" customHeight="1" x14ac:dyDescent="0.25">
      <c r="A263" s="18" t="s">
        <v>1145</v>
      </c>
      <c r="B263" s="18" t="s">
        <v>1146</v>
      </c>
      <c r="C263" s="18"/>
      <c r="D263" s="18">
        <v>712385</v>
      </c>
    </row>
    <row r="264" spans="1:4" ht="15.75" customHeight="1" x14ac:dyDescent="0.25">
      <c r="A264" s="18" t="s">
        <v>1147</v>
      </c>
      <c r="B264" s="18" t="s">
        <v>1148</v>
      </c>
      <c r="C264" s="18"/>
      <c r="D264" s="18">
        <v>600</v>
      </c>
    </row>
    <row r="265" spans="1:4" ht="15.75" customHeight="1" x14ac:dyDescent="0.25">
      <c r="A265" s="18" t="s">
        <v>1149</v>
      </c>
      <c r="B265" s="18" t="s">
        <v>1150</v>
      </c>
      <c r="C265" s="18"/>
      <c r="D265" s="18">
        <v>41</v>
      </c>
    </row>
    <row r="266" spans="1:4" ht="15.75" customHeight="1" x14ac:dyDescent="0.25">
      <c r="A266" s="18" t="s">
        <v>1151</v>
      </c>
      <c r="B266" s="18" t="s">
        <v>1152</v>
      </c>
      <c r="C266" s="18"/>
      <c r="D266" s="18">
        <v>0.1</v>
      </c>
    </row>
    <row r="267" spans="1:4" ht="15.75" customHeight="1" x14ac:dyDescent="0.25">
      <c r="A267" s="18" t="s">
        <v>1153</v>
      </c>
      <c r="B267" s="18" t="s">
        <v>1154</v>
      </c>
      <c r="C267" s="18"/>
      <c r="D267" s="18">
        <v>82475</v>
      </c>
    </row>
    <row r="268" spans="1:4" ht="15.75" customHeight="1" x14ac:dyDescent="0.25">
      <c r="A268" s="18" t="s">
        <v>1155</v>
      </c>
      <c r="B268" s="18" t="s">
        <v>1156</v>
      </c>
      <c r="C268" s="18"/>
      <c r="D268" s="18">
        <v>1583</v>
      </c>
    </row>
    <row r="269" spans="1:4" ht="15.75" customHeight="1" x14ac:dyDescent="0.25">
      <c r="A269" s="18" t="s">
        <v>1157</v>
      </c>
      <c r="B269" s="18" t="s">
        <v>1158</v>
      </c>
      <c r="C269" s="18"/>
      <c r="D269" s="18">
        <v>65.5</v>
      </c>
    </row>
    <row r="270" spans="1:4" ht="15.75" customHeight="1" x14ac:dyDescent="0.25">
      <c r="A270" s="18" t="s">
        <v>1159</v>
      </c>
      <c r="B270" s="18" t="s">
        <v>1160</v>
      </c>
      <c r="C270" s="18"/>
      <c r="D270" s="18">
        <v>0.8</v>
      </c>
    </row>
    <row r="271" spans="1:4" ht="15.75" customHeight="1" x14ac:dyDescent="0.25">
      <c r="A271" s="18" t="s">
        <v>1161</v>
      </c>
      <c r="B271" s="18" t="s">
        <v>1162</v>
      </c>
      <c r="C271" s="18"/>
      <c r="D271" s="18">
        <v>629910</v>
      </c>
    </row>
    <row r="272" spans="1:4" ht="15.75" customHeight="1" x14ac:dyDescent="0.25">
      <c r="A272" s="18" t="s">
        <v>1163</v>
      </c>
      <c r="B272" s="18" t="s">
        <v>1164</v>
      </c>
      <c r="C272" s="18"/>
      <c r="D272" s="18">
        <v>1662</v>
      </c>
    </row>
    <row r="273" spans="1:4" ht="15.75" customHeight="1" x14ac:dyDescent="0.25">
      <c r="A273" s="18" t="s">
        <v>1165</v>
      </c>
      <c r="B273" s="18" t="s">
        <v>1166</v>
      </c>
      <c r="C273" s="18"/>
      <c r="D273" s="18">
        <v>39.1</v>
      </c>
    </row>
    <row r="274" spans="1:4" ht="15.75" customHeight="1" x14ac:dyDescent="0.25">
      <c r="A274" s="18" t="s">
        <v>1167</v>
      </c>
      <c r="B274" s="18" t="s">
        <v>1168</v>
      </c>
      <c r="C274" s="18"/>
      <c r="D274" s="18">
        <v>0.1</v>
      </c>
    </row>
    <row r="275" spans="1:4" ht="15.75" customHeight="1" x14ac:dyDescent="0.25">
      <c r="A275" s="18" t="s">
        <v>1169</v>
      </c>
      <c r="B275" s="18" t="s">
        <v>1170</v>
      </c>
      <c r="C275" s="18"/>
      <c r="D275" s="18">
        <v>26241</v>
      </c>
    </row>
    <row r="276" spans="1:4" ht="15.75" customHeight="1" x14ac:dyDescent="0.25">
      <c r="A276" s="18" t="s">
        <v>1171</v>
      </c>
      <c r="B276" s="18" t="s">
        <v>1172</v>
      </c>
      <c r="C276" s="18"/>
      <c r="D276" s="18">
        <v>177</v>
      </c>
    </row>
    <row r="277" spans="1:4" ht="15.75" customHeight="1" x14ac:dyDescent="0.25">
      <c r="A277" s="18" t="s">
        <v>1173</v>
      </c>
      <c r="B277" s="18" t="s">
        <v>1174</v>
      </c>
      <c r="C277" s="18"/>
      <c r="D277" s="18" t="s">
        <v>646</v>
      </c>
    </row>
    <row r="278" spans="1:4" ht="15.75" customHeight="1" x14ac:dyDescent="0.25">
      <c r="A278" s="18" t="s">
        <v>1175</v>
      </c>
      <c r="B278" s="18" t="s">
        <v>1176</v>
      </c>
      <c r="C278" s="18"/>
      <c r="D278" s="18" t="s">
        <v>646</v>
      </c>
    </row>
    <row r="279" spans="1:4" ht="15.75" customHeight="1" x14ac:dyDescent="0.25">
      <c r="A279" s="18" t="s">
        <v>1177</v>
      </c>
      <c r="B279" s="18" t="s">
        <v>1178</v>
      </c>
      <c r="C279" s="18"/>
      <c r="D279" s="18">
        <v>41652</v>
      </c>
    </row>
    <row r="280" spans="1:4" ht="15.75" customHeight="1" x14ac:dyDescent="0.25">
      <c r="A280" s="18" t="s">
        <v>1179</v>
      </c>
      <c r="B280" s="18" t="s">
        <v>1180</v>
      </c>
      <c r="C280" s="18"/>
      <c r="D280" s="18">
        <v>798</v>
      </c>
    </row>
    <row r="281" spans="1:4" ht="15.75" customHeight="1" x14ac:dyDescent="0.25">
      <c r="A281" s="18" t="s">
        <v>1181</v>
      </c>
      <c r="B281" s="18" t="s">
        <v>1182</v>
      </c>
      <c r="C281" s="18"/>
      <c r="D281" s="18" t="s">
        <v>646</v>
      </c>
    </row>
    <row r="282" spans="1:4" ht="15.75" customHeight="1" x14ac:dyDescent="0.25">
      <c r="A282" s="18" t="s">
        <v>1183</v>
      </c>
      <c r="B282" s="18" t="s">
        <v>1184</v>
      </c>
      <c r="C282" s="18"/>
      <c r="D282" s="18" t="s">
        <v>646</v>
      </c>
    </row>
    <row r="283" spans="1:4" ht="15.75" customHeight="1" x14ac:dyDescent="0.25">
      <c r="A283" s="18" t="s">
        <v>1185</v>
      </c>
      <c r="B283" s="18" t="s">
        <v>1186</v>
      </c>
      <c r="C283" s="18"/>
      <c r="D283" s="18">
        <v>25316</v>
      </c>
    </row>
    <row r="284" spans="1:4" ht="15.75" customHeight="1" x14ac:dyDescent="0.25">
      <c r="A284" s="18" t="s">
        <v>1187</v>
      </c>
      <c r="B284" s="18" t="s">
        <v>1188</v>
      </c>
      <c r="C284" s="18"/>
      <c r="D284" s="18">
        <v>173</v>
      </c>
    </row>
    <row r="285" spans="1:4" ht="15.75" customHeight="1" x14ac:dyDescent="0.25">
      <c r="A285" s="18" t="s">
        <v>1189</v>
      </c>
      <c r="B285" s="18" t="s">
        <v>1190</v>
      </c>
      <c r="C285" s="18"/>
      <c r="D285" s="18" t="s">
        <v>646</v>
      </c>
    </row>
    <row r="286" spans="1:4" ht="15.75" customHeight="1" x14ac:dyDescent="0.25">
      <c r="A286" s="18" t="s">
        <v>1191</v>
      </c>
      <c r="B286" s="18" t="s">
        <v>1192</v>
      </c>
      <c r="C286" s="18"/>
      <c r="D286" s="18" t="s">
        <v>646</v>
      </c>
    </row>
    <row r="287" spans="1:4" ht="15.75" customHeight="1" x14ac:dyDescent="0.25">
      <c r="A287" s="18" t="s">
        <v>1193</v>
      </c>
      <c r="B287" s="18" t="s">
        <v>1194</v>
      </c>
      <c r="C287" s="18"/>
      <c r="D287" s="18" t="s">
        <v>646</v>
      </c>
    </row>
    <row r="288" spans="1:4" ht="15.75" customHeight="1" x14ac:dyDescent="0.25">
      <c r="A288" s="18" t="s">
        <v>1195</v>
      </c>
      <c r="B288" s="18" t="s">
        <v>1196</v>
      </c>
      <c r="C288" s="18"/>
      <c r="D288" s="18" t="s">
        <v>646</v>
      </c>
    </row>
    <row r="289" spans="1:4" ht="15.75" customHeight="1" x14ac:dyDescent="0.25">
      <c r="A289" s="18" t="s">
        <v>1197</v>
      </c>
      <c r="B289" s="18" t="s">
        <v>1198</v>
      </c>
      <c r="C289" s="18"/>
      <c r="D289" s="18" t="s">
        <v>646</v>
      </c>
    </row>
    <row r="290" spans="1:4" ht="15.75" customHeight="1" x14ac:dyDescent="0.25">
      <c r="A290" s="18" t="s">
        <v>1199</v>
      </c>
      <c r="B290" s="18" t="s">
        <v>1200</v>
      </c>
      <c r="C290" s="18"/>
      <c r="D290" s="18" t="s">
        <v>646</v>
      </c>
    </row>
    <row r="291" spans="1:4" ht="15.75" customHeight="1" x14ac:dyDescent="0.25">
      <c r="A291" s="18" t="s">
        <v>1201</v>
      </c>
      <c r="B291" s="18" t="s">
        <v>1202</v>
      </c>
      <c r="C291" s="18"/>
      <c r="D291" s="18">
        <v>42366</v>
      </c>
    </row>
    <row r="292" spans="1:4" ht="15.75" customHeight="1" x14ac:dyDescent="0.25">
      <c r="A292" s="18" t="s">
        <v>1203</v>
      </c>
      <c r="B292" s="18" t="s">
        <v>1204</v>
      </c>
      <c r="C292" s="18"/>
      <c r="D292" s="18">
        <v>988</v>
      </c>
    </row>
    <row r="293" spans="1:4" ht="15.75" customHeight="1" x14ac:dyDescent="0.25">
      <c r="A293" s="18" t="s">
        <v>1205</v>
      </c>
      <c r="B293" s="18" t="s">
        <v>1206</v>
      </c>
      <c r="C293" s="18"/>
      <c r="D293" s="18" t="s">
        <v>646</v>
      </c>
    </row>
    <row r="294" spans="1:4" ht="15.75" customHeight="1" x14ac:dyDescent="0.25">
      <c r="A294" s="18" t="s">
        <v>1207</v>
      </c>
      <c r="B294" s="18" t="s">
        <v>1208</v>
      </c>
      <c r="C294" s="18"/>
      <c r="D294" s="18" t="s">
        <v>646</v>
      </c>
    </row>
    <row r="295" spans="1:4" ht="15.75" customHeight="1" x14ac:dyDescent="0.25">
      <c r="A295" s="18" t="s">
        <v>1209</v>
      </c>
      <c r="B295" s="18" t="s">
        <v>1210</v>
      </c>
      <c r="C295" s="18"/>
      <c r="D295" s="18">
        <v>30850</v>
      </c>
    </row>
    <row r="296" spans="1:4" ht="15.75" customHeight="1" x14ac:dyDescent="0.25">
      <c r="A296" s="18" t="s">
        <v>1211</v>
      </c>
      <c r="B296" s="18" t="s">
        <v>1212</v>
      </c>
      <c r="C296" s="18"/>
      <c r="D296" s="18">
        <v>262</v>
      </c>
    </row>
    <row r="297" spans="1:4" ht="15.75" customHeight="1" x14ac:dyDescent="0.25">
      <c r="A297" s="18" t="s">
        <v>1213</v>
      </c>
      <c r="B297" s="18" t="s">
        <v>1214</v>
      </c>
      <c r="C297" s="18"/>
      <c r="D297" s="18" t="s">
        <v>646</v>
      </c>
    </row>
    <row r="298" spans="1:4" ht="15.75" customHeight="1" x14ac:dyDescent="0.25">
      <c r="A298" s="18" t="s">
        <v>1215</v>
      </c>
      <c r="B298" s="18" t="s">
        <v>1216</v>
      </c>
      <c r="C298" s="18"/>
      <c r="D298" s="18" t="s">
        <v>646</v>
      </c>
    </row>
    <row r="299" spans="1:4" ht="15.75" customHeight="1" x14ac:dyDescent="0.25">
      <c r="A299" s="18" t="s">
        <v>1217</v>
      </c>
      <c r="B299" s="18" t="s">
        <v>1218</v>
      </c>
      <c r="C299" s="18"/>
      <c r="D299" s="18" t="s">
        <v>646</v>
      </c>
    </row>
    <row r="300" spans="1:4" ht="15.75" customHeight="1" x14ac:dyDescent="0.25">
      <c r="A300" s="18" t="s">
        <v>1219</v>
      </c>
      <c r="B300" s="18" t="s">
        <v>1220</v>
      </c>
      <c r="C300" s="18"/>
      <c r="D300" s="18" t="s">
        <v>646</v>
      </c>
    </row>
    <row r="301" spans="1:4" ht="15.75" customHeight="1" x14ac:dyDescent="0.25">
      <c r="A301" s="18" t="s">
        <v>1221</v>
      </c>
      <c r="B301" s="18" t="s">
        <v>1222</v>
      </c>
      <c r="C301" s="18"/>
      <c r="D301" s="18" t="s">
        <v>646</v>
      </c>
    </row>
    <row r="302" spans="1:4" ht="15.75" customHeight="1" x14ac:dyDescent="0.25">
      <c r="A302" s="18" t="s">
        <v>1223</v>
      </c>
      <c r="B302" s="18" t="s">
        <v>1224</v>
      </c>
      <c r="C302" s="18"/>
      <c r="D302" s="18" t="s">
        <v>646</v>
      </c>
    </row>
    <row r="303" spans="1:4" ht="15.75" customHeight="1" x14ac:dyDescent="0.25">
      <c r="A303" s="18" t="s">
        <v>1225</v>
      </c>
      <c r="B303" s="18" t="s">
        <v>1226</v>
      </c>
      <c r="C303" s="18"/>
      <c r="D303" s="18">
        <v>31929</v>
      </c>
    </row>
    <row r="304" spans="1:4" ht="15.75" customHeight="1" x14ac:dyDescent="0.25">
      <c r="A304" s="18" t="s">
        <v>1227</v>
      </c>
      <c r="B304" s="18" t="s">
        <v>1228</v>
      </c>
      <c r="C304" s="18"/>
      <c r="D304" s="18">
        <v>2868</v>
      </c>
    </row>
    <row r="305" spans="1:4" ht="15.75" customHeight="1" x14ac:dyDescent="0.25">
      <c r="A305" s="18" t="s">
        <v>1229</v>
      </c>
      <c r="B305" s="18" t="s">
        <v>1230</v>
      </c>
      <c r="C305" s="18"/>
      <c r="D305" s="18" t="s">
        <v>646</v>
      </c>
    </row>
    <row r="306" spans="1:4" ht="15.75" customHeight="1" x14ac:dyDescent="0.25">
      <c r="A306" s="18" t="s">
        <v>1231</v>
      </c>
      <c r="B306" s="18" t="s">
        <v>1232</v>
      </c>
      <c r="C306" s="18"/>
      <c r="D306" s="18" t="s">
        <v>646</v>
      </c>
    </row>
    <row r="307" spans="1:4" ht="15.75" customHeight="1" x14ac:dyDescent="0.25">
      <c r="A307" s="18" t="s">
        <v>1233</v>
      </c>
      <c r="B307" s="18" t="s">
        <v>1234</v>
      </c>
      <c r="C307" s="18"/>
      <c r="D307" s="18">
        <v>21047</v>
      </c>
    </row>
    <row r="308" spans="1:4" ht="15.75" customHeight="1" x14ac:dyDescent="0.25">
      <c r="A308" s="18" t="s">
        <v>1235</v>
      </c>
      <c r="B308" s="18" t="s">
        <v>1236</v>
      </c>
      <c r="C308" s="18"/>
      <c r="D308" s="18">
        <v>198</v>
      </c>
    </row>
    <row r="309" spans="1:4" ht="15.75" customHeight="1" x14ac:dyDescent="0.25">
      <c r="A309" s="18" t="s">
        <v>1237</v>
      </c>
      <c r="B309" s="18" t="s">
        <v>1238</v>
      </c>
      <c r="C309" s="18"/>
      <c r="D309" s="18" t="s">
        <v>646</v>
      </c>
    </row>
    <row r="310" spans="1:4" ht="15.75" customHeight="1" x14ac:dyDescent="0.25">
      <c r="A310" s="18" t="s">
        <v>1239</v>
      </c>
      <c r="B310" s="18" t="s">
        <v>1240</v>
      </c>
      <c r="C310" s="18"/>
      <c r="D310" s="18" t="s">
        <v>646</v>
      </c>
    </row>
    <row r="311" spans="1:4" ht="15.75" customHeight="1" x14ac:dyDescent="0.25">
      <c r="A311" s="18" t="s">
        <v>1241</v>
      </c>
      <c r="B311" s="18" t="s">
        <v>1242</v>
      </c>
      <c r="C311" s="18"/>
      <c r="D311" s="18">
        <v>1496869</v>
      </c>
    </row>
    <row r="312" spans="1:4" ht="15.75" customHeight="1" x14ac:dyDescent="0.25">
      <c r="A312" s="18" t="s">
        <v>1243</v>
      </c>
      <c r="B312" s="18" t="s">
        <v>1244</v>
      </c>
      <c r="C312" s="18"/>
      <c r="D312" s="18">
        <v>481</v>
      </c>
    </row>
    <row r="313" spans="1:4" ht="15.75" customHeight="1" x14ac:dyDescent="0.25">
      <c r="A313" s="18" t="s">
        <v>1245</v>
      </c>
      <c r="B313" s="18" t="s">
        <v>1246</v>
      </c>
      <c r="C313" s="18"/>
      <c r="D313" s="18" t="s">
        <v>646</v>
      </c>
    </row>
    <row r="314" spans="1:4" ht="15.75" customHeight="1" x14ac:dyDescent="0.25">
      <c r="A314" s="18" t="s">
        <v>1247</v>
      </c>
      <c r="B314" s="18" t="s">
        <v>1248</v>
      </c>
      <c r="C314" s="18"/>
      <c r="D314" s="18" t="s">
        <v>646</v>
      </c>
    </row>
    <row r="315" spans="1:4" ht="15.75" customHeight="1" x14ac:dyDescent="0.25">
      <c r="A315" s="18" t="s">
        <v>1249</v>
      </c>
      <c r="B315" s="18" t="s">
        <v>1250</v>
      </c>
      <c r="C315" s="18"/>
      <c r="D315" s="18">
        <v>123978</v>
      </c>
    </row>
    <row r="316" spans="1:4" ht="15.75" customHeight="1" x14ac:dyDescent="0.25">
      <c r="A316" s="18" t="s">
        <v>1251</v>
      </c>
      <c r="B316" s="18" t="s">
        <v>1252</v>
      </c>
      <c r="C316" s="18"/>
      <c r="D316" s="18">
        <v>2243</v>
      </c>
    </row>
    <row r="317" spans="1:4" ht="15.75" customHeight="1" x14ac:dyDescent="0.25">
      <c r="A317" s="18" t="s">
        <v>1253</v>
      </c>
      <c r="B317" s="18" t="s">
        <v>1254</v>
      </c>
      <c r="C317" s="18"/>
      <c r="D317" s="18" t="s">
        <v>646</v>
      </c>
    </row>
    <row r="318" spans="1:4" ht="15.75" customHeight="1" x14ac:dyDescent="0.25">
      <c r="A318" s="18" t="s">
        <v>1255</v>
      </c>
      <c r="B318" s="18" t="s">
        <v>1256</v>
      </c>
      <c r="C318" s="18"/>
      <c r="D318" s="18" t="s">
        <v>646</v>
      </c>
    </row>
    <row r="319" spans="1:4" ht="15.75" customHeight="1" x14ac:dyDescent="0.25">
      <c r="A319" s="18" t="s">
        <v>1257</v>
      </c>
      <c r="B319" s="18" t="s">
        <v>1258</v>
      </c>
      <c r="C319" s="18"/>
      <c r="D319" s="18">
        <v>1372891</v>
      </c>
    </row>
    <row r="320" spans="1:4" ht="15.75" customHeight="1" x14ac:dyDescent="0.25">
      <c r="A320" s="18" t="s">
        <v>1259</v>
      </c>
      <c r="B320" s="18" t="s">
        <v>1260</v>
      </c>
      <c r="C320" s="18"/>
      <c r="D320" s="18">
        <v>2263</v>
      </c>
    </row>
    <row r="321" spans="1:4" ht="15.75" customHeight="1" x14ac:dyDescent="0.25">
      <c r="A321" s="18" t="s">
        <v>1261</v>
      </c>
      <c r="B321" s="18" t="s">
        <v>1262</v>
      </c>
      <c r="C321" s="18"/>
      <c r="D321" s="18" t="s">
        <v>646</v>
      </c>
    </row>
    <row r="322" spans="1:4" ht="15.75" customHeight="1" x14ac:dyDescent="0.25">
      <c r="A322" s="18" t="s">
        <v>1263</v>
      </c>
      <c r="B322" s="18" t="s">
        <v>1264</v>
      </c>
      <c r="C322" s="18"/>
      <c r="D322" s="18" t="s">
        <v>646</v>
      </c>
    </row>
    <row r="323" spans="1:4" ht="15.75" customHeight="1" x14ac:dyDescent="0.25">
      <c r="A323" s="18" t="s">
        <v>1265</v>
      </c>
      <c r="B323" s="18" t="s">
        <v>1266</v>
      </c>
      <c r="C323" s="18"/>
      <c r="D323" s="18">
        <v>283792</v>
      </c>
    </row>
    <row r="324" spans="1:4" ht="15.75" customHeight="1" x14ac:dyDescent="0.25">
      <c r="A324" s="18" t="s">
        <v>1267</v>
      </c>
      <c r="B324" s="18" t="s">
        <v>1268</v>
      </c>
      <c r="C324" s="18"/>
      <c r="D324" s="18">
        <v>3662</v>
      </c>
    </row>
    <row r="325" spans="1:4" ht="15.75" customHeight="1" x14ac:dyDescent="0.25">
      <c r="A325" s="18" t="s">
        <v>1269</v>
      </c>
      <c r="B325" s="18" t="s">
        <v>1270</v>
      </c>
      <c r="C325" s="18"/>
      <c r="D325" s="18">
        <v>19</v>
      </c>
    </row>
    <row r="326" spans="1:4" ht="15.75" customHeight="1" x14ac:dyDescent="0.25">
      <c r="A326" s="18" t="s">
        <v>1271</v>
      </c>
      <c r="B326" s="18" t="s">
        <v>1272</v>
      </c>
      <c r="C326" s="18"/>
      <c r="D326" s="18">
        <v>0.2</v>
      </c>
    </row>
    <row r="327" spans="1:4" ht="15.75" customHeight="1" x14ac:dyDescent="0.25">
      <c r="A327" s="18" t="s">
        <v>1273</v>
      </c>
      <c r="B327" s="18" t="s">
        <v>1274</v>
      </c>
      <c r="C327" s="18"/>
      <c r="D327" s="18">
        <v>7168</v>
      </c>
    </row>
    <row r="328" spans="1:4" ht="15.75" customHeight="1" x14ac:dyDescent="0.25">
      <c r="A328" s="18" t="s">
        <v>1275</v>
      </c>
      <c r="B328" s="18" t="s">
        <v>1276</v>
      </c>
      <c r="C328" s="18"/>
      <c r="D328" s="18">
        <v>664</v>
      </c>
    </row>
    <row r="329" spans="1:4" ht="15.75" customHeight="1" x14ac:dyDescent="0.25">
      <c r="A329" s="18" t="s">
        <v>1277</v>
      </c>
      <c r="B329" s="18" t="s">
        <v>1278</v>
      </c>
      <c r="C329" s="18"/>
      <c r="D329" s="18">
        <v>5.8</v>
      </c>
    </row>
    <row r="330" spans="1:4" ht="15.75" customHeight="1" x14ac:dyDescent="0.25">
      <c r="A330" s="18" t="s">
        <v>1279</v>
      </c>
      <c r="B330" s="18" t="s">
        <v>1280</v>
      </c>
      <c r="C330" s="18"/>
      <c r="D330" s="18">
        <v>0.5</v>
      </c>
    </row>
    <row r="331" spans="1:4" ht="15.75" customHeight="1" x14ac:dyDescent="0.25">
      <c r="A331" s="18" t="s">
        <v>1281</v>
      </c>
      <c r="B331" s="18" t="s">
        <v>1282</v>
      </c>
      <c r="C331" s="18"/>
      <c r="D331" s="18">
        <v>276624</v>
      </c>
    </row>
    <row r="332" spans="1:4" ht="15.75" customHeight="1" x14ac:dyDescent="0.25">
      <c r="A332" s="18" t="s">
        <v>1283</v>
      </c>
      <c r="B332" s="18" t="s">
        <v>1284</v>
      </c>
      <c r="C332" s="18"/>
      <c r="D332" s="18">
        <v>3535</v>
      </c>
    </row>
    <row r="333" spans="1:4" ht="15.75" customHeight="1" x14ac:dyDescent="0.25">
      <c r="A333" s="18" t="s">
        <v>1285</v>
      </c>
      <c r="B333" s="18" t="s">
        <v>1286</v>
      </c>
      <c r="C333" s="18"/>
      <c r="D333" s="18">
        <v>20.100000000000001</v>
      </c>
    </row>
    <row r="334" spans="1:4" ht="15.75" customHeight="1" x14ac:dyDescent="0.25">
      <c r="A334" s="18" t="s">
        <v>1287</v>
      </c>
      <c r="B334" s="18" t="s">
        <v>1288</v>
      </c>
      <c r="C334" s="18"/>
      <c r="D334" s="18">
        <v>0.3</v>
      </c>
    </row>
    <row r="335" spans="1:4" ht="15.75" customHeight="1" x14ac:dyDescent="0.25">
      <c r="A335" s="18" t="s">
        <v>1289</v>
      </c>
      <c r="B335" s="18" t="s">
        <v>1290</v>
      </c>
      <c r="C335" s="18"/>
      <c r="D335" s="18">
        <v>394898</v>
      </c>
    </row>
    <row r="336" spans="1:4" ht="15.75" customHeight="1" x14ac:dyDescent="0.25">
      <c r="A336" s="18" t="s">
        <v>1291</v>
      </c>
      <c r="B336" s="18" t="s">
        <v>1292</v>
      </c>
      <c r="C336" s="18"/>
      <c r="D336" s="18">
        <v>4826</v>
      </c>
    </row>
    <row r="337" spans="1:4" ht="15.75" customHeight="1" x14ac:dyDescent="0.25">
      <c r="A337" s="18" t="s">
        <v>1293</v>
      </c>
      <c r="B337" s="18" t="s">
        <v>1294</v>
      </c>
      <c r="C337" s="18"/>
      <c r="D337" s="18">
        <v>26.4</v>
      </c>
    </row>
    <row r="338" spans="1:4" ht="15.75" customHeight="1" x14ac:dyDescent="0.25">
      <c r="A338" s="18" t="s">
        <v>1295</v>
      </c>
      <c r="B338" s="18" t="s">
        <v>1296</v>
      </c>
      <c r="C338" s="18"/>
      <c r="D338" s="18">
        <v>0.3</v>
      </c>
    </row>
    <row r="339" spans="1:4" ht="15.75" customHeight="1" x14ac:dyDescent="0.25">
      <c r="A339" s="18" t="s">
        <v>1297</v>
      </c>
      <c r="B339" s="18" t="s">
        <v>1298</v>
      </c>
      <c r="C339" s="18"/>
      <c r="D339" s="18">
        <v>26088</v>
      </c>
    </row>
    <row r="340" spans="1:4" ht="15.75" customHeight="1" x14ac:dyDescent="0.25">
      <c r="A340" s="18" t="s">
        <v>1299</v>
      </c>
      <c r="B340" s="18" t="s">
        <v>1300</v>
      </c>
      <c r="C340" s="18"/>
      <c r="D340" s="18">
        <v>990</v>
      </c>
    </row>
    <row r="341" spans="1:4" ht="15.75" customHeight="1" x14ac:dyDescent="0.25">
      <c r="A341" s="18" t="s">
        <v>1301</v>
      </c>
      <c r="B341" s="18" t="s">
        <v>1302</v>
      </c>
      <c r="C341" s="18"/>
      <c r="D341" s="18">
        <v>21</v>
      </c>
    </row>
    <row r="342" spans="1:4" ht="15.75" customHeight="1" x14ac:dyDescent="0.25">
      <c r="A342" s="18" t="s">
        <v>1303</v>
      </c>
      <c r="B342" s="18" t="s">
        <v>1304</v>
      </c>
      <c r="C342" s="18"/>
      <c r="D342" s="18">
        <v>0.7</v>
      </c>
    </row>
    <row r="343" spans="1:4" ht="15.75" customHeight="1" x14ac:dyDescent="0.25">
      <c r="A343" s="18" t="s">
        <v>1305</v>
      </c>
      <c r="B343" s="18" t="s">
        <v>1306</v>
      </c>
      <c r="C343" s="18"/>
      <c r="D343" s="18">
        <v>368810</v>
      </c>
    </row>
    <row r="344" spans="1:4" ht="15.75" customHeight="1" x14ac:dyDescent="0.25">
      <c r="A344" s="18" t="s">
        <v>1307</v>
      </c>
      <c r="B344" s="18" t="s">
        <v>1308</v>
      </c>
      <c r="C344" s="18"/>
      <c r="D344" s="18">
        <v>4574</v>
      </c>
    </row>
    <row r="345" spans="1:4" ht="15.75" customHeight="1" x14ac:dyDescent="0.25">
      <c r="A345" s="18" t="s">
        <v>1309</v>
      </c>
      <c r="B345" s="18" t="s">
        <v>1310</v>
      </c>
      <c r="C345" s="18"/>
      <c r="D345" s="18">
        <v>26.9</v>
      </c>
    </row>
    <row r="346" spans="1:4" ht="15.75" customHeight="1" x14ac:dyDescent="0.25">
      <c r="A346" s="18" t="s">
        <v>1311</v>
      </c>
      <c r="B346" s="18" t="s">
        <v>1312</v>
      </c>
      <c r="C346" s="18"/>
      <c r="D346" s="18">
        <v>0.3</v>
      </c>
    </row>
    <row r="347" spans="1:4" ht="15.75" customHeight="1" x14ac:dyDescent="0.25">
      <c r="A347" s="18" t="s">
        <v>1313</v>
      </c>
      <c r="B347" s="18" t="s">
        <v>1314</v>
      </c>
      <c r="C347" s="18"/>
      <c r="D347" s="18">
        <v>496019</v>
      </c>
    </row>
    <row r="348" spans="1:4" ht="15.75" customHeight="1" x14ac:dyDescent="0.25">
      <c r="A348" s="18" t="s">
        <v>1315</v>
      </c>
      <c r="B348" s="18" t="s">
        <v>1316</v>
      </c>
      <c r="C348" s="18"/>
      <c r="D348" s="18">
        <v>4934</v>
      </c>
    </row>
    <row r="349" spans="1:4" ht="15.75" customHeight="1" x14ac:dyDescent="0.25">
      <c r="A349" s="18" t="s">
        <v>1317</v>
      </c>
      <c r="B349" s="18" t="s">
        <v>1318</v>
      </c>
      <c r="C349" s="18"/>
      <c r="D349" s="18">
        <v>33.1</v>
      </c>
    </row>
    <row r="350" spans="1:4" ht="15.75" customHeight="1" x14ac:dyDescent="0.25">
      <c r="A350" s="18" t="s">
        <v>1319</v>
      </c>
      <c r="B350" s="18" t="s">
        <v>1320</v>
      </c>
      <c r="C350" s="18"/>
      <c r="D350" s="18">
        <v>0.3</v>
      </c>
    </row>
    <row r="351" spans="1:4" ht="15.75" customHeight="1" x14ac:dyDescent="0.25">
      <c r="A351" s="18" t="s">
        <v>1321</v>
      </c>
      <c r="B351" s="18" t="s">
        <v>1322</v>
      </c>
      <c r="C351" s="18"/>
      <c r="D351" s="18">
        <v>55575</v>
      </c>
    </row>
    <row r="352" spans="1:4" ht="15.75" customHeight="1" x14ac:dyDescent="0.25">
      <c r="A352" s="18" t="s">
        <v>1323</v>
      </c>
      <c r="B352" s="18" t="s">
        <v>1324</v>
      </c>
      <c r="C352" s="18"/>
      <c r="D352" s="18">
        <v>1561</v>
      </c>
    </row>
    <row r="353" spans="1:4" ht="15.75" customHeight="1" x14ac:dyDescent="0.25">
      <c r="A353" s="18" t="s">
        <v>1325</v>
      </c>
      <c r="B353" s="18" t="s">
        <v>1326</v>
      </c>
      <c r="C353" s="18"/>
      <c r="D353" s="18">
        <v>44.8</v>
      </c>
    </row>
    <row r="354" spans="1:4" ht="15.75" customHeight="1" x14ac:dyDescent="0.25">
      <c r="A354" s="18" t="s">
        <v>1327</v>
      </c>
      <c r="B354" s="18" t="s">
        <v>1328</v>
      </c>
      <c r="C354" s="18"/>
      <c r="D354" s="18">
        <v>1</v>
      </c>
    </row>
    <row r="355" spans="1:4" ht="15.75" customHeight="1" x14ac:dyDescent="0.25">
      <c r="A355" s="18" t="s">
        <v>1329</v>
      </c>
      <c r="B355" s="18" t="s">
        <v>1330</v>
      </c>
      <c r="C355" s="18"/>
      <c r="D355" s="18">
        <v>440444</v>
      </c>
    </row>
    <row r="356" spans="1:4" ht="15.75" customHeight="1" x14ac:dyDescent="0.25">
      <c r="A356" s="18" t="s">
        <v>1331</v>
      </c>
      <c r="B356" s="18" t="s">
        <v>1332</v>
      </c>
      <c r="C356" s="18"/>
      <c r="D356" s="18">
        <v>4581</v>
      </c>
    </row>
    <row r="357" spans="1:4" ht="15.75" customHeight="1" x14ac:dyDescent="0.25">
      <c r="A357" s="18" t="s">
        <v>1333</v>
      </c>
      <c r="B357" s="18" t="s">
        <v>1334</v>
      </c>
      <c r="C357" s="18"/>
      <c r="D357" s="18">
        <v>32.1</v>
      </c>
    </row>
    <row r="358" spans="1:4" ht="15.75" customHeight="1" x14ac:dyDescent="0.25">
      <c r="A358" s="18" t="s">
        <v>1335</v>
      </c>
      <c r="B358" s="18" t="s">
        <v>1336</v>
      </c>
      <c r="C358" s="18"/>
      <c r="D358" s="18">
        <v>0.3</v>
      </c>
    </row>
    <row r="359" spans="1:4" ht="15.75" customHeight="1" x14ac:dyDescent="0.25">
      <c r="A359" s="18" t="s">
        <v>1337</v>
      </c>
      <c r="B359" s="18" t="s">
        <v>1338</v>
      </c>
      <c r="C359" s="18"/>
      <c r="D359" s="18">
        <v>322160</v>
      </c>
    </row>
    <row r="360" spans="1:4" ht="15.75" customHeight="1" x14ac:dyDescent="0.25">
      <c r="A360" s="18" t="s">
        <v>1339</v>
      </c>
      <c r="B360" s="18" t="s">
        <v>1340</v>
      </c>
      <c r="C360" s="18"/>
      <c r="D360" s="18">
        <v>3986</v>
      </c>
    </row>
    <row r="361" spans="1:4" ht="15.75" customHeight="1" x14ac:dyDescent="0.25">
      <c r="A361" s="18" t="s">
        <v>1341</v>
      </c>
      <c r="B361" s="18" t="s">
        <v>1342</v>
      </c>
      <c r="C361" s="18"/>
      <c r="D361" s="18">
        <v>21.5</v>
      </c>
    </row>
    <row r="362" spans="1:4" ht="15.75" customHeight="1" x14ac:dyDescent="0.25">
      <c r="A362" s="18" t="s">
        <v>1343</v>
      </c>
      <c r="B362" s="18" t="s">
        <v>1344</v>
      </c>
      <c r="C362" s="18"/>
      <c r="D362" s="18">
        <v>0.3</v>
      </c>
    </row>
    <row r="363" spans="1:4" ht="15.75" customHeight="1" x14ac:dyDescent="0.25">
      <c r="A363" s="18" t="s">
        <v>1345</v>
      </c>
      <c r="B363" s="18" t="s">
        <v>1346</v>
      </c>
      <c r="C363" s="18"/>
      <c r="D363" s="18">
        <v>35147</v>
      </c>
    </row>
    <row r="364" spans="1:4" ht="15.75" customHeight="1" x14ac:dyDescent="0.25">
      <c r="A364" s="18" t="s">
        <v>1347</v>
      </c>
      <c r="B364" s="18" t="s">
        <v>1348</v>
      </c>
      <c r="C364" s="18"/>
      <c r="D364" s="18">
        <v>1286</v>
      </c>
    </row>
    <row r="365" spans="1:4" ht="15.75" customHeight="1" x14ac:dyDescent="0.25">
      <c r="A365" s="18" t="s">
        <v>1349</v>
      </c>
      <c r="B365" s="18" t="s">
        <v>1350</v>
      </c>
      <c r="C365" s="18"/>
      <c r="D365" s="18">
        <v>28.3</v>
      </c>
    </row>
    <row r="366" spans="1:4" ht="15.75" customHeight="1" x14ac:dyDescent="0.25">
      <c r="A366" s="18" t="s">
        <v>1351</v>
      </c>
      <c r="B366" s="18" t="s">
        <v>1352</v>
      </c>
      <c r="C366" s="18"/>
      <c r="D366" s="18">
        <v>0.9</v>
      </c>
    </row>
    <row r="367" spans="1:4" ht="15.75" customHeight="1" x14ac:dyDescent="0.25">
      <c r="A367" s="18" t="s">
        <v>1353</v>
      </c>
      <c r="B367" s="18" t="s">
        <v>1354</v>
      </c>
      <c r="C367" s="18"/>
      <c r="D367" s="18">
        <v>287013</v>
      </c>
    </row>
    <row r="368" spans="1:4" ht="15.75" customHeight="1" x14ac:dyDescent="0.25">
      <c r="A368" s="18" t="s">
        <v>1355</v>
      </c>
      <c r="B368" s="18" t="s">
        <v>1356</v>
      </c>
      <c r="C368" s="18"/>
      <c r="D368" s="18">
        <v>3583</v>
      </c>
    </row>
    <row r="369" spans="1:4" ht="15.75" customHeight="1" x14ac:dyDescent="0.25">
      <c r="A369" s="18" t="s">
        <v>1357</v>
      </c>
      <c r="B369" s="18" t="s">
        <v>1358</v>
      </c>
      <c r="C369" s="18"/>
      <c r="D369" s="18">
        <v>20.9</v>
      </c>
    </row>
    <row r="370" spans="1:4" ht="15.75" customHeight="1" x14ac:dyDescent="0.25">
      <c r="A370" s="18" t="s">
        <v>1359</v>
      </c>
      <c r="B370" s="18" t="s">
        <v>1360</v>
      </c>
      <c r="C370" s="18"/>
      <c r="D370" s="18">
        <v>0.3</v>
      </c>
    </row>
    <row r="371" spans="1:4" ht="15.75" customHeight="1" x14ac:dyDescent="0.25">
      <c r="A371" s="18" t="s">
        <v>1361</v>
      </c>
      <c r="B371" s="18" t="s">
        <v>1362</v>
      </c>
      <c r="C371" s="18"/>
      <c r="D371" s="18">
        <v>1419909</v>
      </c>
    </row>
    <row r="372" spans="1:4" ht="15.75" customHeight="1" x14ac:dyDescent="0.25">
      <c r="A372" s="18" t="s">
        <v>1363</v>
      </c>
      <c r="B372" s="18" t="s">
        <v>1364</v>
      </c>
      <c r="C372" s="18"/>
      <c r="D372" s="18">
        <v>557</v>
      </c>
    </row>
    <row r="373" spans="1:4" ht="15.75" customHeight="1" x14ac:dyDescent="0.25">
      <c r="A373" s="18" t="s">
        <v>1365</v>
      </c>
      <c r="B373" s="18" t="s">
        <v>1366</v>
      </c>
      <c r="C373" s="18"/>
      <c r="D373" s="18" t="s">
        <v>646</v>
      </c>
    </row>
    <row r="374" spans="1:4" ht="15.75" customHeight="1" x14ac:dyDescent="0.25">
      <c r="A374" s="18" t="s">
        <v>1367</v>
      </c>
      <c r="B374" s="18" t="s">
        <v>1368</v>
      </c>
      <c r="C374" s="18"/>
      <c r="D374" s="18" t="s">
        <v>646</v>
      </c>
    </row>
    <row r="375" spans="1:4" ht="15.75" customHeight="1" x14ac:dyDescent="0.25">
      <c r="A375" s="18" t="s">
        <v>1369</v>
      </c>
      <c r="B375" s="18" t="s">
        <v>1370</v>
      </c>
      <c r="C375" s="18"/>
      <c r="D375" s="18">
        <v>64856</v>
      </c>
    </row>
    <row r="376" spans="1:4" ht="15.75" customHeight="1" x14ac:dyDescent="0.25">
      <c r="A376" s="18" t="s">
        <v>1371</v>
      </c>
      <c r="B376" s="18" t="s">
        <v>1372</v>
      </c>
      <c r="C376" s="18"/>
      <c r="D376" s="18">
        <v>1745</v>
      </c>
    </row>
    <row r="377" spans="1:4" ht="15.75" customHeight="1" x14ac:dyDescent="0.25">
      <c r="A377" s="18" t="s">
        <v>1373</v>
      </c>
      <c r="B377" s="18" t="s">
        <v>1374</v>
      </c>
      <c r="C377" s="18"/>
      <c r="D377" s="18" t="s">
        <v>646</v>
      </c>
    </row>
    <row r="378" spans="1:4" ht="15.75" customHeight="1" x14ac:dyDescent="0.25">
      <c r="A378" s="18" t="s">
        <v>1375</v>
      </c>
      <c r="B378" s="18" t="s">
        <v>1376</v>
      </c>
      <c r="C378" s="18"/>
      <c r="D378" s="18" t="s">
        <v>646</v>
      </c>
    </row>
    <row r="379" spans="1:4" ht="15.75" customHeight="1" x14ac:dyDescent="0.25">
      <c r="A379" s="18" t="s">
        <v>1377</v>
      </c>
      <c r="B379" s="18" t="s">
        <v>1378</v>
      </c>
      <c r="C379" s="18"/>
      <c r="D379" s="18">
        <v>1355053</v>
      </c>
    </row>
    <row r="380" spans="1:4" ht="15.75" customHeight="1" x14ac:dyDescent="0.25">
      <c r="A380" s="18" t="s">
        <v>1379</v>
      </c>
      <c r="B380" s="18" t="s">
        <v>1380</v>
      </c>
      <c r="C380" s="18"/>
      <c r="D380" s="18">
        <v>1801</v>
      </c>
    </row>
    <row r="381" spans="1:4" ht="15.75" customHeight="1" x14ac:dyDescent="0.25">
      <c r="A381" s="18" t="s">
        <v>1381</v>
      </c>
      <c r="B381" s="18" t="s">
        <v>1382</v>
      </c>
      <c r="C381" s="18"/>
      <c r="D381" s="18" t="s">
        <v>646</v>
      </c>
    </row>
    <row r="382" spans="1:4" ht="15.75" customHeight="1" x14ac:dyDescent="0.25">
      <c r="A382" s="18" t="s">
        <v>1383</v>
      </c>
      <c r="B382" s="18" t="s">
        <v>1384</v>
      </c>
      <c r="C382" s="18"/>
      <c r="D382" s="18" t="s">
        <v>646</v>
      </c>
    </row>
    <row r="383" spans="1:4" ht="15.75" customHeight="1" x14ac:dyDescent="0.25">
      <c r="A383" s="18" t="s">
        <v>1385</v>
      </c>
      <c r="B383" s="18" t="s">
        <v>1386</v>
      </c>
      <c r="C383" s="18"/>
      <c r="D383" s="18" t="s">
        <v>646</v>
      </c>
    </row>
    <row r="384" spans="1:4" ht="15.75" customHeight="1" x14ac:dyDescent="0.25">
      <c r="A384" s="18" t="s">
        <v>1387</v>
      </c>
      <c r="B384" s="18" t="s">
        <v>1388</v>
      </c>
      <c r="C384" s="18"/>
      <c r="D384" s="18" t="s">
        <v>646</v>
      </c>
    </row>
    <row r="385" spans="1:4" ht="15.75" customHeight="1" x14ac:dyDescent="0.25">
      <c r="A385" s="18" t="s">
        <v>1389</v>
      </c>
      <c r="B385" s="18" t="s">
        <v>1390</v>
      </c>
      <c r="C385" s="18"/>
      <c r="D385" s="18">
        <v>72.599999999999994</v>
      </c>
    </row>
    <row r="386" spans="1:4" ht="15.75" customHeight="1" x14ac:dyDescent="0.25">
      <c r="A386" s="18" t="s">
        <v>1391</v>
      </c>
      <c r="B386" s="18" t="s">
        <v>1392</v>
      </c>
      <c r="C386" s="18"/>
      <c r="D386" s="18">
        <v>0.3</v>
      </c>
    </row>
    <row r="387" spans="1:4" ht="15.75" customHeight="1" x14ac:dyDescent="0.25">
      <c r="A387" s="18" t="s">
        <v>1393</v>
      </c>
      <c r="B387" s="18" t="s">
        <v>1394</v>
      </c>
      <c r="C387" s="18"/>
      <c r="D387" s="18" t="s">
        <v>646</v>
      </c>
    </row>
    <row r="388" spans="1:4" ht="15.75" customHeight="1" x14ac:dyDescent="0.25">
      <c r="A388" s="18" t="s">
        <v>1395</v>
      </c>
      <c r="B388" s="18" t="s">
        <v>1396</v>
      </c>
      <c r="C388" s="18"/>
      <c r="D388" s="18" t="s">
        <v>646</v>
      </c>
    </row>
    <row r="389" spans="1:4" ht="15.75" customHeight="1" x14ac:dyDescent="0.25">
      <c r="A389" s="18" t="s">
        <v>1397</v>
      </c>
      <c r="B389" s="18" t="s">
        <v>1398</v>
      </c>
      <c r="C389" s="18"/>
      <c r="D389" s="18">
        <v>75.5</v>
      </c>
    </row>
    <row r="390" spans="1:4" ht="15.75" customHeight="1" x14ac:dyDescent="0.25">
      <c r="A390" s="18" t="s">
        <v>1399</v>
      </c>
      <c r="B390" s="18" t="s">
        <v>1400</v>
      </c>
      <c r="C390" s="18"/>
      <c r="D390" s="18">
        <v>1.1000000000000001</v>
      </c>
    </row>
    <row r="391" spans="1:4" ht="15.75" customHeight="1" x14ac:dyDescent="0.25">
      <c r="A391" s="18" t="s">
        <v>1401</v>
      </c>
      <c r="B391" s="18" t="s">
        <v>1402</v>
      </c>
      <c r="C391" s="18"/>
      <c r="D391" s="18" t="s">
        <v>646</v>
      </c>
    </row>
    <row r="392" spans="1:4" ht="15.75" customHeight="1" x14ac:dyDescent="0.25">
      <c r="A392" s="18" t="s">
        <v>1403</v>
      </c>
      <c r="B392" s="18" t="s">
        <v>1404</v>
      </c>
      <c r="C392" s="18"/>
      <c r="D392" s="18" t="s">
        <v>646</v>
      </c>
    </row>
    <row r="393" spans="1:4" ht="15.75" customHeight="1" x14ac:dyDescent="0.25">
      <c r="A393" s="18" t="s">
        <v>1405</v>
      </c>
      <c r="B393" s="18" t="s">
        <v>1406</v>
      </c>
      <c r="C393" s="18"/>
      <c r="D393" s="18">
        <v>72.5</v>
      </c>
    </row>
    <row r="394" spans="1:4" ht="15.75" customHeight="1" x14ac:dyDescent="0.25">
      <c r="A394" s="18" t="s">
        <v>1407</v>
      </c>
      <c r="B394" s="18" t="s">
        <v>1408</v>
      </c>
      <c r="C394" s="18"/>
      <c r="D394" s="18">
        <v>0.3</v>
      </c>
    </row>
    <row r="395" spans="1:4" ht="15.75" customHeight="1" x14ac:dyDescent="0.25">
      <c r="A395" s="18" t="s">
        <v>1409</v>
      </c>
      <c r="B395" s="18" t="s">
        <v>1410</v>
      </c>
      <c r="C395" s="18"/>
      <c r="D395" s="18">
        <v>1031244</v>
      </c>
    </row>
    <row r="396" spans="1:4" ht="15.75" customHeight="1" x14ac:dyDescent="0.25">
      <c r="A396" s="18" t="s">
        <v>1411</v>
      </c>
      <c r="B396" s="18" t="s">
        <v>1412</v>
      </c>
      <c r="C396" s="18"/>
      <c r="D396" s="18">
        <v>3934</v>
      </c>
    </row>
    <row r="397" spans="1:4" ht="15.75" customHeight="1" x14ac:dyDescent="0.25">
      <c r="A397" s="18" t="s">
        <v>1413</v>
      </c>
      <c r="B397" s="18" t="s">
        <v>1414</v>
      </c>
      <c r="C397" s="18"/>
      <c r="D397" s="18" t="s">
        <v>646</v>
      </c>
    </row>
    <row r="398" spans="1:4" ht="15.75" customHeight="1" x14ac:dyDescent="0.25">
      <c r="A398" s="18" t="s">
        <v>1415</v>
      </c>
      <c r="B398" s="18" t="s">
        <v>1416</v>
      </c>
      <c r="C398" s="18"/>
      <c r="D398" s="18" t="s">
        <v>646</v>
      </c>
    </row>
    <row r="399" spans="1:4" ht="15.75" customHeight="1" x14ac:dyDescent="0.25">
      <c r="A399" s="18" t="s">
        <v>1417</v>
      </c>
      <c r="B399" s="18" t="s">
        <v>1418</v>
      </c>
      <c r="C399" s="18"/>
      <c r="D399" s="18">
        <v>48954</v>
      </c>
    </row>
    <row r="400" spans="1:4" ht="15.75" customHeight="1" x14ac:dyDescent="0.25">
      <c r="A400" s="18" t="s">
        <v>1419</v>
      </c>
      <c r="B400" s="18" t="s">
        <v>1420</v>
      </c>
      <c r="C400" s="18"/>
      <c r="D400" s="18">
        <v>1612</v>
      </c>
    </row>
    <row r="401" spans="1:4" ht="15.75" customHeight="1" x14ac:dyDescent="0.25">
      <c r="A401" s="18" t="s">
        <v>1421</v>
      </c>
      <c r="B401" s="18" t="s">
        <v>1422</v>
      </c>
      <c r="C401" s="18"/>
      <c r="D401" s="18" t="s">
        <v>646</v>
      </c>
    </row>
    <row r="402" spans="1:4" ht="15.75" customHeight="1" x14ac:dyDescent="0.25">
      <c r="A402" s="18" t="s">
        <v>1423</v>
      </c>
      <c r="B402" s="18" t="s">
        <v>1424</v>
      </c>
      <c r="C402" s="18"/>
      <c r="D402" s="18" t="s">
        <v>646</v>
      </c>
    </row>
    <row r="403" spans="1:4" ht="15.75" customHeight="1" x14ac:dyDescent="0.25">
      <c r="A403" s="18" t="s">
        <v>1425</v>
      </c>
      <c r="B403" s="18" t="s">
        <v>1426</v>
      </c>
      <c r="C403" s="18"/>
      <c r="D403" s="18">
        <v>982290</v>
      </c>
    </row>
    <row r="404" spans="1:4" ht="15.75" customHeight="1" x14ac:dyDescent="0.25">
      <c r="A404" s="18" t="s">
        <v>1427</v>
      </c>
      <c r="B404" s="18" t="s">
        <v>1428</v>
      </c>
      <c r="C404" s="18"/>
      <c r="D404" s="18">
        <v>3946</v>
      </c>
    </row>
    <row r="405" spans="1:4" ht="15.75" customHeight="1" x14ac:dyDescent="0.25">
      <c r="A405" s="18" t="s">
        <v>1429</v>
      </c>
      <c r="B405" s="18" t="s">
        <v>1430</v>
      </c>
      <c r="C405" s="18"/>
      <c r="D405" s="18" t="s">
        <v>646</v>
      </c>
    </row>
    <row r="406" spans="1:4" ht="15.75" customHeight="1" x14ac:dyDescent="0.25">
      <c r="A406" s="18" t="s">
        <v>1431</v>
      </c>
      <c r="B406" s="18" t="s">
        <v>1432</v>
      </c>
      <c r="C406" s="18"/>
      <c r="D406" s="18" t="s">
        <v>646</v>
      </c>
    </row>
    <row r="407" spans="1:4" ht="15.75" customHeight="1" x14ac:dyDescent="0.25">
      <c r="A407" s="18" t="s">
        <v>1433</v>
      </c>
      <c r="B407" s="18" t="s">
        <v>1434</v>
      </c>
      <c r="C407" s="18"/>
      <c r="D407" s="18" t="s">
        <v>646</v>
      </c>
    </row>
    <row r="408" spans="1:4" ht="15.75" customHeight="1" x14ac:dyDescent="0.25">
      <c r="A408" s="18" t="s">
        <v>1435</v>
      </c>
      <c r="B408" s="18" t="s">
        <v>1436</v>
      </c>
      <c r="C408" s="18"/>
      <c r="D408" s="18" t="s">
        <v>646</v>
      </c>
    </row>
    <row r="409" spans="1:4" ht="15.75" customHeight="1" x14ac:dyDescent="0.25">
      <c r="A409" s="18" t="s">
        <v>1437</v>
      </c>
      <c r="B409" s="18" t="s">
        <v>1438</v>
      </c>
      <c r="C409" s="18"/>
      <c r="D409" s="18">
        <v>9.8000000000000007</v>
      </c>
    </row>
    <row r="410" spans="1:4" ht="15.75" customHeight="1" x14ac:dyDescent="0.25">
      <c r="A410" s="18" t="s">
        <v>1439</v>
      </c>
      <c r="B410" s="18" t="s">
        <v>1440</v>
      </c>
      <c r="C410" s="18"/>
      <c r="D410" s="18">
        <v>0.2</v>
      </c>
    </row>
    <row r="411" spans="1:4" ht="15.75" customHeight="1" x14ac:dyDescent="0.25">
      <c r="A411" s="18" t="s">
        <v>1441</v>
      </c>
      <c r="B411" s="18" t="s">
        <v>1442</v>
      </c>
      <c r="C411" s="18"/>
      <c r="D411" s="18" t="s">
        <v>646</v>
      </c>
    </row>
    <row r="412" spans="1:4" ht="15.75" customHeight="1" x14ac:dyDescent="0.25">
      <c r="A412" s="18" t="s">
        <v>1443</v>
      </c>
      <c r="B412" s="18" t="s">
        <v>1444</v>
      </c>
      <c r="C412" s="18"/>
      <c r="D412" s="18" t="s">
        <v>646</v>
      </c>
    </row>
    <row r="413" spans="1:4" ht="15.75" customHeight="1" x14ac:dyDescent="0.25">
      <c r="A413" s="18" t="s">
        <v>1445</v>
      </c>
      <c r="B413" s="18" t="s">
        <v>1446</v>
      </c>
      <c r="C413" s="18"/>
      <c r="D413" s="18">
        <v>7.8</v>
      </c>
    </row>
    <row r="414" spans="1:4" ht="15.75" customHeight="1" x14ac:dyDescent="0.25">
      <c r="A414" s="18" t="s">
        <v>1447</v>
      </c>
      <c r="B414" s="18" t="s">
        <v>1448</v>
      </c>
      <c r="C414" s="18"/>
      <c r="D414" s="18">
        <v>1</v>
      </c>
    </row>
    <row r="415" spans="1:4" ht="15.75" customHeight="1" x14ac:dyDescent="0.25">
      <c r="A415" s="18" t="s">
        <v>1449</v>
      </c>
      <c r="B415" s="18" t="s">
        <v>1450</v>
      </c>
      <c r="C415" s="18"/>
      <c r="D415" s="18" t="s">
        <v>646</v>
      </c>
    </row>
    <row r="416" spans="1:4" ht="15.75" customHeight="1" x14ac:dyDescent="0.25">
      <c r="A416" s="18" t="s">
        <v>1451</v>
      </c>
      <c r="B416" s="18" t="s">
        <v>1452</v>
      </c>
      <c r="C416" s="18"/>
      <c r="D416" s="18" t="s">
        <v>646</v>
      </c>
    </row>
    <row r="417" spans="1:4" ht="15.75" customHeight="1" x14ac:dyDescent="0.25">
      <c r="A417" s="18" t="s">
        <v>1453</v>
      </c>
      <c r="B417" s="18" t="s">
        <v>1454</v>
      </c>
      <c r="C417" s="18"/>
      <c r="D417" s="18">
        <v>9.9</v>
      </c>
    </row>
    <row r="418" spans="1:4" ht="15.75" customHeight="1" x14ac:dyDescent="0.25">
      <c r="A418" s="18" t="s">
        <v>1455</v>
      </c>
      <c r="B418" s="18" t="s">
        <v>1456</v>
      </c>
      <c r="C418" s="18"/>
      <c r="D418" s="18">
        <v>0.2</v>
      </c>
    </row>
    <row r="419" spans="1:4" ht="15.75" customHeight="1" x14ac:dyDescent="0.25">
      <c r="A419" s="18" t="s">
        <v>1457</v>
      </c>
      <c r="B419" s="18" t="s">
        <v>1458</v>
      </c>
      <c r="C419" s="18"/>
      <c r="D419" s="18">
        <v>1711972</v>
      </c>
    </row>
    <row r="420" spans="1:4" ht="15.75" customHeight="1" x14ac:dyDescent="0.25">
      <c r="A420" s="18" t="s">
        <v>1459</v>
      </c>
      <c r="B420" s="18" t="s">
        <v>1460</v>
      </c>
      <c r="C420" s="18"/>
      <c r="D420" s="18">
        <v>1964</v>
      </c>
    </row>
    <row r="421" spans="1:4" ht="15.75" customHeight="1" x14ac:dyDescent="0.25">
      <c r="A421" s="18" t="s">
        <v>1461</v>
      </c>
      <c r="B421" s="18" t="s">
        <v>1462</v>
      </c>
      <c r="C421" s="18"/>
      <c r="D421" s="18" t="s">
        <v>646</v>
      </c>
    </row>
    <row r="422" spans="1:4" ht="15.75" customHeight="1" x14ac:dyDescent="0.25">
      <c r="A422" s="18" t="s">
        <v>1463</v>
      </c>
      <c r="B422" s="18" t="s">
        <v>1464</v>
      </c>
      <c r="C422" s="18"/>
      <c r="D422" s="18" t="s">
        <v>646</v>
      </c>
    </row>
    <row r="423" spans="1:4" ht="15.75" customHeight="1" x14ac:dyDescent="0.25">
      <c r="A423" s="18" t="s">
        <v>1465</v>
      </c>
      <c r="B423" s="18" t="s">
        <v>1466</v>
      </c>
      <c r="C423" s="18"/>
      <c r="D423" s="18">
        <v>124899</v>
      </c>
    </row>
    <row r="424" spans="1:4" ht="15.75" customHeight="1" x14ac:dyDescent="0.25">
      <c r="A424" s="18" t="s">
        <v>1467</v>
      </c>
      <c r="B424" s="18" t="s">
        <v>1468</v>
      </c>
      <c r="C424" s="18"/>
      <c r="D424" s="18">
        <v>2315</v>
      </c>
    </row>
    <row r="425" spans="1:4" ht="15.75" customHeight="1" x14ac:dyDescent="0.25">
      <c r="A425" s="18" t="s">
        <v>1469</v>
      </c>
      <c r="B425" s="18" t="s">
        <v>1470</v>
      </c>
      <c r="C425" s="18"/>
      <c r="D425" s="18" t="s">
        <v>646</v>
      </c>
    </row>
    <row r="426" spans="1:4" ht="15.75" customHeight="1" x14ac:dyDescent="0.25">
      <c r="A426" s="18" t="s">
        <v>1471</v>
      </c>
      <c r="B426" s="18" t="s">
        <v>1472</v>
      </c>
      <c r="C426" s="18"/>
      <c r="D426" s="18" t="s">
        <v>646</v>
      </c>
    </row>
    <row r="427" spans="1:4" ht="15.75" customHeight="1" x14ac:dyDescent="0.25">
      <c r="A427" s="18" t="s">
        <v>1473</v>
      </c>
      <c r="B427" s="18" t="s">
        <v>1474</v>
      </c>
      <c r="C427" s="18"/>
      <c r="D427" s="18">
        <v>1587073</v>
      </c>
    </row>
    <row r="428" spans="1:4" ht="15.75" customHeight="1" x14ac:dyDescent="0.25">
      <c r="A428" s="18" t="s">
        <v>1475</v>
      </c>
      <c r="B428" s="18" t="s">
        <v>1476</v>
      </c>
      <c r="C428" s="18"/>
      <c r="D428" s="18">
        <v>2913</v>
      </c>
    </row>
    <row r="429" spans="1:4" ht="15.75" customHeight="1" x14ac:dyDescent="0.25">
      <c r="A429" s="18" t="s">
        <v>1477</v>
      </c>
      <c r="B429" s="18" t="s">
        <v>1478</v>
      </c>
      <c r="C429" s="18"/>
      <c r="D429" s="18" t="s">
        <v>646</v>
      </c>
    </row>
    <row r="430" spans="1:4" ht="15.75" customHeight="1" x14ac:dyDescent="0.25">
      <c r="A430" s="18" t="s">
        <v>1479</v>
      </c>
      <c r="B430" s="18" t="s">
        <v>1480</v>
      </c>
      <c r="C430" s="18"/>
      <c r="D430" s="18" t="s">
        <v>646</v>
      </c>
    </row>
    <row r="431" spans="1:4" ht="15.75" customHeight="1" x14ac:dyDescent="0.25">
      <c r="A431" s="18" t="s">
        <v>1481</v>
      </c>
      <c r="B431" s="18" t="s">
        <v>1482</v>
      </c>
      <c r="C431" s="18"/>
      <c r="D431" s="18">
        <v>233511</v>
      </c>
    </row>
    <row r="432" spans="1:4" ht="15.75" customHeight="1" x14ac:dyDescent="0.25">
      <c r="A432" s="18" t="s">
        <v>1483</v>
      </c>
      <c r="B432" s="18" t="s">
        <v>1484</v>
      </c>
      <c r="C432" s="18"/>
      <c r="D432" s="18">
        <v>5301</v>
      </c>
    </row>
    <row r="433" spans="1:4" ht="15.75" customHeight="1" x14ac:dyDescent="0.25">
      <c r="A433" s="18" t="s">
        <v>1485</v>
      </c>
      <c r="B433" s="18" t="s">
        <v>1486</v>
      </c>
      <c r="C433" s="18"/>
      <c r="D433" s="18">
        <v>13.6</v>
      </c>
    </row>
    <row r="434" spans="1:4" ht="15.75" customHeight="1" x14ac:dyDescent="0.25">
      <c r="A434" s="18" t="s">
        <v>1487</v>
      </c>
      <c r="B434" s="18" t="s">
        <v>1488</v>
      </c>
      <c r="C434" s="18"/>
      <c r="D434" s="18">
        <v>0.3</v>
      </c>
    </row>
    <row r="435" spans="1:4" ht="15.75" customHeight="1" x14ac:dyDescent="0.25">
      <c r="A435" s="18" t="s">
        <v>1489</v>
      </c>
      <c r="B435" s="18" t="s">
        <v>1490</v>
      </c>
      <c r="C435" s="18"/>
      <c r="D435" s="18">
        <v>8563</v>
      </c>
    </row>
    <row r="436" spans="1:4" ht="15.75" customHeight="1" x14ac:dyDescent="0.25">
      <c r="A436" s="18" t="s">
        <v>1491</v>
      </c>
      <c r="B436" s="18" t="s">
        <v>1492</v>
      </c>
      <c r="C436" s="18"/>
      <c r="D436" s="18">
        <v>700</v>
      </c>
    </row>
    <row r="437" spans="1:4" ht="15.75" customHeight="1" x14ac:dyDescent="0.25">
      <c r="A437" s="18" t="s">
        <v>1493</v>
      </c>
      <c r="B437" s="18" t="s">
        <v>1494</v>
      </c>
      <c r="C437" s="18"/>
      <c r="D437" s="18">
        <v>6.9</v>
      </c>
    </row>
    <row r="438" spans="1:4" ht="15.75" customHeight="1" x14ac:dyDescent="0.25">
      <c r="A438" s="18" t="s">
        <v>1495</v>
      </c>
      <c r="B438" s="18" t="s">
        <v>1496</v>
      </c>
      <c r="C438" s="18"/>
      <c r="D438" s="18">
        <v>0.5</v>
      </c>
    </row>
    <row r="439" spans="1:4" ht="15.75" customHeight="1" x14ac:dyDescent="0.25">
      <c r="A439" s="18" t="s">
        <v>1497</v>
      </c>
      <c r="B439" s="18" t="s">
        <v>1498</v>
      </c>
      <c r="C439" s="18"/>
      <c r="D439" s="18">
        <v>224948</v>
      </c>
    </row>
    <row r="440" spans="1:4" ht="15.75" customHeight="1" x14ac:dyDescent="0.25">
      <c r="A440" s="18" t="s">
        <v>1499</v>
      </c>
      <c r="B440" s="18" t="s">
        <v>1500</v>
      </c>
      <c r="C440" s="18"/>
      <c r="D440" s="18">
        <v>5127</v>
      </c>
    </row>
    <row r="441" spans="1:4" ht="15.75" customHeight="1" x14ac:dyDescent="0.25">
      <c r="A441" s="18" t="s">
        <v>1501</v>
      </c>
      <c r="B441" s="18" t="s">
        <v>1502</v>
      </c>
      <c r="C441" s="18"/>
      <c r="D441" s="18">
        <v>14.2</v>
      </c>
    </row>
    <row r="442" spans="1:4" ht="15.75" customHeight="1" x14ac:dyDescent="0.25">
      <c r="A442" s="18" t="s">
        <v>1503</v>
      </c>
      <c r="B442" s="18" t="s">
        <v>1504</v>
      </c>
      <c r="C442" s="18"/>
      <c r="D442" s="18">
        <v>0.3</v>
      </c>
    </row>
    <row r="443" spans="1:4" ht="15.75" customHeight="1" x14ac:dyDescent="0.25">
      <c r="A443" s="18" t="s">
        <v>1505</v>
      </c>
      <c r="B443" s="18" t="s">
        <v>1506</v>
      </c>
      <c r="C443" s="18"/>
      <c r="D443" s="18">
        <v>1478461</v>
      </c>
    </row>
    <row r="444" spans="1:4" ht="15.75" customHeight="1" x14ac:dyDescent="0.25">
      <c r="A444" s="18" t="s">
        <v>1507</v>
      </c>
      <c r="B444" s="18" t="s">
        <v>1508</v>
      </c>
      <c r="C444" s="18"/>
      <c r="D444" s="18">
        <v>5590</v>
      </c>
    </row>
    <row r="445" spans="1:4" ht="15.75" customHeight="1" x14ac:dyDescent="0.25">
      <c r="A445" s="18" t="s">
        <v>1509</v>
      </c>
      <c r="B445" s="18" t="s">
        <v>1510</v>
      </c>
      <c r="C445" s="18"/>
      <c r="D445" s="18">
        <v>86.4</v>
      </c>
    </row>
    <row r="446" spans="1:4" ht="15.75" customHeight="1" x14ac:dyDescent="0.25">
      <c r="A446" s="18" t="s">
        <v>1511</v>
      </c>
      <c r="B446" s="18" t="s">
        <v>1512</v>
      </c>
      <c r="C446" s="18"/>
      <c r="D446" s="18">
        <v>0.3</v>
      </c>
    </row>
    <row r="447" spans="1:4" ht="15.75" customHeight="1" x14ac:dyDescent="0.25">
      <c r="A447" s="18" t="s">
        <v>1513</v>
      </c>
      <c r="B447" s="18" t="s">
        <v>1514</v>
      </c>
      <c r="C447" s="18"/>
      <c r="D447" s="18">
        <v>116336</v>
      </c>
    </row>
    <row r="448" spans="1:4" ht="15.75" customHeight="1" x14ac:dyDescent="0.25">
      <c r="A448" s="18" t="s">
        <v>1515</v>
      </c>
      <c r="B448" s="18" t="s">
        <v>1516</v>
      </c>
      <c r="C448" s="18"/>
      <c r="D448" s="18">
        <v>2228</v>
      </c>
    </row>
    <row r="449" spans="1:4" ht="15.75" customHeight="1" x14ac:dyDescent="0.25">
      <c r="A449" s="18" t="s">
        <v>1517</v>
      </c>
      <c r="B449" s="18" t="s">
        <v>1518</v>
      </c>
      <c r="C449" s="18"/>
      <c r="D449" s="18">
        <v>93.1</v>
      </c>
    </row>
    <row r="450" spans="1:4" ht="15.75" customHeight="1" x14ac:dyDescent="0.25">
      <c r="A450" s="18" t="s">
        <v>1519</v>
      </c>
      <c r="B450" s="18" t="s">
        <v>1520</v>
      </c>
      <c r="C450" s="18"/>
      <c r="D450" s="18">
        <v>0.5</v>
      </c>
    </row>
    <row r="451" spans="1:4" ht="15.75" customHeight="1" x14ac:dyDescent="0.25">
      <c r="A451" s="18" t="s">
        <v>1521</v>
      </c>
      <c r="B451" s="18" t="s">
        <v>1522</v>
      </c>
      <c r="C451" s="18"/>
      <c r="D451" s="18">
        <v>1362125</v>
      </c>
    </row>
    <row r="452" spans="1:4" ht="15.75" customHeight="1" x14ac:dyDescent="0.25">
      <c r="A452" s="18" t="s">
        <v>1523</v>
      </c>
      <c r="B452" s="18" t="s">
        <v>1524</v>
      </c>
      <c r="C452" s="18"/>
      <c r="D452" s="18">
        <v>5835</v>
      </c>
    </row>
    <row r="453" spans="1:4" ht="15.75" customHeight="1" x14ac:dyDescent="0.25">
      <c r="A453" s="18" t="s">
        <v>1525</v>
      </c>
      <c r="B453" s="18" t="s">
        <v>1526</v>
      </c>
      <c r="C453" s="18"/>
      <c r="D453" s="18">
        <v>85.8</v>
      </c>
    </row>
    <row r="454" spans="1:4" ht="15.75" customHeight="1" x14ac:dyDescent="0.25">
      <c r="A454" s="18" t="s">
        <v>1527</v>
      </c>
      <c r="B454" s="18" t="s">
        <v>1528</v>
      </c>
      <c r="C454" s="18"/>
      <c r="D454" s="18">
        <v>0.3</v>
      </c>
    </row>
    <row r="455" spans="1:4" ht="15.75" customHeight="1" x14ac:dyDescent="0.25">
      <c r="A455" s="18" t="s">
        <v>1529</v>
      </c>
      <c r="B455" s="18" t="s">
        <v>1530</v>
      </c>
      <c r="C455" s="18"/>
      <c r="D455" s="18">
        <v>1711972</v>
      </c>
    </row>
    <row r="456" spans="1:4" ht="15.75" customHeight="1" x14ac:dyDescent="0.25">
      <c r="A456" s="18" t="s">
        <v>1531</v>
      </c>
      <c r="B456" s="18" t="s">
        <v>1532</v>
      </c>
      <c r="C456" s="18"/>
      <c r="D456" s="18">
        <v>1964</v>
      </c>
    </row>
    <row r="457" spans="1:4" ht="15.75" customHeight="1" x14ac:dyDescent="0.25">
      <c r="A457" s="18" t="s">
        <v>1533</v>
      </c>
      <c r="B457" s="18" t="s">
        <v>1534</v>
      </c>
      <c r="C457" s="18"/>
      <c r="D457" s="18" t="s">
        <v>646</v>
      </c>
    </row>
    <row r="458" spans="1:4" ht="15.75" customHeight="1" x14ac:dyDescent="0.25">
      <c r="A458" s="18" t="s">
        <v>1535</v>
      </c>
      <c r="B458" s="18" t="s">
        <v>1536</v>
      </c>
      <c r="C458" s="18"/>
      <c r="D458" s="18" t="s">
        <v>646</v>
      </c>
    </row>
    <row r="459" spans="1:4" ht="15.75" customHeight="1" x14ac:dyDescent="0.25">
      <c r="A459" s="18" t="s">
        <v>1537</v>
      </c>
      <c r="B459" s="18" t="s">
        <v>1538</v>
      </c>
      <c r="C459" s="18"/>
      <c r="D459" s="18">
        <v>124899</v>
      </c>
    </row>
    <row r="460" spans="1:4" ht="15.75" customHeight="1" x14ac:dyDescent="0.25">
      <c r="A460" s="18" t="s">
        <v>1539</v>
      </c>
      <c r="B460" s="18" t="s">
        <v>1540</v>
      </c>
      <c r="C460" s="18"/>
      <c r="D460" s="18">
        <v>2315</v>
      </c>
    </row>
    <row r="461" spans="1:4" ht="15.75" customHeight="1" x14ac:dyDescent="0.25">
      <c r="A461" s="18" t="s">
        <v>1541</v>
      </c>
      <c r="B461" s="18" t="s">
        <v>1542</v>
      </c>
      <c r="C461" s="18"/>
      <c r="D461" s="18" t="s">
        <v>646</v>
      </c>
    </row>
    <row r="462" spans="1:4" ht="15.75" customHeight="1" x14ac:dyDescent="0.25">
      <c r="A462" s="18" t="s">
        <v>1543</v>
      </c>
      <c r="B462" s="18" t="s">
        <v>1544</v>
      </c>
      <c r="C462" s="18"/>
      <c r="D462" s="18" t="s">
        <v>646</v>
      </c>
    </row>
    <row r="463" spans="1:4" ht="15.75" customHeight="1" x14ac:dyDescent="0.25">
      <c r="A463" s="18" t="s">
        <v>1545</v>
      </c>
      <c r="B463" s="18" t="s">
        <v>1546</v>
      </c>
      <c r="C463" s="18"/>
      <c r="D463" s="18">
        <v>1587073</v>
      </c>
    </row>
    <row r="464" spans="1:4" ht="15.75" customHeight="1" x14ac:dyDescent="0.25">
      <c r="A464" s="18" t="s">
        <v>1547</v>
      </c>
      <c r="B464" s="18" t="s">
        <v>1548</v>
      </c>
      <c r="C464" s="18"/>
      <c r="D464" s="18">
        <v>2913</v>
      </c>
    </row>
    <row r="465" spans="1:4" ht="15.75" customHeight="1" x14ac:dyDescent="0.25">
      <c r="A465" s="18" t="s">
        <v>1549</v>
      </c>
      <c r="B465" s="18" t="s">
        <v>1550</v>
      </c>
      <c r="C465" s="18"/>
      <c r="D465" s="18" t="s">
        <v>646</v>
      </c>
    </row>
    <row r="466" spans="1:4" ht="15.75" customHeight="1" x14ac:dyDescent="0.25">
      <c r="A466" s="18" t="s">
        <v>1551</v>
      </c>
      <c r="B466" s="18" t="s">
        <v>1552</v>
      </c>
      <c r="C466" s="18"/>
      <c r="D466" s="18" t="s">
        <v>646</v>
      </c>
    </row>
    <row r="467" spans="1:4" ht="15.75" customHeight="1" x14ac:dyDescent="0.25">
      <c r="A467" s="18" t="s">
        <v>1553</v>
      </c>
      <c r="B467" s="18" t="s">
        <v>1554</v>
      </c>
      <c r="C467" s="18"/>
      <c r="D467" s="18">
        <v>246509</v>
      </c>
    </row>
    <row r="468" spans="1:4" ht="15.75" customHeight="1" x14ac:dyDescent="0.25">
      <c r="A468" s="18" t="s">
        <v>1555</v>
      </c>
      <c r="B468" s="18" t="s">
        <v>1556</v>
      </c>
      <c r="C468" s="18"/>
      <c r="D468" s="18">
        <v>3236</v>
      </c>
    </row>
    <row r="469" spans="1:4" ht="15.75" customHeight="1" x14ac:dyDescent="0.25">
      <c r="A469" s="18" t="s">
        <v>1557</v>
      </c>
      <c r="B469" s="18" t="s">
        <v>1558</v>
      </c>
      <c r="C469" s="18"/>
      <c r="D469" s="18">
        <v>14.4</v>
      </c>
    </row>
    <row r="470" spans="1:4" ht="15.75" customHeight="1" x14ac:dyDescent="0.25">
      <c r="A470" s="18" t="s">
        <v>1559</v>
      </c>
      <c r="B470" s="18" t="s">
        <v>1560</v>
      </c>
      <c r="C470" s="18"/>
      <c r="D470" s="18">
        <v>0.2</v>
      </c>
    </row>
    <row r="471" spans="1:4" ht="15.75" customHeight="1" x14ac:dyDescent="0.25">
      <c r="A471" s="18" t="s">
        <v>1561</v>
      </c>
      <c r="B471" s="18" t="s">
        <v>1562</v>
      </c>
      <c r="C471" s="18"/>
      <c r="D471" s="18">
        <v>37468</v>
      </c>
    </row>
    <row r="472" spans="1:4" ht="15.75" customHeight="1" x14ac:dyDescent="0.25">
      <c r="A472" s="18" t="s">
        <v>1563</v>
      </c>
      <c r="B472" s="18" t="s">
        <v>1564</v>
      </c>
      <c r="C472" s="18"/>
      <c r="D472" s="18">
        <v>1161</v>
      </c>
    </row>
    <row r="473" spans="1:4" ht="15.75" customHeight="1" x14ac:dyDescent="0.25">
      <c r="A473" s="18" t="s">
        <v>1565</v>
      </c>
      <c r="B473" s="18" t="s">
        <v>1566</v>
      </c>
      <c r="C473" s="18"/>
      <c r="D473" s="18">
        <v>30</v>
      </c>
    </row>
    <row r="474" spans="1:4" ht="15.75" customHeight="1" x14ac:dyDescent="0.25">
      <c r="A474" s="18" t="s">
        <v>1567</v>
      </c>
      <c r="B474" s="18" t="s">
        <v>1568</v>
      </c>
      <c r="C474" s="18"/>
      <c r="D474" s="18">
        <v>0.8</v>
      </c>
    </row>
    <row r="475" spans="1:4" ht="15.75" customHeight="1" x14ac:dyDescent="0.25">
      <c r="A475" s="18" t="s">
        <v>1569</v>
      </c>
      <c r="B475" s="18" t="s">
        <v>1570</v>
      </c>
      <c r="C475" s="18"/>
      <c r="D475" s="18">
        <v>209041</v>
      </c>
    </row>
    <row r="476" spans="1:4" ht="15.75" customHeight="1" x14ac:dyDescent="0.25">
      <c r="A476" s="18" t="s">
        <v>1571</v>
      </c>
      <c r="B476" s="18" t="s">
        <v>1572</v>
      </c>
      <c r="C476" s="18"/>
      <c r="D476" s="18">
        <v>3201</v>
      </c>
    </row>
    <row r="477" spans="1:4" ht="15.75" customHeight="1" x14ac:dyDescent="0.25">
      <c r="A477" s="18" t="s">
        <v>1573</v>
      </c>
      <c r="B477" s="18" t="s">
        <v>1574</v>
      </c>
      <c r="C477" s="18"/>
      <c r="D477" s="18">
        <v>13.2</v>
      </c>
    </row>
    <row r="478" spans="1:4" ht="15.75" customHeight="1" x14ac:dyDescent="0.25">
      <c r="A478" s="18" t="s">
        <v>1575</v>
      </c>
      <c r="B478" s="18" t="s">
        <v>1576</v>
      </c>
      <c r="C478" s="18"/>
      <c r="D478" s="18">
        <v>0.2</v>
      </c>
    </row>
    <row r="479" spans="1:4" ht="15.75" customHeight="1" x14ac:dyDescent="0.25">
      <c r="A479" s="18" t="s">
        <v>1577</v>
      </c>
      <c r="B479" s="18" t="s">
        <v>1578</v>
      </c>
      <c r="C479" s="18"/>
      <c r="D479" s="18">
        <v>1465463</v>
      </c>
    </row>
    <row r="480" spans="1:4" ht="15.75" customHeight="1" x14ac:dyDescent="0.25">
      <c r="A480" s="18" t="s">
        <v>1579</v>
      </c>
      <c r="B480" s="18" t="s">
        <v>1580</v>
      </c>
      <c r="C480" s="18"/>
      <c r="D480" s="18">
        <v>3501</v>
      </c>
    </row>
    <row r="481" spans="1:4" ht="15.75" customHeight="1" x14ac:dyDescent="0.25">
      <c r="A481" s="18" t="s">
        <v>1581</v>
      </c>
      <c r="B481" s="18" t="s">
        <v>1582</v>
      </c>
      <c r="C481" s="18"/>
      <c r="D481" s="18">
        <v>85.6</v>
      </c>
    </row>
    <row r="482" spans="1:4" ht="15.75" customHeight="1" x14ac:dyDescent="0.25">
      <c r="A482" s="18" t="s">
        <v>1583</v>
      </c>
      <c r="B482" s="18" t="s">
        <v>1584</v>
      </c>
      <c r="C482" s="18"/>
      <c r="D482" s="18">
        <v>0.2</v>
      </c>
    </row>
    <row r="483" spans="1:4" ht="15.75" customHeight="1" x14ac:dyDescent="0.25">
      <c r="A483" s="18" t="s">
        <v>1585</v>
      </c>
      <c r="B483" s="18" t="s">
        <v>1586</v>
      </c>
      <c r="C483" s="18"/>
      <c r="D483" s="18">
        <v>87431</v>
      </c>
    </row>
    <row r="484" spans="1:4" ht="15.75" customHeight="1" x14ac:dyDescent="0.25">
      <c r="A484" s="18" t="s">
        <v>1587</v>
      </c>
      <c r="B484" s="18" t="s">
        <v>1588</v>
      </c>
      <c r="C484" s="18"/>
      <c r="D484" s="18">
        <v>1946</v>
      </c>
    </row>
    <row r="485" spans="1:4" ht="15.75" customHeight="1" x14ac:dyDescent="0.25">
      <c r="A485" s="18" t="s">
        <v>1589</v>
      </c>
      <c r="B485" s="18" t="s">
        <v>1590</v>
      </c>
      <c r="C485" s="18"/>
      <c r="D485" s="18">
        <v>70</v>
      </c>
    </row>
    <row r="486" spans="1:4" ht="15.75" customHeight="1" x14ac:dyDescent="0.25">
      <c r="A486" s="18" t="s">
        <v>1591</v>
      </c>
      <c r="B486" s="18" t="s">
        <v>1592</v>
      </c>
      <c r="C486" s="18"/>
      <c r="D486" s="18">
        <v>0.8</v>
      </c>
    </row>
    <row r="487" spans="1:4" ht="15.75" customHeight="1" x14ac:dyDescent="0.25">
      <c r="A487" s="18" t="s">
        <v>1593</v>
      </c>
      <c r="B487" s="18" t="s">
        <v>1594</v>
      </c>
      <c r="C487" s="18"/>
      <c r="D487" s="18">
        <v>1378032</v>
      </c>
    </row>
    <row r="488" spans="1:4" ht="15.75" customHeight="1" x14ac:dyDescent="0.25">
      <c r="A488" s="18" t="s">
        <v>1595</v>
      </c>
      <c r="B488" s="18" t="s">
        <v>1596</v>
      </c>
      <c r="C488" s="18"/>
      <c r="D488" s="18">
        <v>3614</v>
      </c>
    </row>
    <row r="489" spans="1:4" ht="15.75" customHeight="1" x14ac:dyDescent="0.25">
      <c r="A489" s="18" t="s">
        <v>1597</v>
      </c>
      <c r="B489" s="18" t="s">
        <v>1598</v>
      </c>
      <c r="C489" s="18"/>
      <c r="D489" s="18">
        <v>86.8</v>
      </c>
    </row>
    <row r="490" spans="1:4" ht="15.75" customHeight="1" x14ac:dyDescent="0.25">
      <c r="A490" s="18" t="s">
        <v>1599</v>
      </c>
      <c r="B490" s="18" t="s">
        <v>1600</v>
      </c>
      <c r="C490" s="18"/>
      <c r="D490" s="18">
        <v>0.2</v>
      </c>
    </row>
    <row r="491" spans="1:4" ht="15.75" customHeight="1" x14ac:dyDescent="0.25"/>
    <row r="492" spans="1:4" ht="15.75" customHeight="1" x14ac:dyDescent="0.25"/>
    <row r="493" spans="1:4" ht="15.75" customHeight="1" x14ac:dyDescent="0.25"/>
    <row r="494" spans="1:4" ht="15.75" customHeight="1" x14ac:dyDescent="0.25"/>
    <row r="495" spans="1:4" ht="15.75" customHeight="1" x14ac:dyDescent="0.25"/>
    <row r="496" spans="1:4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216</v>
      </c>
      <c r="D12" t="s">
        <v>217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81"/>
  <sheetViews>
    <sheetView topLeftCell="A2" workbookViewId="0">
      <selection activeCell="C1" sqref="C1"/>
    </sheetView>
  </sheetViews>
  <sheetFormatPr defaultColWidth="8.875" defaultRowHeight="15.75" x14ac:dyDescent="0.25"/>
  <cols>
    <col min="1" max="1" width="55.625" bestFit="1" customWidth="1"/>
    <col min="2" max="2" width="23.625" bestFit="1" customWidth="1"/>
    <col min="3" max="3" width="23.375" customWidth="1"/>
  </cols>
  <sheetData>
    <row r="1" spans="1:3" x14ac:dyDescent="0.25">
      <c r="A1" s="18" t="s">
        <v>9</v>
      </c>
      <c r="B1" s="18" t="s">
        <v>10</v>
      </c>
      <c r="C1" s="18" t="s">
        <v>498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499</v>
      </c>
    </row>
    <row r="4" spans="1:3" x14ac:dyDescent="0.25">
      <c r="A4" s="18" t="s">
        <v>280</v>
      </c>
      <c r="B4" s="18">
        <v>1802046</v>
      </c>
      <c r="C4" s="18">
        <v>543098</v>
      </c>
    </row>
    <row r="5" spans="1:3" x14ac:dyDescent="0.25">
      <c r="A5" s="18" t="s">
        <v>281</v>
      </c>
      <c r="B5" s="18">
        <v>1179</v>
      </c>
      <c r="C5" s="18">
        <v>2157</v>
      </c>
    </row>
    <row r="6" spans="1:3" x14ac:dyDescent="0.25">
      <c r="A6" s="18" t="s">
        <v>282</v>
      </c>
      <c r="B6" s="18">
        <v>122152</v>
      </c>
      <c r="C6" s="18">
        <v>28409</v>
      </c>
    </row>
    <row r="7" spans="1:3" x14ac:dyDescent="0.25">
      <c r="A7" s="18" t="s">
        <v>283</v>
      </c>
      <c r="B7" s="18">
        <v>5419</v>
      </c>
      <c r="C7" s="18">
        <v>1492</v>
      </c>
    </row>
    <row r="8" spans="1:3" x14ac:dyDescent="0.25">
      <c r="A8" s="18" t="s">
        <v>284</v>
      </c>
      <c r="B8" s="18">
        <v>1679894</v>
      </c>
      <c r="C8" s="18">
        <v>514689</v>
      </c>
    </row>
    <row r="9" spans="1:3" x14ac:dyDescent="0.25">
      <c r="A9" s="18" t="s">
        <v>285</v>
      </c>
      <c r="B9" s="18">
        <v>5568</v>
      </c>
      <c r="C9" s="18">
        <v>2320</v>
      </c>
    </row>
    <row r="10" spans="1:3" x14ac:dyDescent="0.25">
      <c r="A10" s="18" t="s">
        <v>286</v>
      </c>
      <c r="B10" s="18">
        <v>887920</v>
      </c>
      <c r="C10" s="18">
        <v>266672</v>
      </c>
    </row>
    <row r="11" spans="1:3" x14ac:dyDescent="0.25">
      <c r="A11" s="18" t="s">
        <v>287</v>
      </c>
      <c r="B11" s="18">
        <v>1088</v>
      </c>
      <c r="C11" s="18">
        <v>1881</v>
      </c>
    </row>
    <row r="12" spans="1:3" x14ac:dyDescent="0.25">
      <c r="A12" s="18" t="s">
        <v>288</v>
      </c>
      <c r="B12" s="18">
        <v>114066</v>
      </c>
      <c r="C12" s="18">
        <v>25895</v>
      </c>
    </row>
    <row r="13" spans="1:3" x14ac:dyDescent="0.25">
      <c r="A13" s="18" t="s">
        <v>289</v>
      </c>
      <c r="B13" s="18">
        <v>4966</v>
      </c>
      <c r="C13" s="18">
        <v>1332</v>
      </c>
    </row>
    <row r="14" spans="1:3" x14ac:dyDescent="0.25">
      <c r="A14" s="18" t="s">
        <v>290</v>
      </c>
      <c r="B14" s="18">
        <v>773854</v>
      </c>
      <c r="C14" s="18">
        <v>240777</v>
      </c>
    </row>
    <row r="15" spans="1:3" x14ac:dyDescent="0.25">
      <c r="A15" s="18" t="s">
        <v>291</v>
      </c>
      <c r="B15" s="18">
        <v>5105</v>
      </c>
      <c r="C15" s="18">
        <v>2060</v>
      </c>
    </row>
    <row r="16" spans="1:3" x14ac:dyDescent="0.25">
      <c r="A16" s="18" t="s">
        <v>292</v>
      </c>
      <c r="B16" s="18">
        <v>292155</v>
      </c>
      <c r="C16" s="18">
        <v>108573</v>
      </c>
    </row>
    <row r="17" spans="1:3" x14ac:dyDescent="0.25">
      <c r="A17" s="18" t="s">
        <v>293</v>
      </c>
      <c r="B17" s="18">
        <v>991</v>
      </c>
      <c r="C17" s="18">
        <v>1872</v>
      </c>
    </row>
    <row r="18" spans="1:3" x14ac:dyDescent="0.25">
      <c r="A18" s="18" t="s">
        <v>294</v>
      </c>
      <c r="B18" s="18">
        <v>12707</v>
      </c>
      <c r="C18" s="18">
        <v>3211</v>
      </c>
    </row>
    <row r="19" spans="1:3" x14ac:dyDescent="0.25">
      <c r="A19" s="18" t="s">
        <v>295</v>
      </c>
      <c r="B19" s="18">
        <v>2001</v>
      </c>
      <c r="C19" s="18">
        <v>491</v>
      </c>
    </row>
    <row r="20" spans="1:3" x14ac:dyDescent="0.25">
      <c r="A20" s="18" t="s">
        <v>296</v>
      </c>
      <c r="B20" s="18">
        <v>279448</v>
      </c>
      <c r="C20" s="18">
        <v>105362</v>
      </c>
    </row>
    <row r="21" spans="1:3" x14ac:dyDescent="0.25">
      <c r="A21" s="18" t="s">
        <v>297</v>
      </c>
      <c r="B21" s="18">
        <v>2366</v>
      </c>
      <c r="C21" s="18">
        <v>1923</v>
      </c>
    </row>
    <row r="22" spans="1:3" x14ac:dyDescent="0.25">
      <c r="A22" s="18" t="s">
        <v>298</v>
      </c>
      <c r="B22" s="18">
        <v>304924</v>
      </c>
      <c r="C22" s="18">
        <v>92702</v>
      </c>
    </row>
    <row r="23" spans="1:3" x14ac:dyDescent="0.25">
      <c r="A23" s="18" t="s">
        <v>299</v>
      </c>
      <c r="B23" s="18">
        <v>1051</v>
      </c>
      <c r="C23" s="18">
        <v>1613</v>
      </c>
    </row>
    <row r="24" spans="1:3" x14ac:dyDescent="0.25">
      <c r="A24" s="18" t="s">
        <v>300</v>
      </c>
      <c r="B24" s="18">
        <v>28024</v>
      </c>
      <c r="C24" s="18">
        <v>5917</v>
      </c>
    </row>
    <row r="25" spans="1:3" x14ac:dyDescent="0.25">
      <c r="A25" s="18" t="s">
        <v>301</v>
      </c>
      <c r="B25" s="18">
        <v>3116</v>
      </c>
      <c r="C25" s="18">
        <v>581</v>
      </c>
    </row>
    <row r="26" spans="1:3" x14ac:dyDescent="0.25">
      <c r="A26" s="18" t="s">
        <v>302</v>
      </c>
      <c r="B26" s="18">
        <v>276900</v>
      </c>
      <c r="C26" s="18">
        <v>86785</v>
      </c>
    </row>
    <row r="27" spans="1:3" x14ac:dyDescent="0.25">
      <c r="A27" s="18" t="s">
        <v>303</v>
      </c>
      <c r="B27" s="18">
        <v>3086</v>
      </c>
      <c r="C27" s="18">
        <v>1592</v>
      </c>
    </row>
    <row r="28" spans="1:3" x14ac:dyDescent="0.25">
      <c r="A28" s="18" t="s">
        <v>304</v>
      </c>
      <c r="B28" s="18">
        <v>135568</v>
      </c>
      <c r="C28" s="18">
        <v>35738</v>
      </c>
    </row>
    <row r="29" spans="1:3" x14ac:dyDescent="0.25">
      <c r="A29" s="18" t="s">
        <v>305</v>
      </c>
      <c r="B29" s="18">
        <v>254</v>
      </c>
      <c r="C29" s="18">
        <v>1069</v>
      </c>
    </row>
    <row r="30" spans="1:3" x14ac:dyDescent="0.25">
      <c r="A30" s="18" t="s">
        <v>306</v>
      </c>
      <c r="B30" s="18">
        <v>16049</v>
      </c>
      <c r="C30" s="18">
        <v>5398</v>
      </c>
    </row>
    <row r="31" spans="1:3" x14ac:dyDescent="0.25">
      <c r="A31" s="18" t="s">
        <v>307</v>
      </c>
      <c r="B31" s="18">
        <v>1595</v>
      </c>
      <c r="C31" s="18">
        <v>516</v>
      </c>
    </row>
    <row r="32" spans="1:3" x14ac:dyDescent="0.25">
      <c r="A32" s="18" t="s">
        <v>308</v>
      </c>
      <c r="B32" s="18">
        <v>119519</v>
      </c>
      <c r="C32" s="18">
        <v>30340</v>
      </c>
    </row>
    <row r="33" spans="1:3" x14ac:dyDescent="0.25">
      <c r="A33" s="18" t="s">
        <v>309</v>
      </c>
      <c r="B33" s="18">
        <v>1598</v>
      </c>
      <c r="C33" s="18">
        <v>1050</v>
      </c>
    </row>
    <row r="34" spans="1:3" x14ac:dyDescent="0.25">
      <c r="A34" s="18" t="s">
        <v>310</v>
      </c>
      <c r="B34" s="18">
        <v>91105</v>
      </c>
      <c r="C34" s="18">
        <v>18991</v>
      </c>
    </row>
    <row r="35" spans="1:3" x14ac:dyDescent="0.25">
      <c r="A35" s="18" t="s">
        <v>311</v>
      </c>
      <c r="B35" s="18">
        <v>163</v>
      </c>
      <c r="C35" s="18">
        <v>647</v>
      </c>
    </row>
    <row r="36" spans="1:3" x14ac:dyDescent="0.25">
      <c r="A36" s="18" t="s">
        <v>312</v>
      </c>
      <c r="B36" s="18">
        <v>27771</v>
      </c>
      <c r="C36" s="18">
        <v>6537</v>
      </c>
    </row>
    <row r="37" spans="1:3" x14ac:dyDescent="0.25">
      <c r="A37" s="18" t="s">
        <v>313</v>
      </c>
      <c r="B37" s="18">
        <v>2080</v>
      </c>
      <c r="C37" s="18">
        <v>454</v>
      </c>
    </row>
    <row r="38" spans="1:3" x14ac:dyDescent="0.25">
      <c r="A38" s="18" t="s">
        <v>314</v>
      </c>
      <c r="B38" s="18">
        <v>63334</v>
      </c>
      <c r="C38" s="18">
        <v>12454</v>
      </c>
    </row>
    <row r="39" spans="1:3" x14ac:dyDescent="0.25">
      <c r="A39" s="18" t="s">
        <v>315</v>
      </c>
      <c r="B39" s="18">
        <v>2065</v>
      </c>
      <c r="C39" s="18">
        <v>696</v>
      </c>
    </row>
    <row r="40" spans="1:3" x14ac:dyDescent="0.25">
      <c r="A40" s="18" t="s">
        <v>316</v>
      </c>
      <c r="B40" s="18">
        <v>64168</v>
      </c>
      <c r="C40" s="18">
        <v>10668</v>
      </c>
    </row>
    <row r="41" spans="1:3" x14ac:dyDescent="0.25">
      <c r="A41" s="18" t="s">
        <v>317</v>
      </c>
      <c r="B41" s="18">
        <v>180</v>
      </c>
      <c r="C41" s="18">
        <v>547</v>
      </c>
    </row>
    <row r="42" spans="1:3" x14ac:dyDescent="0.25">
      <c r="A42" s="18" t="s">
        <v>318</v>
      </c>
      <c r="B42" s="18">
        <v>29515</v>
      </c>
      <c r="C42" s="18">
        <v>4832</v>
      </c>
    </row>
    <row r="43" spans="1:3" x14ac:dyDescent="0.25">
      <c r="A43" s="18" t="s">
        <v>319</v>
      </c>
      <c r="B43" s="18">
        <v>1870</v>
      </c>
      <c r="C43" s="18">
        <v>405</v>
      </c>
    </row>
    <row r="44" spans="1:3" x14ac:dyDescent="0.25">
      <c r="A44" s="18" t="s">
        <v>320</v>
      </c>
      <c r="B44" s="18">
        <v>34653</v>
      </c>
      <c r="C44" s="18">
        <v>5836</v>
      </c>
    </row>
    <row r="45" spans="1:3" x14ac:dyDescent="0.25">
      <c r="A45" s="18" t="s">
        <v>321</v>
      </c>
      <c r="B45" s="18">
        <v>1880</v>
      </c>
      <c r="C45" s="18">
        <v>377</v>
      </c>
    </row>
    <row r="46" spans="1:3" x14ac:dyDescent="0.25">
      <c r="A46" s="18" t="s">
        <v>322</v>
      </c>
      <c r="B46" s="18">
        <v>914126</v>
      </c>
      <c r="C46" s="18">
        <v>276426</v>
      </c>
    </row>
    <row r="47" spans="1:3" x14ac:dyDescent="0.25">
      <c r="A47" s="18" t="s">
        <v>323</v>
      </c>
      <c r="B47" s="18">
        <v>348</v>
      </c>
      <c r="C47" s="18">
        <v>1978</v>
      </c>
    </row>
    <row r="48" spans="1:3" x14ac:dyDescent="0.25">
      <c r="A48" s="18" t="s">
        <v>324</v>
      </c>
      <c r="B48" s="18">
        <v>8086</v>
      </c>
      <c r="C48" s="18">
        <v>2514</v>
      </c>
    </row>
    <row r="49" spans="1:3" x14ac:dyDescent="0.25">
      <c r="A49" s="18" t="s">
        <v>325</v>
      </c>
      <c r="B49" s="18">
        <v>1424</v>
      </c>
      <c r="C49" s="18">
        <v>410</v>
      </c>
    </row>
    <row r="50" spans="1:3" x14ac:dyDescent="0.25">
      <c r="A50" s="18" t="s">
        <v>326</v>
      </c>
      <c r="B50" s="18">
        <v>906040</v>
      </c>
      <c r="C50" s="18">
        <v>273912</v>
      </c>
    </row>
    <row r="51" spans="1:3" x14ac:dyDescent="0.25">
      <c r="A51" s="18" t="s">
        <v>327</v>
      </c>
      <c r="B51" s="18">
        <v>1463</v>
      </c>
      <c r="C51" s="18">
        <v>1984</v>
      </c>
    </row>
    <row r="52" spans="1:3" x14ac:dyDescent="0.25">
      <c r="A52" s="18" t="s">
        <v>328</v>
      </c>
      <c r="B52" s="18">
        <v>281368</v>
      </c>
      <c r="C52" s="18">
        <v>105902</v>
      </c>
    </row>
    <row r="53" spans="1:3" x14ac:dyDescent="0.25">
      <c r="A53" s="18" t="s">
        <v>329</v>
      </c>
      <c r="B53" s="18">
        <v>376</v>
      </c>
      <c r="C53" s="18">
        <v>1826</v>
      </c>
    </row>
    <row r="54" spans="1:3" x14ac:dyDescent="0.25">
      <c r="A54" s="18" t="s">
        <v>330</v>
      </c>
      <c r="B54" s="18">
        <v>1131</v>
      </c>
      <c r="C54" s="18">
        <v>567</v>
      </c>
    </row>
    <row r="55" spans="1:3" x14ac:dyDescent="0.25">
      <c r="A55" s="18" t="s">
        <v>331</v>
      </c>
      <c r="B55" s="18">
        <v>546</v>
      </c>
      <c r="C55" s="18">
        <v>175</v>
      </c>
    </row>
    <row r="56" spans="1:3" x14ac:dyDescent="0.25">
      <c r="A56" s="18" t="s">
        <v>332</v>
      </c>
      <c r="B56" s="18">
        <v>280237</v>
      </c>
      <c r="C56" s="18">
        <v>105335</v>
      </c>
    </row>
    <row r="57" spans="1:3" x14ac:dyDescent="0.25">
      <c r="A57" s="18" t="s">
        <v>333</v>
      </c>
      <c r="B57" s="18">
        <v>691</v>
      </c>
      <c r="C57" s="18">
        <v>1816</v>
      </c>
    </row>
    <row r="58" spans="1:3" x14ac:dyDescent="0.25">
      <c r="A58" s="18" t="s">
        <v>334</v>
      </c>
      <c r="B58" s="18">
        <v>308044</v>
      </c>
      <c r="C58" s="18">
        <v>95004</v>
      </c>
    </row>
    <row r="59" spans="1:3" x14ac:dyDescent="0.25">
      <c r="A59" s="18" t="s">
        <v>335</v>
      </c>
      <c r="B59" s="18">
        <v>223</v>
      </c>
      <c r="C59" s="18">
        <v>1151</v>
      </c>
    </row>
    <row r="60" spans="1:3" x14ac:dyDescent="0.25">
      <c r="A60" s="18" t="s">
        <v>336</v>
      </c>
      <c r="B60" s="18">
        <v>3283</v>
      </c>
      <c r="C60" s="18">
        <v>920</v>
      </c>
    </row>
    <row r="61" spans="1:3" x14ac:dyDescent="0.25">
      <c r="A61" s="18" t="s">
        <v>337</v>
      </c>
      <c r="B61" s="18">
        <v>848</v>
      </c>
      <c r="C61" s="18">
        <v>236</v>
      </c>
    </row>
    <row r="62" spans="1:3" x14ac:dyDescent="0.25">
      <c r="A62" s="18" t="s">
        <v>338</v>
      </c>
      <c r="B62" s="18">
        <v>304761</v>
      </c>
      <c r="C62" s="18">
        <v>94084</v>
      </c>
    </row>
    <row r="63" spans="1:3" x14ac:dyDescent="0.25">
      <c r="A63" s="18" t="s">
        <v>339</v>
      </c>
      <c r="B63" s="18">
        <v>889</v>
      </c>
      <c r="C63" s="18">
        <v>1169</v>
      </c>
    </row>
    <row r="64" spans="1:3" x14ac:dyDescent="0.25">
      <c r="A64" s="18" t="s">
        <v>340</v>
      </c>
      <c r="B64" s="18">
        <v>139615</v>
      </c>
      <c r="C64" s="18">
        <v>37280</v>
      </c>
    </row>
    <row r="65" spans="1:3" x14ac:dyDescent="0.25">
      <c r="A65" s="18" t="s">
        <v>341</v>
      </c>
      <c r="B65" s="18">
        <v>221</v>
      </c>
      <c r="C65" s="18">
        <v>1025</v>
      </c>
    </row>
    <row r="66" spans="1:3" x14ac:dyDescent="0.25">
      <c r="A66" s="18" t="s">
        <v>342</v>
      </c>
      <c r="B66" s="18">
        <v>1724</v>
      </c>
      <c r="C66" s="18">
        <v>595</v>
      </c>
    </row>
    <row r="67" spans="1:3" x14ac:dyDescent="0.25">
      <c r="A67" s="18" t="s">
        <v>343</v>
      </c>
      <c r="B67" s="18">
        <v>607</v>
      </c>
      <c r="C67" s="18">
        <v>141</v>
      </c>
    </row>
    <row r="68" spans="1:3" x14ac:dyDescent="0.25">
      <c r="A68" s="18" t="s">
        <v>344</v>
      </c>
      <c r="B68" s="18">
        <v>137891</v>
      </c>
      <c r="C68" s="18">
        <v>36685</v>
      </c>
    </row>
    <row r="69" spans="1:3" x14ac:dyDescent="0.25">
      <c r="A69" s="18" t="s">
        <v>345</v>
      </c>
      <c r="B69" s="18">
        <v>637</v>
      </c>
      <c r="C69" s="18">
        <v>1029</v>
      </c>
    </row>
    <row r="70" spans="1:3" x14ac:dyDescent="0.25">
      <c r="A70" s="18" t="s">
        <v>346</v>
      </c>
      <c r="B70" s="18">
        <v>103372</v>
      </c>
      <c r="C70" s="18">
        <v>21411</v>
      </c>
    </row>
    <row r="71" spans="1:3" x14ac:dyDescent="0.25">
      <c r="A71" s="18" t="s">
        <v>347</v>
      </c>
      <c r="B71" s="18">
        <v>229</v>
      </c>
      <c r="C71" s="18">
        <v>702</v>
      </c>
    </row>
    <row r="72" spans="1:3" x14ac:dyDescent="0.25">
      <c r="A72" s="18" t="s">
        <v>348</v>
      </c>
      <c r="B72" s="18">
        <v>944</v>
      </c>
      <c r="C72" s="18">
        <v>227</v>
      </c>
    </row>
    <row r="73" spans="1:3" x14ac:dyDescent="0.25">
      <c r="A73" s="18" t="s">
        <v>349</v>
      </c>
      <c r="B73" s="18">
        <v>401</v>
      </c>
      <c r="C73" s="18">
        <v>84</v>
      </c>
    </row>
    <row r="74" spans="1:3" x14ac:dyDescent="0.25">
      <c r="A74" s="18" t="s">
        <v>350</v>
      </c>
      <c r="B74" s="18">
        <v>102428</v>
      </c>
      <c r="C74" s="18">
        <v>21184</v>
      </c>
    </row>
    <row r="75" spans="1:3" x14ac:dyDescent="0.25">
      <c r="A75" s="18" t="s">
        <v>351</v>
      </c>
      <c r="B75" s="18">
        <v>469</v>
      </c>
      <c r="C75" s="18">
        <v>701</v>
      </c>
    </row>
    <row r="76" spans="1:3" x14ac:dyDescent="0.25">
      <c r="A76" s="18" t="s">
        <v>352</v>
      </c>
      <c r="B76" s="18">
        <v>81727</v>
      </c>
      <c r="C76" s="18">
        <v>16829</v>
      </c>
    </row>
    <row r="77" spans="1:3" x14ac:dyDescent="0.25">
      <c r="A77" s="18" t="s">
        <v>353</v>
      </c>
      <c r="B77" s="18">
        <v>116</v>
      </c>
      <c r="C77" s="18">
        <v>586</v>
      </c>
    </row>
    <row r="78" spans="1:3" x14ac:dyDescent="0.25">
      <c r="A78" s="18" t="s">
        <v>354</v>
      </c>
      <c r="B78" s="18">
        <v>1004</v>
      </c>
      <c r="C78" s="18">
        <v>205</v>
      </c>
    </row>
    <row r="79" spans="1:3" x14ac:dyDescent="0.25">
      <c r="A79" s="18" t="s">
        <v>355</v>
      </c>
      <c r="B79" s="18">
        <v>431</v>
      </c>
      <c r="C79" s="18">
        <v>100</v>
      </c>
    </row>
    <row r="80" spans="1:3" x14ac:dyDescent="0.25">
      <c r="A80" s="18" t="s">
        <v>356</v>
      </c>
      <c r="B80" s="18">
        <v>80723</v>
      </c>
      <c r="C80" s="18">
        <v>16624</v>
      </c>
    </row>
    <row r="81" spans="1:3" x14ac:dyDescent="0.25">
      <c r="A81" s="18" t="s">
        <v>357</v>
      </c>
      <c r="B81" s="18">
        <v>441</v>
      </c>
      <c r="C81" s="18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BQ73"/>
  <sheetViews>
    <sheetView workbookViewId="0">
      <selection activeCell="I5" sqref="I5:I73"/>
    </sheetView>
  </sheetViews>
  <sheetFormatPr defaultColWidth="9" defaultRowHeight="15" x14ac:dyDescent="0.25"/>
  <cols>
    <col min="1" max="1" width="9" style="21"/>
    <col min="2" max="2" width="46.5" style="21" bestFit="1" customWidth="1"/>
    <col min="3" max="16384" width="9" style="21"/>
  </cols>
  <sheetData>
    <row r="1" spans="1:69" x14ac:dyDescent="0.25">
      <c r="A1" s="21" t="s">
        <v>8</v>
      </c>
      <c r="B1" s="21" t="s">
        <v>12</v>
      </c>
      <c r="C1" s="21" t="s">
        <v>14</v>
      </c>
      <c r="D1" s="21" t="s">
        <v>220</v>
      </c>
      <c r="E1" s="21" t="s">
        <v>221</v>
      </c>
      <c r="F1" s="21" t="s">
        <v>358</v>
      </c>
      <c r="G1" s="21" t="s">
        <v>360</v>
      </c>
      <c r="H1" s="21" t="s">
        <v>362</v>
      </c>
      <c r="I1" s="21" t="s">
        <v>364</v>
      </c>
      <c r="J1" s="21" t="s">
        <v>222</v>
      </c>
      <c r="K1" s="21" t="s">
        <v>223</v>
      </c>
      <c r="L1" s="21" t="s">
        <v>224</v>
      </c>
      <c r="M1" s="21" t="s">
        <v>225</v>
      </c>
      <c r="N1" s="21" t="s">
        <v>226</v>
      </c>
      <c r="O1" s="21" t="s">
        <v>227</v>
      </c>
      <c r="P1" s="21" t="s">
        <v>366</v>
      </c>
      <c r="Q1" s="21" t="s">
        <v>367</v>
      </c>
      <c r="R1" s="21" t="s">
        <v>228</v>
      </c>
      <c r="S1" s="21" t="s">
        <v>229</v>
      </c>
      <c r="T1" s="21" t="s">
        <v>230</v>
      </c>
      <c r="U1" s="21" t="s">
        <v>231</v>
      </c>
      <c r="V1" s="21" t="s">
        <v>232</v>
      </c>
      <c r="W1" s="21" t="s">
        <v>233</v>
      </c>
      <c r="X1" s="21" t="s">
        <v>234</v>
      </c>
      <c r="Y1" s="21" t="s">
        <v>235</v>
      </c>
      <c r="Z1" s="21" t="s">
        <v>236</v>
      </c>
      <c r="AA1" s="21" t="s">
        <v>237</v>
      </c>
      <c r="AB1" s="21" t="s">
        <v>238</v>
      </c>
      <c r="AC1" s="21" t="s">
        <v>239</v>
      </c>
      <c r="AD1" s="21" t="s">
        <v>240</v>
      </c>
      <c r="AE1" s="21" t="s">
        <v>241</v>
      </c>
      <c r="AF1" s="21" t="s">
        <v>242</v>
      </c>
      <c r="AG1" s="21" t="s">
        <v>243</v>
      </c>
      <c r="AH1" s="21" t="s">
        <v>244</v>
      </c>
      <c r="AI1" s="21" t="s">
        <v>245</v>
      </c>
      <c r="AJ1" s="21" t="s">
        <v>246</v>
      </c>
      <c r="AK1" s="21" t="s">
        <v>247</v>
      </c>
      <c r="AL1" s="21" t="s">
        <v>248</v>
      </c>
      <c r="AM1" s="21" t="s">
        <v>249</v>
      </c>
      <c r="AN1" s="21" t="s">
        <v>250</v>
      </c>
      <c r="AO1" s="21" t="s">
        <v>251</v>
      </c>
      <c r="AP1" s="21" t="s">
        <v>252</v>
      </c>
      <c r="AQ1" s="21" t="s">
        <v>253</v>
      </c>
      <c r="AR1" s="21" t="s">
        <v>254</v>
      </c>
      <c r="AS1" s="21" t="s">
        <v>255</v>
      </c>
      <c r="AT1" s="21" t="s">
        <v>256</v>
      </c>
      <c r="AU1" s="21" t="s">
        <v>257</v>
      </c>
      <c r="AV1" s="21" t="s">
        <v>258</v>
      </c>
      <c r="AW1" s="21" t="s">
        <v>259</v>
      </c>
      <c r="AX1" s="21" t="s">
        <v>260</v>
      </c>
      <c r="AY1" s="21" t="s">
        <v>261</v>
      </c>
      <c r="AZ1" s="21" t="s">
        <v>262</v>
      </c>
      <c r="BA1" s="21" t="s">
        <v>263</v>
      </c>
      <c r="BB1" s="21" t="s">
        <v>416</v>
      </c>
      <c r="BC1" s="21" t="s">
        <v>418</v>
      </c>
      <c r="BD1" s="21" t="s">
        <v>264</v>
      </c>
      <c r="BE1" s="21" t="s">
        <v>265</v>
      </c>
      <c r="BF1" s="21" t="s">
        <v>266</v>
      </c>
      <c r="BG1" s="21" t="s">
        <v>267</v>
      </c>
      <c r="BH1" s="21" t="s">
        <v>268</v>
      </c>
      <c r="BI1" s="21" t="s">
        <v>269</v>
      </c>
      <c r="BJ1" s="21" t="s">
        <v>270</v>
      </c>
      <c r="BK1" s="21" t="s">
        <v>271</v>
      </c>
      <c r="BL1" s="21" t="s">
        <v>272</v>
      </c>
      <c r="BM1" s="21" t="s">
        <v>273</v>
      </c>
      <c r="BN1" s="21" t="s">
        <v>274</v>
      </c>
      <c r="BO1" s="21" t="s">
        <v>275</v>
      </c>
      <c r="BP1" s="21" t="s">
        <v>276</v>
      </c>
      <c r="BQ1" s="21" t="s">
        <v>277</v>
      </c>
    </row>
    <row r="2" spans="1:69" x14ac:dyDescent="0.25">
      <c r="A2" s="21" t="s">
        <v>9</v>
      </c>
      <c r="B2" s="21" t="s">
        <v>13</v>
      </c>
      <c r="C2" s="21" t="s">
        <v>15</v>
      </c>
      <c r="D2" s="21" t="s">
        <v>280</v>
      </c>
      <c r="E2" s="21" t="s">
        <v>281</v>
      </c>
      <c r="F2" s="21" t="s">
        <v>563</v>
      </c>
      <c r="G2" s="21" t="s">
        <v>562</v>
      </c>
      <c r="H2" s="21" t="s">
        <v>561</v>
      </c>
      <c r="I2" s="21" t="s">
        <v>560</v>
      </c>
      <c r="J2" s="21" t="s">
        <v>559</v>
      </c>
      <c r="K2" s="21" t="s">
        <v>558</v>
      </c>
      <c r="L2" s="21" t="s">
        <v>557</v>
      </c>
      <c r="M2" s="21" t="s">
        <v>556</v>
      </c>
      <c r="N2" s="21" t="s">
        <v>555</v>
      </c>
      <c r="O2" s="21" t="s">
        <v>554</v>
      </c>
      <c r="P2" s="21" t="s">
        <v>553</v>
      </c>
      <c r="Q2" s="21" t="s">
        <v>552</v>
      </c>
      <c r="R2" s="21" t="s">
        <v>551</v>
      </c>
      <c r="S2" s="21" t="s">
        <v>550</v>
      </c>
      <c r="T2" s="21" t="s">
        <v>549</v>
      </c>
      <c r="U2" s="21" t="s">
        <v>548</v>
      </c>
      <c r="V2" s="21" t="s">
        <v>547</v>
      </c>
      <c r="W2" s="21" t="s">
        <v>546</v>
      </c>
      <c r="X2" s="21" t="s">
        <v>545</v>
      </c>
      <c r="Y2" s="21" t="s">
        <v>544</v>
      </c>
      <c r="Z2" s="21" t="s">
        <v>543</v>
      </c>
      <c r="AA2" s="21" t="s">
        <v>542</v>
      </c>
      <c r="AB2" s="21" t="s">
        <v>541</v>
      </c>
      <c r="AC2" s="21" t="s">
        <v>540</v>
      </c>
      <c r="AD2" s="21" t="s">
        <v>539</v>
      </c>
      <c r="AE2" s="21" t="s">
        <v>538</v>
      </c>
      <c r="AF2" s="21" t="s">
        <v>537</v>
      </c>
      <c r="AG2" s="21" t="s">
        <v>536</v>
      </c>
      <c r="AH2" s="21" t="s">
        <v>535</v>
      </c>
      <c r="AI2" s="21" t="s">
        <v>534</v>
      </c>
      <c r="AJ2" s="21" t="s">
        <v>533</v>
      </c>
      <c r="AK2" s="21" t="s">
        <v>532</v>
      </c>
      <c r="AL2" s="21" t="s">
        <v>531</v>
      </c>
      <c r="AM2" s="21" t="s">
        <v>530</v>
      </c>
      <c r="AN2" s="21" t="s">
        <v>529</v>
      </c>
      <c r="AO2" s="21" t="s">
        <v>528</v>
      </c>
      <c r="AP2" s="21" t="s">
        <v>527</v>
      </c>
      <c r="AQ2" s="21" t="s">
        <v>526</v>
      </c>
      <c r="AR2" s="21" t="s">
        <v>525</v>
      </c>
      <c r="AS2" s="21" t="s">
        <v>524</v>
      </c>
      <c r="AT2" s="21" t="s">
        <v>523</v>
      </c>
      <c r="AU2" s="21" t="s">
        <v>522</v>
      </c>
      <c r="AV2" s="21" t="s">
        <v>521</v>
      </c>
      <c r="AW2" s="21" t="s">
        <v>520</v>
      </c>
      <c r="AX2" s="21" t="s">
        <v>519</v>
      </c>
      <c r="AY2" s="21" t="s">
        <v>518</v>
      </c>
      <c r="AZ2" s="21" t="s">
        <v>517</v>
      </c>
      <c r="BA2" s="21" t="s">
        <v>516</v>
      </c>
      <c r="BB2" s="21" t="s">
        <v>515</v>
      </c>
      <c r="BC2" s="21" t="s">
        <v>514</v>
      </c>
      <c r="BD2" s="21" t="s">
        <v>513</v>
      </c>
      <c r="BE2" s="21" t="s">
        <v>512</v>
      </c>
      <c r="BF2" s="21" t="s">
        <v>511</v>
      </c>
      <c r="BG2" s="21" t="s">
        <v>510</v>
      </c>
      <c r="BH2" s="21" t="s">
        <v>509</v>
      </c>
      <c r="BI2" s="21" t="s">
        <v>508</v>
      </c>
      <c r="BJ2" s="21" t="s">
        <v>507</v>
      </c>
      <c r="BK2" s="21" t="s">
        <v>506</v>
      </c>
      <c r="BL2" s="21" t="s">
        <v>505</v>
      </c>
      <c r="BM2" s="21" t="s">
        <v>504</v>
      </c>
      <c r="BN2" s="21" t="s">
        <v>503</v>
      </c>
      <c r="BO2" s="21" t="s">
        <v>502</v>
      </c>
      <c r="BP2" s="21" t="s">
        <v>501</v>
      </c>
      <c r="BQ2" s="21" t="s">
        <v>500</v>
      </c>
    </row>
    <row r="3" spans="1:69" x14ac:dyDescent="0.25">
      <c r="A3" s="21" t="s">
        <v>498</v>
      </c>
      <c r="B3" s="21">
        <v>641</v>
      </c>
      <c r="C3" s="21" t="s">
        <v>499</v>
      </c>
      <c r="D3" s="21">
        <v>328467</v>
      </c>
      <c r="E3" s="21">
        <v>8807</v>
      </c>
      <c r="F3" s="21">
        <v>165366</v>
      </c>
      <c r="G3" s="21">
        <v>5580</v>
      </c>
      <c r="H3" s="21">
        <v>75241</v>
      </c>
      <c r="I3" s="21">
        <v>4032</v>
      </c>
      <c r="J3" s="21">
        <v>2954</v>
      </c>
      <c r="K3" s="21">
        <v>952</v>
      </c>
      <c r="L3" s="21">
        <v>72287</v>
      </c>
      <c r="M3" s="21">
        <v>3883</v>
      </c>
      <c r="N3" s="21">
        <v>62478</v>
      </c>
      <c r="O3" s="21">
        <v>3781</v>
      </c>
      <c r="P3" s="21">
        <v>2654</v>
      </c>
      <c r="Q3" s="21">
        <v>882</v>
      </c>
      <c r="R3" s="21">
        <v>59824</v>
      </c>
      <c r="S3" s="21">
        <v>3727</v>
      </c>
      <c r="T3" s="21">
        <v>15521</v>
      </c>
      <c r="U3" s="21">
        <v>1463</v>
      </c>
      <c r="V3" s="21">
        <v>858</v>
      </c>
      <c r="W3" s="21">
        <v>366</v>
      </c>
      <c r="X3" s="21">
        <v>14663</v>
      </c>
      <c r="Y3" s="21">
        <v>1500</v>
      </c>
      <c r="Z3" s="21">
        <v>7602</v>
      </c>
      <c r="AA3" s="21">
        <v>1070</v>
      </c>
      <c r="AB3" s="21">
        <v>1014</v>
      </c>
      <c r="AC3" s="21">
        <v>518</v>
      </c>
      <c r="AD3" s="21">
        <v>6588</v>
      </c>
      <c r="AE3" s="21">
        <v>1029</v>
      </c>
      <c r="AF3" s="21">
        <v>4524</v>
      </c>
      <c r="AG3" s="21">
        <v>1108</v>
      </c>
      <c r="AH3" s="21">
        <v>1090</v>
      </c>
      <c r="AI3" s="21">
        <v>579</v>
      </c>
      <c r="AJ3" s="21">
        <v>3434</v>
      </c>
      <c r="AK3" s="21">
        <v>976</v>
      </c>
      <c r="AL3" s="21">
        <v>163101</v>
      </c>
      <c r="AM3" s="21">
        <v>5166</v>
      </c>
      <c r="AN3" s="21">
        <v>72207</v>
      </c>
      <c r="AO3" s="21">
        <v>3610</v>
      </c>
      <c r="AP3" s="21">
        <v>118</v>
      </c>
      <c r="AQ3" s="21">
        <v>124</v>
      </c>
      <c r="AR3" s="21">
        <v>72089</v>
      </c>
      <c r="AS3" s="21">
        <v>3580</v>
      </c>
      <c r="AT3" s="21">
        <v>59446</v>
      </c>
      <c r="AU3" s="21">
        <v>3487</v>
      </c>
      <c r="AV3" s="21">
        <v>189</v>
      </c>
      <c r="AW3" s="21">
        <v>163</v>
      </c>
      <c r="AX3" s="21">
        <v>59257</v>
      </c>
      <c r="AY3" s="21">
        <v>3479</v>
      </c>
      <c r="AZ3" s="21">
        <v>15840</v>
      </c>
      <c r="BA3" s="21">
        <v>2140</v>
      </c>
      <c r="BB3" s="21">
        <v>126</v>
      </c>
      <c r="BC3" s="21">
        <v>108</v>
      </c>
      <c r="BD3" s="21">
        <v>15714</v>
      </c>
      <c r="BE3" s="21">
        <v>2151</v>
      </c>
      <c r="BF3" s="21">
        <v>9438</v>
      </c>
      <c r="BG3" s="21">
        <v>1241</v>
      </c>
      <c r="BH3" s="21">
        <v>0</v>
      </c>
      <c r="BI3" s="21">
        <v>210</v>
      </c>
      <c r="BJ3" s="21">
        <v>9438</v>
      </c>
      <c r="BK3" s="21">
        <v>1241</v>
      </c>
      <c r="BL3" s="21">
        <v>6170</v>
      </c>
      <c r="BM3" s="21">
        <v>1244</v>
      </c>
      <c r="BN3" s="21">
        <v>0</v>
      </c>
      <c r="BO3" s="21">
        <v>210</v>
      </c>
      <c r="BP3" s="21">
        <v>6170</v>
      </c>
      <c r="BQ3" s="21">
        <v>1244</v>
      </c>
    </row>
    <row r="4" spans="1:69" x14ac:dyDescent="0.25">
      <c r="C4" s="21" t="s">
        <v>566</v>
      </c>
      <c r="D4" s="21" t="s">
        <v>567</v>
      </c>
      <c r="E4" s="21" t="s">
        <v>568</v>
      </c>
      <c r="F4" s="21" t="s">
        <v>569</v>
      </c>
      <c r="H4" s="21" t="s">
        <v>219</v>
      </c>
      <c r="I4" s="21" t="s">
        <v>218</v>
      </c>
    </row>
    <row r="5" spans="1:69" ht="15.75" x14ac:dyDescent="0.25">
      <c r="A5" s="21" t="s">
        <v>8</v>
      </c>
      <c r="B5" s="21" t="s">
        <v>9</v>
      </c>
      <c r="C5" s="21" t="s">
        <v>498</v>
      </c>
      <c r="D5" s="21" t="s">
        <v>498</v>
      </c>
      <c r="E5" s="21" t="s">
        <v>498</v>
      </c>
      <c r="F5" s="21" t="s">
        <v>498</v>
      </c>
      <c r="G5" s="21" t="s">
        <v>498</v>
      </c>
      <c r="H5" s="21" t="s">
        <v>498</v>
      </c>
      <c r="I5" s="18" t="s">
        <v>498</v>
      </c>
    </row>
    <row r="6" spans="1:69" ht="15.75" x14ac:dyDescent="0.25">
      <c r="A6" s="21" t="s">
        <v>12</v>
      </c>
      <c r="B6" s="21" t="s">
        <v>13</v>
      </c>
      <c r="C6" s="21">
        <v>641</v>
      </c>
      <c r="D6" s="21">
        <v>641</v>
      </c>
      <c r="E6" s="21">
        <v>641</v>
      </c>
      <c r="F6" s="21">
        <v>641</v>
      </c>
      <c r="G6" s="21">
        <v>641</v>
      </c>
      <c r="H6" s="21">
        <v>641</v>
      </c>
      <c r="I6" s="18">
        <v>641</v>
      </c>
    </row>
    <row r="7" spans="1:69" ht="15.75" x14ac:dyDescent="0.25">
      <c r="A7" s="21" t="s">
        <v>14</v>
      </c>
      <c r="B7" s="21" t="s">
        <v>15</v>
      </c>
      <c r="C7" s="21" t="s">
        <v>499</v>
      </c>
      <c r="D7" s="21" t="s">
        <v>499</v>
      </c>
      <c r="E7" s="21" t="s">
        <v>499</v>
      </c>
      <c r="F7" s="21" t="s">
        <v>499</v>
      </c>
      <c r="G7" s="21" t="s">
        <v>499</v>
      </c>
      <c r="H7" s="21" t="s">
        <v>499</v>
      </c>
      <c r="I7" s="18" t="s">
        <v>499</v>
      </c>
    </row>
    <row r="8" spans="1:69" ht="15.75" x14ac:dyDescent="0.25">
      <c r="A8" s="21" t="s">
        <v>220</v>
      </c>
      <c r="B8" s="21" t="s">
        <v>280</v>
      </c>
      <c r="C8" s="21">
        <v>328467</v>
      </c>
      <c r="D8" s="21">
        <v>131903</v>
      </c>
      <c r="E8" s="21">
        <v>15544</v>
      </c>
      <c r="F8" s="21">
        <v>210161</v>
      </c>
      <c r="G8" s="21">
        <v>37499</v>
      </c>
      <c r="H8" s="21">
        <v>53188</v>
      </c>
      <c r="I8" s="18">
        <v>240009</v>
      </c>
    </row>
    <row r="9" spans="1:69" ht="15.75" x14ac:dyDescent="0.25">
      <c r="A9" s="21" t="s">
        <v>221</v>
      </c>
      <c r="B9" s="21" t="s">
        <v>281</v>
      </c>
      <c r="C9" s="21">
        <v>8807</v>
      </c>
      <c r="D9" s="21">
        <v>7341</v>
      </c>
      <c r="E9" s="21">
        <v>2699</v>
      </c>
      <c r="F9" s="21">
        <v>12079</v>
      </c>
      <c r="G9" s="21">
        <v>5564</v>
      </c>
      <c r="H9" s="21">
        <v>4780</v>
      </c>
      <c r="I9" s="18">
        <v>11771</v>
      </c>
    </row>
    <row r="10" spans="1:69" ht="15.75" x14ac:dyDescent="0.25">
      <c r="A10" s="21" t="s">
        <v>358</v>
      </c>
      <c r="B10" s="21" t="s">
        <v>563</v>
      </c>
      <c r="C10" s="21">
        <v>165366</v>
      </c>
      <c r="D10" s="21">
        <v>65836</v>
      </c>
      <c r="E10" s="21">
        <v>7718</v>
      </c>
      <c r="F10" s="21">
        <v>106049</v>
      </c>
      <c r="G10" s="21">
        <v>18355</v>
      </c>
      <c r="H10" s="21">
        <v>25544</v>
      </c>
      <c r="I10" s="18">
        <v>119762</v>
      </c>
    </row>
    <row r="11" spans="1:69" ht="15.75" x14ac:dyDescent="0.25">
      <c r="A11" s="21" t="s">
        <v>360</v>
      </c>
      <c r="B11" s="21" t="s">
        <v>562</v>
      </c>
      <c r="C11" s="21">
        <v>5580</v>
      </c>
      <c r="D11" s="21">
        <v>4171</v>
      </c>
      <c r="E11" s="21">
        <v>1721</v>
      </c>
      <c r="F11" s="21">
        <v>6935</v>
      </c>
      <c r="G11" s="21">
        <v>3199</v>
      </c>
      <c r="H11" s="21">
        <v>2923</v>
      </c>
      <c r="I11" s="18">
        <v>6283</v>
      </c>
    </row>
    <row r="12" spans="1:69" ht="15.75" x14ac:dyDescent="0.25">
      <c r="A12" s="21" t="s">
        <v>362</v>
      </c>
      <c r="B12" s="21" t="s">
        <v>561</v>
      </c>
      <c r="C12" s="21">
        <v>75241</v>
      </c>
      <c r="D12" s="21">
        <v>22258</v>
      </c>
      <c r="E12" s="21">
        <v>4004</v>
      </c>
      <c r="F12" s="21">
        <v>47814</v>
      </c>
      <c r="G12" s="21">
        <v>8467</v>
      </c>
      <c r="H12" s="21">
        <v>9882</v>
      </c>
      <c r="I12" s="18">
        <v>47186</v>
      </c>
    </row>
    <row r="13" spans="1:69" ht="15.75" x14ac:dyDescent="0.25">
      <c r="A13" s="21" t="s">
        <v>364</v>
      </c>
      <c r="B13" s="21" t="s">
        <v>560</v>
      </c>
      <c r="C13" s="21">
        <v>4032</v>
      </c>
      <c r="D13" s="21">
        <v>2483</v>
      </c>
      <c r="E13" s="21">
        <v>1150</v>
      </c>
      <c r="F13" s="21">
        <v>3922</v>
      </c>
      <c r="G13" s="21">
        <v>1931</v>
      </c>
      <c r="H13" s="21">
        <v>1755</v>
      </c>
      <c r="I13" s="18">
        <v>4062</v>
      </c>
    </row>
    <row r="14" spans="1:69" ht="15.75" x14ac:dyDescent="0.25">
      <c r="A14" s="21" t="s">
        <v>222</v>
      </c>
      <c r="B14" s="21" t="s">
        <v>559</v>
      </c>
      <c r="C14" s="21">
        <v>2954</v>
      </c>
      <c r="D14" s="21">
        <v>1124</v>
      </c>
      <c r="E14" s="21">
        <v>103</v>
      </c>
      <c r="F14" s="21">
        <v>2527</v>
      </c>
      <c r="G14" s="21">
        <v>73</v>
      </c>
      <c r="H14" s="21">
        <v>435</v>
      </c>
      <c r="I14" s="18">
        <v>1462</v>
      </c>
    </row>
    <row r="15" spans="1:69" ht="15.75" x14ac:dyDescent="0.25">
      <c r="A15" s="21" t="s">
        <v>223</v>
      </c>
      <c r="B15" s="21" t="s">
        <v>558</v>
      </c>
      <c r="C15" s="21">
        <v>952</v>
      </c>
      <c r="D15" s="21">
        <v>521</v>
      </c>
      <c r="E15" s="21">
        <v>169</v>
      </c>
      <c r="F15" s="21">
        <v>1003</v>
      </c>
      <c r="G15" s="21">
        <v>116</v>
      </c>
      <c r="H15" s="21">
        <v>434</v>
      </c>
      <c r="I15" s="18">
        <v>564</v>
      </c>
    </row>
    <row r="16" spans="1:69" ht="15.75" x14ac:dyDescent="0.25">
      <c r="A16" s="21" t="s">
        <v>224</v>
      </c>
      <c r="B16" s="21" t="s">
        <v>557</v>
      </c>
      <c r="C16" s="21">
        <v>72287</v>
      </c>
      <c r="D16" s="21">
        <v>21134</v>
      </c>
      <c r="E16" s="21">
        <v>3901</v>
      </c>
      <c r="F16" s="21">
        <v>45287</v>
      </c>
      <c r="G16" s="21">
        <v>8394</v>
      </c>
      <c r="H16" s="21">
        <v>9447</v>
      </c>
      <c r="I16" s="18">
        <v>45724</v>
      </c>
    </row>
    <row r="17" spans="1:9" ht="15.75" x14ac:dyDescent="0.25">
      <c r="A17" s="21" t="s">
        <v>225</v>
      </c>
      <c r="B17" s="21" t="s">
        <v>556</v>
      </c>
      <c r="C17" s="21">
        <v>3883</v>
      </c>
      <c r="D17" s="21">
        <v>2475</v>
      </c>
      <c r="E17" s="21">
        <v>1143</v>
      </c>
      <c r="F17" s="21">
        <v>3718</v>
      </c>
      <c r="G17" s="21">
        <v>1940</v>
      </c>
      <c r="H17" s="21">
        <v>1734</v>
      </c>
      <c r="I17" s="18">
        <v>4024</v>
      </c>
    </row>
    <row r="18" spans="1:9" ht="15.75" x14ac:dyDescent="0.25">
      <c r="A18" s="21" t="s">
        <v>226</v>
      </c>
      <c r="B18" s="21" t="s">
        <v>555</v>
      </c>
      <c r="C18" s="21">
        <v>62478</v>
      </c>
      <c r="D18" s="21">
        <v>18307</v>
      </c>
      <c r="E18" s="21">
        <v>2557</v>
      </c>
      <c r="F18" s="21">
        <v>41422</v>
      </c>
      <c r="G18" s="21">
        <v>4897</v>
      </c>
      <c r="H18" s="21">
        <v>9204</v>
      </c>
      <c r="I18" s="18">
        <v>37215</v>
      </c>
    </row>
    <row r="19" spans="1:9" ht="15.75" x14ac:dyDescent="0.25">
      <c r="A19" s="21" t="s">
        <v>227</v>
      </c>
      <c r="B19" s="21" t="s">
        <v>554</v>
      </c>
      <c r="C19" s="21">
        <v>3781</v>
      </c>
      <c r="D19" s="21">
        <v>2049</v>
      </c>
      <c r="E19" s="21">
        <v>931</v>
      </c>
      <c r="F19" s="21">
        <v>4045</v>
      </c>
      <c r="G19" s="21">
        <v>1797</v>
      </c>
      <c r="H19" s="21">
        <v>1505</v>
      </c>
      <c r="I19" s="18">
        <v>2700</v>
      </c>
    </row>
    <row r="20" spans="1:9" ht="15.75" x14ac:dyDescent="0.25">
      <c r="A20" s="21" t="s">
        <v>366</v>
      </c>
      <c r="B20" s="21" t="s">
        <v>553</v>
      </c>
      <c r="C20" s="21">
        <v>2654</v>
      </c>
      <c r="D20" s="21">
        <v>1713</v>
      </c>
      <c r="E20" s="21">
        <v>387</v>
      </c>
      <c r="F20" s="21">
        <v>1302</v>
      </c>
      <c r="G20" s="21">
        <v>163</v>
      </c>
      <c r="H20" s="21">
        <v>959</v>
      </c>
      <c r="I20" s="18">
        <v>2943</v>
      </c>
    </row>
    <row r="21" spans="1:9" ht="15.75" x14ac:dyDescent="0.25">
      <c r="A21" s="21" t="s">
        <v>367</v>
      </c>
      <c r="B21" s="21" t="s">
        <v>552</v>
      </c>
      <c r="C21" s="21">
        <v>882</v>
      </c>
      <c r="D21" s="21">
        <v>600</v>
      </c>
      <c r="E21" s="21">
        <v>412</v>
      </c>
      <c r="F21" s="21">
        <v>777</v>
      </c>
      <c r="G21" s="21">
        <v>196</v>
      </c>
      <c r="H21" s="21">
        <v>705</v>
      </c>
      <c r="I21" s="18">
        <v>815</v>
      </c>
    </row>
    <row r="22" spans="1:9" ht="15.75" x14ac:dyDescent="0.25">
      <c r="A22" s="21" t="s">
        <v>228</v>
      </c>
      <c r="B22" s="21" t="s">
        <v>551</v>
      </c>
      <c r="C22" s="21">
        <v>59824</v>
      </c>
      <c r="D22" s="21">
        <v>16594</v>
      </c>
      <c r="E22" s="21">
        <v>2170</v>
      </c>
      <c r="F22" s="21">
        <v>40120</v>
      </c>
      <c r="G22" s="21">
        <v>4734</v>
      </c>
      <c r="H22" s="21">
        <v>8245</v>
      </c>
      <c r="I22" s="18">
        <v>34272</v>
      </c>
    </row>
    <row r="23" spans="1:9" ht="15.75" x14ac:dyDescent="0.25">
      <c r="A23" s="21" t="s">
        <v>229</v>
      </c>
      <c r="B23" s="21" t="s">
        <v>550</v>
      </c>
      <c r="C23" s="21">
        <v>3727</v>
      </c>
      <c r="D23" s="21">
        <v>2023</v>
      </c>
      <c r="E23" s="21">
        <v>870</v>
      </c>
      <c r="F23" s="21">
        <v>4081</v>
      </c>
      <c r="G23" s="21">
        <v>1801</v>
      </c>
      <c r="H23" s="21">
        <v>1386</v>
      </c>
      <c r="I23" s="18">
        <v>2636</v>
      </c>
    </row>
    <row r="24" spans="1:9" ht="15.75" x14ac:dyDescent="0.25">
      <c r="A24" s="21" t="s">
        <v>230</v>
      </c>
      <c r="B24" s="21" t="s">
        <v>549</v>
      </c>
      <c r="C24" s="21">
        <v>15521</v>
      </c>
      <c r="D24" s="21">
        <v>12536</v>
      </c>
      <c r="E24" s="21">
        <v>470</v>
      </c>
      <c r="F24" s="21">
        <v>9827</v>
      </c>
      <c r="G24" s="21">
        <v>2381</v>
      </c>
      <c r="H24" s="21">
        <v>2738</v>
      </c>
      <c r="I24" s="18">
        <v>17849</v>
      </c>
    </row>
    <row r="25" spans="1:9" ht="15.75" x14ac:dyDescent="0.25">
      <c r="A25" s="21" t="s">
        <v>231</v>
      </c>
      <c r="B25" s="21" t="s">
        <v>548</v>
      </c>
      <c r="C25" s="21">
        <v>1463</v>
      </c>
      <c r="D25" s="21">
        <v>1637</v>
      </c>
      <c r="E25" s="21">
        <v>246</v>
      </c>
      <c r="F25" s="21">
        <v>1348</v>
      </c>
      <c r="G25" s="21">
        <v>643</v>
      </c>
      <c r="H25" s="21">
        <v>772</v>
      </c>
      <c r="I25" s="18">
        <v>1989</v>
      </c>
    </row>
    <row r="26" spans="1:9" ht="15.75" x14ac:dyDescent="0.25">
      <c r="A26" s="21" t="s">
        <v>232</v>
      </c>
      <c r="B26" s="21" t="s">
        <v>547</v>
      </c>
      <c r="C26" s="21">
        <v>858</v>
      </c>
      <c r="D26" s="21">
        <v>2016</v>
      </c>
      <c r="E26" s="21">
        <v>197</v>
      </c>
      <c r="F26" s="21">
        <v>348</v>
      </c>
      <c r="G26" s="21">
        <v>144</v>
      </c>
      <c r="H26" s="21">
        <v>660</v>
      </c>
      <c r="I26" s="18">
        <v>2463</v>
      </c>
    </row>
    <row r="27" spans="1:9" ht="15.75" x14ac:dyDescent="0.25">
      <c r="A27" s="21" t="s">
        <v>233</v>
      </c>
      <c r="B27" s="21" t="s">
        <v>546</v>
      </c>
      <c r="C27" s="21">
        <v>366</v>
      </c>
      <c r="D27" s="21">
        <v>533</v>
      </c>
      <c r="E27" s="21">
        <v>168</v>
      </c>
      <c r="F27" s="21">
        <v>254</v>
      </c>
      <c r="G27" s="21">
        <v>148</v>
      </c>
      <c r="H27" s="21">
        <v>396</v>
      </c>
      <c r="I27" s="18">
        <v>597</v>
      </c>
    </row>
    <row r="28" spans="1:9" ht="15.75" x14ac:dyDescent="0.25">
      <c r="A28" s="21" t="s">
        <v>234</v>
      </c>
      <c r="B28" s="21" t="s">
        <v>545</v>
      </c>
      <c r="C28" s="21">
        <v>14663</v>
      </c>
      <c r="D28" s="21">
        <v>10520</v>
      </c>
      <c r="E28" s="21">
        <v>273</v>
      </c>
      <c r="F28" s="21">
        <v>9479</v>
      </c>
      <c r="G28" s="21">
        <v>2237</v>
      </c>
      <c r="H28" s="21">
        <v>2078</v>
      </c>
      <c r="I28" s="18">
        <v>15386</v>
      </c>
    </row>
    <row r="29" spans="1:9" ht="15.75" x14ac:dyDescent="0.25">
      <c r="A29" s="21" t="s">
        <v>235</v>
      </c>
      <c r="B29" s="21" t="s">
        <v>544</v>
      </c>
      <c r="C29" s="21">
        <v>1500</v>
      </c>
      <c r="D29" s="21">
        <v>1553</v>
      </c>
      <c r="E29" s="21">
        <v>186</v>
      </c>
      <c r="F29" s="21">
        <v>1337</v>
      </c>
      <c r="G29" s="21">
        <v>644</v>
      </c>
      <c r="H29" s="21">
        <v>716</v>
      </c>
      <c r="I29" s="18">
        <v>1894</v>
      </c>
    </row>
    <row r="30" spans="1:9" ht="15.75" x14ac:dyDescent="0.25">
      <c r="A30" s="21" t="s">
        <v>236</v>
      </c>
      <c r="B30" s="21" t="s">
        <v>543</v>
      </c>
      <c r="C30" s="21">
        <v>7602</v>
      </c>
      <c r="D30" s="21">
        <v>7860</v>
      </c>
      <c r="E30" s="21">
        <v>472</v>
      </c>
      <c r="F30" s="21">
        <v>4449</v>
      </c>
      <c r="G30" s="21">
        <v>1715</v>
      </c>
      <c r="H30" s="21">
        <v>2635</v>
      </c>
      <c r="I30" s="18">
        <v>10711</v>
      </c>
    </row>
    <row r="31" spans="1:9" ht="15.75" x14ac:dyDescent="0.25">
      <c r="A31" s="21" t="s">
        <v>237</v>
      </c>
      <c r="B31" s="21" t="s">
        <v>542</v>
      </c>
      <c r="C31" s="21">
        <v>1070</v>
      </c>
      <c r="D31" s="21">
        <v>1017</v>
      </c>
      <c r="E31" s="21">
        <v>328</v>
      </c>
      <c r="F31" s="21">
        <v>1065</v>
      </c>
      <c r="G31" s="21">
        <v>545</v>
      </c>
      <c r="H31" s="21">
        <v>647</v>
      </c>
      <c r="I31" s="18">
        <v>1233</v>
      </c>
    </row>
    <row r="32" spans="1:9" ht="15.75" x14ac:dyDescent="0.25">
      <c r="A32" s="21" t="s">
        <v>238</v>
      </c>
      <c r="B32" s="21" t="s">
        <v>541</v>
      </c>
      <c r="C32" s="21">
        <v>1014</v>
      </c>
      <c r="D32" s="21">
        <v>3470</v>
      </c>
      <c r="E32" s="21">
        <v>42</v>
      </c>
      <c r="F32" s="21">
        <v>503</v>
      </c>
      <c r="G32" s="21">
        <v>145</v>
      </c>
      <c r="H32" s="21">
        <v>1754</v>
      </c>
      <c r="I32" s="18">
        <v>3849</v>
      </c>
    </row>
    <row r="33" spans="1:9" ht="15.75" x14ac:dyDescent="0.25">
      <c r="A33" s="21" t="s">
        <v>239</v>
      </c>
      <c r="B33" s="21" t="s">
        <v>540</v>
      </c>
      <c r="C33" s="21">
        <v>518</v>
      </c>
      <c r="D33" s="21">
        <v>680</v>
      </c>
      <c r="E33" s="21">
        <v>69</v>
      </c>
      <c r="F33" s="21">
        <v>441</v>
      </c>
      <c r="G33" s="21">
        <v>152</v>
      </c>
      <c r="H33" s="21">
        <v>676</v>
      </c>
      <c r="I33" s="18">
        <v>715</v>
      </c>
    </row>
    <row r="34" spans="1:9" ht="15.75" x14ac:dyDescent="0.25">
      <c r="A34" s="21" t="s">
        <v>240</v>
      </c>
      <c r="B34" s="21" t="s">
        <v>539</v>
      </c>
      <c r="C34" s="21">
        <v>6588</v>
      </c>
      <c r="D34" s="21">
        <v>4390</v>
      </c>
      <c r="E34" s="21">
        <v>430</v>
      </c>
      <c r="F34" s="21">
        <v>3946</v>
      </c>
      <c r="G34" s="21">
        <v>1570</v>
      </c>
      <c r="H34" s="21">
        <v>881</v>
      </c>
      <c r="I34" s="18">
        <v>6862</v>
      </c>
    </row>
    <row r="35" spans="1:9" ht="15.75" x14ac:dyDescent="0.25">
      <c r="A35" s="21" t="s">
        <v>241</v>
      </c>
      <c r="B35" s="21" t="s">
        <v>538</v>
      </c>
      <c r="C35" s="21">
        <v>1029</v>
      </c>
      <c r="D35" s="21">
        <v>865</v>
      </c>
      <c r="E35" s="21">
        <v>325</v>
      </c>
      <c r="F35" s="21">
        <v>974</v>
      </c>
      <c r="G35" s="21">
        <v>527</v>
      </c>
      <c r="H35" s="21">
        <v>444</v>
      </c>
      <c r="I35" s="18">
        <v>1200</v>
      </c>
    </row>
    <row r="36" spans="1:9" ht="15.75" x14ac:dyDescent="0.25">
      <c r="A36" s="21" t="s">
        <v>242</v>
      </c>
      <c r="B36" s="21" t="s">
        <v>537</v>
      </c>
      <c r="C36" s="21">
        <v>4524</v>
      </c>
      <c r="D36" s="21">
        <v>4875</v>
      </c>
      <c r="E36" s="21">
        <v>215</v>
      </c>
      <c r="F36" s="21">
        <v>2537</v>
      </c>
      <c r="G36" s="21">
        <v>895</v>
      </c>
      <c r="H36" s="21">
        <v>1085</v>
      </c>
      <c r="I36" s="18">
        <v>6801</v>
      </c>
    </row>
    <row r="37" spans="1:9" ht="15.75" x14ac:dyDescent="0.25">
      <c r="A37" s="21" t="s">
        <v>243</v>
      </c>
      <c r="B37" s="21" t="s">
        <v>536</v>
      </c>
      <c r="C37" s="21">
        <v>1108</v>
      </c>
      <c r="D37" s="21">
        <v>832</v>
      </c>
      <c r="E37" s="21">
        <v>179</v>
      </c>
      <c r="F37" s="21">
        <v>876</v>
      </c>
      <c r="G37" s="21">
        <v>459</v>
      </c>
      <c r="H37" s="21">
        <v>518</v>
      </c>
      <c r="I37" s="18">
        <v>1065</v>
      </c>
    </row>
    <row r="38" spans="1:9" ht="15.75" x14ac:dyDescent="0.25">
      <c r="A38" s="21" t="s">
        <v>244</v>
      </c>
      <c r="B38" s="21" t="s">
        <v>535</v>
      </c>
      <c r="C38" s="21">
        <v>1090</v>
      </c>
      <c r="D38" s="21">
        <v>2668</v>
      </c>
      <c r="E38" s="21">
        <v>215</v>
      </c>
      <c r="F38" s="21">
        <v>333</v>
      </c>
      <c r="G38" s="21">
        <v>184</v>
      </c>
      <c r="H38" s="21">
        <v>816</v>
      </c>
      <c r="I38" s="18">
        <v>3364</v>
      </c>
    </row>
    <row r="39" spans="1:9" ht="15.75" x14ac:dyDescent="0.25">
      <c r="A39" s="21" t="s">
        <v>245</v>
      </c>
      <c r="B39" s="21" t="s">
        <v>534</v>
      </c>
      <c r="C39" s="21">
        <v>579</v>
      </c>
      <c r="D39" s="21">
        <v>632</v>
      </c>
      <c r="E39" s="21">
        <v>179</v>
      </c>
      <c r="F39" s="21">
        <v>424</v>
      </c>
      <c r="G39" s="21">
        <v>225</v>
      </c>
      <c r="H39" s="21">
        <v>566</v>
      </c>
      <c r="I39" s="18">
        <v>718</v>
      </c>
    </row>
    <row r="40" spans="1:9" ht="15.75" x14ac:dyDescent="0.25">
      <c r="A40" s="21" t="s">
        <v>246</v>
      </c>
      <c r="B40" s="21" t="s">
        <v>533</v>
      </c>
      <c r="C40" s="21">
        <v>3434</v>
      </c>
      <c r="D40" s="21">
        <v>2207</v>
      </c>
      <c r="E40" s="21">
        <v>0</v>
      </c>
      <c r="F40" s="21">
        <v>2204</v>
      </c>
      <c r="G40" s="21">
        <v>711</v>
      </c>
      <c r="H40" s="21">
        <v>269</v>
      </c>
      <c r="I40" s="18">
        <v>3437</v>
      </c>
    </row>
    <row r="41" spans="1:9" ht="15.75" x14ac:dyDescent="0.25">
      <c r="A41" s="21" t="s">
        <v>247</v>
      </c>
      <c r="B41" s="21" t="s">
        <v>532</v>
      </c>
      <c r="C41" s="21">
        <v>976</v>
      </c>
      <c r="D41" s="21">
        <v>619</v>
      </c>
      <c r="E41" s="21">
        <v>210</v>
      </c>
      <c r="F41" s="21">
        <v>892</v>
      </c>
      <c r="G41" s="21">
        <v>421</v>
      </c>
      <c r="H41" s="21">
        <v>218</v>
      </c>
      <c r="I41" s="18">
        <v>883</v>
      </c>
    </row>
    <row r="42" spans="1:9" ht="15.75" x14ac:dyDescent="0.25">
      <c r="A42" s="21" t="s">
        <v>248</v>
      </c>
      <c r="B42" s="21" t="s">
        <v>531</v>
      </c>
      <c r="C42" s="21">
        <v>163101</v>
      </c>
      <c r="D42" s="21">
        <v>66067</v>
      </c>
      <c r="E42" s="21">
        <v>7826</v>
      </c>
      <c r="F42" s="21">
        <v>104112</v>
      </c>
      <c r="G42" s="21">
        <v>19144</v>
      </c>
      <c r="H42" s="21">
        <v>27644</v>
      </c>
      <c r="I42" s="18">
        <v>120247</v>
      </c>
    </row>
    <row r="43" spans="1:9" ht="15.75" x14ac:dyDescent="0.25">
      <c r="A43" s="21" t="s">
        <v>249</v>
      </c>
      <c r="B43" s="21" t="s">
        <v>530</v>
      </c>
      <c r="C43" s="21">
        <v>5166</v>
      </c>
      <c r="D43" s="21">
        <v>4260</v>
      </c>
      <c r="E43" s="21">
        <v>1618</v>
      </c>
      <c r="F43" s="21">
        <v>6412</v>
      </c>
      <c r="G43" s="21">
        <v>2983</v>
      </c>
      <c r="H43" s="21">
        <v>2765</v>
      </c>
      <c r="I43" s="18">
        <v>6779</v>
      </c>
    </row>
    <row r="44" spans="1:9" ht="15.75" x14ac:dyDescent="0.25">
      <c r="A44" s="21" t="s">
        <v>250</v>
      </c>
      <c r="B44" s="21" t="s">
        <v>529</v>
      </c>
      <c r="C44" s="21">
        <v>72207</v>
      </c>
      <c r="D44" s="21">
        <v>18301</v>
      </c>
      <c r="E44" s="21">
        <v>3603</v>
      </c>
      <c r="F44" s="21">
        <v>46753</v>
      </c>
      <c r="G44" s="21">
        <v>6860</v>
      </c>
      <c r="H44" s="21">
        <v>9944</v>
      </c>
      <c r="I44" s="18">
        <v>41743</v>
      </c>
    </row>
    <row r="45" spans="1:9" ht="15.75" x14ac:dyDescent="0.25">
      <c r="A45" s="21" t="s">
        <v>251</v>
      </c>
      <c r="B45" s="21" t="s">
        <v>528</v>
      </c>
      <c r="C45" s="21">
        <v>3610</v>
      </c>
      <c r="D45" s="21">
        <v>1950</v>
      </c>
      <c r="E45" s="21">
        <v>876</v>
      </c>
      <c r="F45" s="21">
        <v>3918</v>
      </c>
      <c r="G45" s="21">
        <v>1938</v>
      </c>
      <c r="H45" s="21">
        <v>1577</v>
      </c>
      <c r="I45" s="18">
        <v>3661</v>
      </c>
    </row>
    <row r="46" spans="1:9" ht="15.75" x14ac:dyDescent="0.25">
      <c r="A46" s="21" t="s">
        <v>252</v>
      </c>
      <c r="B46" s="21" t="s">
        <v>527</v>
      </c>
      <c r="C46" s="21">
        <v>118</v>
      </c>
      <c r="D46" s="21">
        <v>229</v>
      </c>
      <c r="E46" s="21">
        <v>0</v>
      </c>
      <c r="F46" s="21">
        <v>118</v>
      </c>
      <c r="G46" s="21">
        <v>0</v>
      </c>
      <c r="H46" s="21">
        <v>0</v>
      </c>
      <c r="I46" s="18">
        <v>229</v>
      </c>
    </row>
    <row r="47" spans="1:9" ht="15.75" x14ac:dyDescent="0.25">
      <c r="A47" s="21" t="s">
        <v>253</v>
      </c>
      <c r="B47" s="21" t="s">
        <v>526</v>
      </c>
      <c r="C47" s="21">
        <v>124</v>
      </c>
      <c r="D47" s="21">
        <v>169</v>
      </c>
      <c r="E47" s="21">
        <v>210</v>
      </c>
      <c r="F47" s="21">
        <v>124</v>
      </c>
      <c r="G47" s="21">
        <v>210</v>
      </c>
      <c r="H47" s="21">
        <v>210</v>
      </c>
      <c r="I47" s="18">
        <v>169</v>
      </c>
    </row>
    <row r="48" spans="1:9" ht="15.75" x14ac:dyDescent="0.25">
      <c r="A48" s="21" t="s">
        <v>254</v>
      </c>
      <c r="B48" s="21" t="s">
        <v>525</v>
      </c>
      <c r="C48" s="21">
        <v>72089</v>
      </c>
      <c r="D48" s="21">
        <v>18072</v>
      </c>
      <c r="E48" s="21">
        <v>3603</v>
      </c>
      <c r="F48" s="21">
        <v>46635</v>
      </c>
      <c r="G48" s="21">
        <v>6860</v>
      </c>
      <c r="H48" s="21">
        <v>9944</v>
      </c>
      <c r="I48" s="18">
        <v>41514</v>
      </c>
    </row>
    <row r="49" spans="1:9" ht="15.75" x14ac:dyDescent="0.25">
      <c r="A49" s="21" t="s">
        <v>255</v>
      </c>
      <c r="B49" s="21" t="s">
        <v>524</v>
      </c>
      <c r="C49" s="21">
        <v>3580</v>
      </c>
      <c r="D49" s="21">
        <v>1941</v>
      </c>
      <c r="E49" s="21">
        <v>876</v>
      </c>
      <c r="F49" s="21">
        <v>3892</v>
      </c>
      <c r="G49" s="21">
        <v>1938</v>
      </c>
      <c r="H49" s="21">
        <v>1577</v>
      </c>
      <c r="I49" s="18">
        <v>3664</v>
      </c>
    </row>
    <row r="50" spans="1:9" ht="15.75" x14ac:dyDescent="0.25">
      <c r="A50" s="21" t="s">
        <v>256</v>
      </c>
      <c r="B50" s="21" t="s">
        <v>523</v>
      </c>
      <c r="C50" s="21">
        <v>59446</v>
      </c>
      <c r="D50" s="21">
        <v>20615</v>
      </c>
      <c r="E50" s="21">
        <v>2645</v>
      </c>
      <c r="F50" s="21">
        <v>38543</v>
      </c>
      <c r="G50" s="21">
        <v>6332</v>
      </c>
      <c r="H50" s="21">
        <v>9420</v>
      </c>
      <c r="I50" s="18">
        <v>39546</v>
      </c>
    </row>
    <row r="51" spans="1:9" ht="15.75" x14ac:dyDescent="0.25">
      <c r="A51" s="21" t="s">
        <v>257</v>
      </c>
      <c r="B51" s="21" t="s">
        <v>522</v>
      </c>
      <c r="C51" s="21">
        <v>3487</v>
      </c>
      <c r="D51" s="21">
        <v>1986</v>
      </c>
      <c r="E51" s="21">
        <v>1005</v>
      </c>
      <c r="F51" s="21">
        <v>3855</v>
      </c>
      <c r="G51" s="21">
        <v>1494</v>
      </c>
      <c r="H51" s="21">
        <v>1456</v>
      </c>
      <c r="I51" s="18">
        <v>2918</v>
      </c>
    </row>
    <row r="52" spans="1:9" ht="15.75" x14ac:dyDescent="0.25">
      <c r="A52" s="21" t="s">
        <v>258</v>
      </c>
      <c r="B52" s="21" t="s">
        <v>521</v>
      </c>
      <c r="C52" s="21">
        <v>189</v>
      </c>
      <c r="D52" s="21">
        <v>415</v>
      </c>
      <c r="E52" s="21">
        <v>17</v>
      </c>
      <c r="F52" s="21">
        <v>82</v>
      </c>
      <c r="G52" s="21">
        <v>24</v>
      </c>
      <c r="H52" s="21">
        <v>170</v>
      </c>
      <c r="I52" s="18">
        <v>568</v>
      </c>
    </row>
    <row r="53" spans="1:9" ht="15.75" x14ac:dyDescent="0.25">
      <c r="A53" s="21" t="s">
        <v>259</v>
      </c>
      <c r="B53" s="21" t="s">
        <v>520</v>
      </c>
      <c r="C53" s="21">
        <v>163</v>
      </c>
      <c r="D53" s="21">
        <v>375</v>
      </c>
      <c r="E53" s="21">
        <v>27</v>
      </c>
      <c r="F53" s="21">
        <v>95</v>
      </c>
      <c r="G53" s="21">
        <v>40</v>
      </c>
      <c r="H53" s="21">
        <v>153</v>
      </c>
      <c r="I53" s="18">
        <v>401</v>
      </c>
    </row>
    <row r="54" spans="1:9" ht="15.75" x14ac:dyDescent="0.25">
      <c r="A54" s="21" t="s">
        <v>260</v>
      </c>
      <c r="B54" s="21" t="s">
        <v>519</v>
      </c>
      <c r="C54" s="21">
        <v>59257</v>
      </c>
      <c r="D54" s="21">
        <v>20200</v>
      </c>
      <c r="E54" s="21">
        <v>2628</v>
      </c>
      <c r="F54" s="21">
        <v>38461</v>
      </c>
      <c r="G54" s="21">
        <v>6308</v>
      </c>
      <c r="H54" s="21">
        <v>9250</v>
      </c>
      <c r="I54" s="18">
        <v>38978</v>
      </c>
    </row>
    <row r="55" spans="1:9" ht="15.75" x14ac:dyDescent="0.25">
      <c r="A55" s="21" t="s">
        <v>261</v>
      </c>
      <c r="B55" s="21" t="s">
        <v>518</v>
      </c>
      <c r="C55" s="21">
        <v>3479</v>
      </c>
      <c r="D55" s="21">
        <v>1937</v>
      </c>
      <c r="E55" s="21">
        <v>1003</v>
      </c>
      <c r="F55" s="21">
        <v>3869</v>
      </c>
      <c r="G55" s="21">
        <v>1486</v>
      </c>
      <c r="H55" s="21">
        <v>1470</v>
      </c>
      <c r="I55" s="18">
        <v>2961</v>
      </c>
    </row>
    <row r="56" spans="1:9" ht="15.75" x14ac:dyDescent="0.25">
      <c r="A56" s="21" t="s">
        <v>262</v>
      </c>
      <c r="B56" s="21" t="s">
        <v>517</v>
      </c>
      <c r="C56" s="21">
        <v>15840</v>
      </c>
      <c r="D56" s="21">
        <v>12597</v>
      </c>
      <c r="E56" s="21">
        <v>706</v>
      </c>
      <c r="F56" s="21">
        <v>9514</v>
      </c>
      <c r="G56" s="21">
        <v>3307</v>
      </c>
      <c r="H56" s="21">
        <v>3384</v>
      </c>
      <c r="I56" s="18">
        <v>18424</v>
      </c>
    </row>
    <row r="57" spans="1:9" ht="15.75" x14ac:dyDescent="0.25">
      <c r="A57" s="21" t="s">
        <v>263</v>
      </c>
      <c r="B57" s="21" t="s">
        <v>516</v>
      </c>
      <c r="C57" s="21">
        <v>2140</v>
      </c>
      <c r="D57" s="21">
        <v>1581</v>
      </c>
      <c r="E57" s="21">
        <v>294</v>
      </c>
      <c r="F57" s="21">
        <v>1636</v>
      </c>
      <c r="G57" s="21">
        <v>720</v>
      </c>
      <c r="H57" s="21">
        <v>807</v>
      </c>
      <c r="I57" s="18">
        <v>1907</v>
      </c>
    </row>
    <row r="58" spans="1:9" ht="15.75" x14ac:dyDescent="0.25">
      <c r="A58" s="21" t="s">
        <v>416</v>
      </c>
      <c r="B58" s="21" t="s">
        <v>515</v>
      </c>
      <c r="C58" s="21">
        <v>126</v>
      </c>
      <c r="D58" s="21">
        <v>243</v>
      </c>
      <c r="E58" s="21">
        <v>0</v>
      </c>
      <c r="F58" s="21">
        <v>76</v>
      </c>
      <c r="G58" s="21">
        <v>0</v>
      </c>
      <c r="H58" s="21">
        <v>0</v>
      </c>
      <c r="I58" s="18">
        <v>293</v>
      </c>
    </row>
    <row r="59" spans="1:9" ht="15.75" x14ac:dyDescent="0.25">
      <c r="A59" s="21" t="s">
        <v>418</v>
      </c>
      <c r="B59" s="21" t="s">
        <v>514</v>
      </c>
      <c r="C59" s="21">
        <v>108</v>
      </c>
      <c r="D59" s="21">
        <v>156</v>
      </c>
      <c r="E59" s="21">
        <v>210</v>
      </c>
      <c r="F59" s="21">
        <v>92</v>
      </c>
      <c r="G59" s="21">
        <v>210</v>
      </c>
      <c r="H59" s="21">
        <v>210</v>
      </c>
      <c r="I59" s="18">
        <v>174</v>
      </c>
    </row>
    <row r="60" spans="1:9" ht="15.75" x14ac:dyDescent="0.25">
      <c r="A60" s="21" t="s">
        <v>264</v>
      </c>
      <c r="B60" s="21" t="s">
        <v>513</v>
      </c>
      <c r="C60" s="21">
        <v>15714</v>
      </c>
      <c r="D60" s="21">
        <v>12354</v>
      </c>
      <c r="E60" s="21">
        <v>706</v>
      </c>
      <c r="F60" s="21">
        <v>9438</v>
      </c>
      <c r="G60" s="21">
        <v>3307</v>
      </c>
      <c r="H60" s="21">
        <v>3384</v>
      </c>
      <c r="I60" s="18">
        <v>18131</v>
      </c>
    </row>
    <row r="61" spans="1:9" ht="15.75" x14ac:dyDescent="0.25">
      <c r="A61" s="21" t="s">
        <v>265</v>
      </c>
      <c r="B61" s="21" t="s">
        <v>512</v>
      </c>
      <c r="C61" s="21">
        <v>2151</v>
      </c>
      <c r="D61" s="21">
        <v>1605</v>
      </c>
      <c r="E61" s="21">
        <v>294</v>
      </c>
      <c r="F61" s="21">
        <v>1651</v>
      </c>
      <c r="G61" s="21">
        <v>720</v>
      </c>
      <c r="H61" s="21">
        <v>807</v>
      </c>
      <c r="I61" s="18">
        <v>1912</v>
      </c>
    </row>
    <row r="62" spans="1:9" ht="15.75" x14ac:dyDescent="0.25">
      <c r="A62" s="21" t="s">
        <v>266</v>
      </c>
      <c r="B62" s="21" t="s">
        <v>511</v>
      </c>
      <c r="C62" s="21">
        <v>9438</v>
      </c>
      <c r="D62" s="21">
        <v>7916</v>
      </c>
      <c r="E62" s="21">
        <v>762</v>
      </c>
      <c r="F62" s="21">
        <v>5864</v>
      </c>
      <c r="G62" s="21">
        <v>1706</v>
      </c>
      <c r="H62" s="21">
        <v>3101</v>
      </c>
      <c r="I62" s="18">
        <v>11250</v>
      </c>
    </row>
    <row r="63" spans="1:9" ht="15.75" x14ac:dyDescent="0.25">
      <c r="A63" s="21" t="s">
        <v>267</v>
      </c>
      <c r="B63" s="21" t="s">
        <v>510</v>
      </c>
      <c r="C63" s="21">
        <v>1241</v>
      </c>
      <c r="D63" s="21">
        <v>1080</v>
      </c>
      <c r="E63" s="21">
        <v>548</v>
      </c>
      <c r="F63" s="21">
        <v>1047</v>
      </c>
      <c r="G63" s="21">
        <v>561</v>
      </c>
      <c r="H63" s="21">
        <v>782</v>
      </c>
      <c r="I63" s="18">
        <v>1362</v>
      </c>
    </row>
    <row r="64" spans="1:9" ht="15.75" x14ac:dyDescent="0.25">
      <c r="A64" s="21" t="s">
        <v>268</v>
      </c>
      <c r="B64" s="21" t="s">
        <v>509</v>
      </c>
      <c r="C64" s="21">
        <v>0</v>
      </c>
      <c r="D64" s="21">
        <v>266</v>
      </c>
      <c r="E64" s="21">
        <v>0</v>
      </c>
      <c r="F64" s="21">
        <v>0</v>
      </c>
      <c r="G64" s="21">
        <v>0</v>
      </c>
      <c r="H64" s="21">
        <v>96</v>
      </c>
      <c r="I64" s="18">
        <v>266</v>
      </c>
    </row>
    <row r="65" spans="1:9" ht="15.75" x14ac:dyDescent="0.25">
      <c r="A65" s="21" t="s">
        <v>269</v>
      </c>
      <c r="B65" s="21" t="s">
        <v>508</v>
      </c>
      <c r="C65" s="21">
        <v>210</v>
      </c>
      <c r="D65" s="21">
        <v>213</v>
      </c>
      <c r="E65" s="21">
        <v>210</v>
      </c>
      <c r="F65" s="21">
        <v>210</v>
      </c>
      <c r="G65" s="21">
        <v>210</v>
      </c>
      <c r="H65" s="21">
        <v>90</v>
      </c>
      <c r="I65" s="18">
        <v>213</v>
      </c>
    </row>
    <row r="66" spans="1:9" ht="15.75" x14ac:dyDescent="0.25">
      <c r="A66" s="21" t="s">
        <v>270</v>
      </c>
      <c r="B66" s="21" t="s">
        <v>507</v>
      </c>
      <c r="C66" s="21">
        <v>9438</v>
      </c>
      <c r="D66" s="21">
        <v>7650</v>
      </c>
      <c r="E66" s="21">
        <v>762</v>
      </c>
      <c r="F66" s="21">
        <v>5864</v>
      </c>
      <c r="G66" s="21">
        <v>1706</v>
      </c>
      <c r="H66" s="21">
        <v>3005</v>
      </c>
      <c r="I66" s="18">
        <v>10984</v>
      </c>
    </row>
    <row r="67" spans="1:9" ht="15.75" x14ac:dyDescent="0.25">
      <c r="A67" s="21" t="s">
        <v>271</v>
      </c>
      <c r="B67" s="21" t="s">
        <v>506</v>
      </c>
      <c r="C67" s="21">
        <v>1241</v>
      </c>
      <c r="D67" s="21">
        <v>1115</v>
      </c>
      <c r="E67" s="21">
        <v>548</v>
      </c>
      <c r="F67" s="21">
        <v>1047</v>
      </c>
      <c r="G67" s="21">
        <v>561</v>
      </c>
      <c r="H67" s="21">
        <v>772</v>
      </c>
      <c r="I67" s="18">
        <v>1363</v>
      </c>
    </row>
    <row r="68" spans="1:9" ht="15.75" x14ac:dyDescent="0.25">
      <c r="A68" s="21" t="s">
        <v>272</v>
      </c>
      <c r="B68" s="21" t="s">
        <v>505</v>
      </c>
      <c r="C68" s="21">
        <v>6170</v>
      </c>
      <c r="D68" s="21">
        <v>6638</v>
      </c>
      <c r="E68" s="21">
        <v>110</v>
      </c>
      <c r="F68" s="21">
        <v>3438</v>
      </c>
      <c r="G68" s="21">
        <v>939</v>
      </c>
      <c r="H68" s="21">
        <v>1795</v>
      </c>
      <c r="I68" s="18">
        <v>9284</v>
      </c>
    </row>
    <row r="69" spans="1:9" ht="15.75" x14ac:dyDescent="0.25">
      <c r="A69" s="21" t="s">
        <v>273</v>
      </c>
      <c r="B69" s="21" t="s">
        <v>504</v>
      </c>
      <c r="C69" s="21">
        <v>1244</v>
      </c>
      <c r="D69" s="21">
        <v>1205</v>
      </c>
      <c r="E69" s="21">
        <v>114</v>
      </c>
      <c r="F69" s="21">
        <v>1028</v>
      </c>
      <c r="G69" s="21">
        <v>363</v>
      </c>
      <c r="H69" s="21">
        <v>539</v>
      </c>
      <c r="I69" s="18">
        <v>1568</v>
      </c>
    </row>
    <row r="70" spans="1:9" ht="15.75" x14ac:dyDescent="0.25">
      <c r="A70" s="21" t="s">
        <v>274</v>
      </c>
      <c r="B70" s="21" t="s">
        <v>503</v>
      </c>
      <c r="C70" s="21">
        <v>0</v>
      </c>
      <c r="D70" s="21">
        <v>41</v>
      </c>
      <c r="E70" s="21">
        <v>0</v>
      </c>
      <c r="F70" s="21">
        <v>0</v>
      </c>
      <c r="G70" s="21">
        <v>0</v>
      </c>
      <c r="H70" s="21">
        <v>0</v>
      </c>
      <c r="I70" s="18">
        <v>41</v>
      </c>
    </row>
    <row r="71" spans="1:9" ht="15.75" x14ac:dyDescent="0.25">
      <c r="A71" s="21" t="s">
        <v>275</v>
      </c>
      <c r="B71" s="21" t="s">
        <v>502</v>
      </c>
      <c r="C71" s="21">
        <v>210</v>
      </c>
      <c r="D71" s="21">
        <v>96</v>
      </c>
      <c r="E71" s="21">
        <v>210</v>
      </c>
      <c r="F71" s="21">
        <v>210</v>
      </c>
      <c r="G71" s="21">
        <v>210</v>
      </c>
      <c r="H71" s="21">
        <v>210</v>
      </c>
      <c r="I71" s="18">
        <v>96</v>
      </c>
    </row>
    <row r="72" spans="1:9" ht="15.75" x14ac:dyDescent="0.25">
      <c r="A72" s="21" t="s">
        <v>276</v>
      </c>
      <c r="B72" s="21" t="s">
        <v>501</v>
      </c>
      <c r="C72" s="21">
        <v>6170</v>
      </c>
      <c r="D72" s="21">
        <v>6597</v>
      </c>
      <c r="E72" s="21">
        <v>110</v>
      </c>
      <c r="F72" s="21">
        <v>3438</v>
      </c>
      <c r="G72" s="21">
        <v>939</v>
      </c>
      <c r="H72" s="21">
        <v>1795</v>
      </c>
      <c r="I72" s="18">
        <v>9243</v>
      </c>
    </row>
    <row r="73" spans="1:9" ht="15.75" x14ac:dyDescent="0.25">
      <c r="A73" s="21" t="s">
        <v>277</v>
      </c>
      <c r="B73" s="21" t="s">
        <v>500</v>
      </c>
      <c r="C73" s="21">
        <v>1244</v>
      </c>
      <c r="D73" s="21">
        <v>1198</v>
      </c>
      <c r="E73" s="21">
        <v>114</v>
      </c>
      <c r="F73" s="21">
        <v>1028</v>
      </c>
      <c r="G73" s="21">
        <v>363</v>
      </c>
      <c r="H73" s="21">
        <v>539</v>
      </c>
      <c r="I73" s="18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Sources</vt:lpstr>
      <vt:lpstr>VA sqft v Patients</vt:lpstr>
      <vt:lpstr>Census_riverside</vt:lpstr>
      <vt:lpstr>Vet_census</vt:lpstr>
      <vt:lpstr>VA_waittimes</vt:lpstr>
      <vt:lpstr>LomaLinda_rating_va</vt:lpstr>
      <vt:lpstr>LongBeach_rating_va</vt:lpstr>
      <vt:lpstr>B21001</vt:lpstr>
      <vt:lpstr>B21001A-I</vt:lpstr>
      <vt:lpstr>B21002</vt:lpstr>
      <vt:lpstr>B21003</vt:lpstr>
      <vt:lpstr>B21004-income</vt:lpstr>
      <vt:lpstr>B21005</vt:lpstr>
      <vt:lpstr>B21007</vt:lpstr>
      <vt:lpstr>B21100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2019-08-15T19:28:49Z</dcterms:modified>
</cp:coreProperties>
</file>