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Tables/pivotTable1.xml" ContentType="application/vnd.openxmlformats-officedocument.spreadsheetml.pivotTabl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Ex2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C:\Users\dell\OneDrive\Desktop\"/>
    </mc:Choice>
  </mc:AlternateContent>
  <xr:revisionPtr revIDLastSave="0" documentId="13_ncr:1_{88C9A601-A642-42D2-97F2-DAAD0CFC5D66}" xr6:coauthVersionLast="46" xr6:coauthVersionMax="46" xr10:uidLastSave="{00000000-0000-0000-0000-000000000000}"/>
  <bookViews>
    <workbookView xWindow="-120" yWindow="-120" windowWidth="20730" windowHeight="11160" activeTab="4" xr2:uid="{00000000-000D-0000-FFFF-FFFF00000000}"/>
  </bookViews>
  <sheets>
    <sheet name="KPI_Quality" sheetId="22" r:id="rId1"/>
    <sheet name="KPI_Employee" sheetId="21" r:id="rId2"/>
    <sheet name="Vendor_by_Purchase" sheetId="11" r:id="rId3"/>
    <sheet name="Stock_Overview" sheetId="17" r:id="rId4"/>
    <sheet name="Stock_Quantity" sheetId="18" r:id="rId5"/>
    <sheet name="Stock_Data" sheetId="16" r:id="rId6"/>
  </sheets>
  <definedNames>
    <definedName name="_xlcn.WorksheetConnection_da.xlsxTable_ExternalData_11" hidden="1">Table_ExternalData_1</definedName>
    <definedName name="_xlchart.v1.0" hidden="1">Stock_Overview!$A$2:$A$266</definedName>
    <definedName name="_xlchart.v1.1" hidden="1">Stock_Overview!$B$2:$B$266</definedName>
    <definedName name="_xlchart.v1.2" hidden="1">Stock_Quantity!$A$1:$A$267</definedName>
    <definedName name="_xlchart.v1.3" hidden="1">Stock_Quantity!$B$1:$B$267</definedName>
  </definedNames>
  <calcPr calcId="191029"/>
  <pivotCaches>
    <pivotCache cacheId="0" r:id="rId7"/>
    <pivotCache cacheId="1" r:id="rId8"/>
    <pivotCache cacheId="2" r:id="rId9"/>
    <pivotCache cacheId="3" r:id="rId10"/>
  </pivotCaches>
  <extLst>
    <ext xmlns:x15="http://schemas.microsoft.com/office/spreadsheetml/2010/11/main" uri="{841E416B-1EF1-43b6-AB56-02D37102CBD5}">
      <x15:pivotCaches>
        <pivotCache cacheId="4" r:id="rId11"/>
      </x15:pivotCaches>
    </ext>
    <ext xmlns:x15="http://schemas.microsoft.com/office/spreadsheetml/2010/11/main" uri="{983426D0-5260-488c-9760-48F4B6AC55F4}">
      <x15:pivotTableReferences>
        <x15:pivotTableReference r:id="rId12"/>
      </x15:pivotTableReference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Dim_ShipMethod_c6975250-91ba-4ea2-a208-b24b32d36d87" name="Dim_ShipMethod" connection="Query - Dim_ShipMethod"/>
          <x15:modelTable id="Dim_Product_c50299f1-2811-46af-b4cf-8c8c5d49026b" name="Dim_Product" connection="Query - Dim_Product"/>
          <x15:modelTable id="Dim_Vendor_4a1e089f-1b87-430a-ab22-e81c4eb81bdd" name="Dim_Vendor" connection="Query - Dim_Vendor"/>
          <x15:modelTable id="DimEmployee_95621a94-0d4e-4024-9844-e6a3d6291b65" name="DimEmployee" connection="Query - DimEmployee"/>
          <x15:modelTable id="DimTime_6cdd8ee2-7643-42b8-80f3-04217d6b088b" name="DimTime" connection="Query - DimTime"/>
          <x15:modelTable id="FactProductVendor_1489e06a-e229-45df-8c9d-7ac858d98be1" name="FactProductVendor" connection="Query - FactProductVendor"/>
          <x15:modelTable id="FactPurchase_32d57c25-064c-4285-8bc2-44b6fcb649f4" name="FactPurchase" connection="Query - FactPurchase"/>
          <x15:modelTable id="Table_ExternalData_1" name="Table_ExternalData_1" connection="WorksheetConnection_da.xlsx!Table_ExternalData_1"/>
        </x15:modelTables>
        <x15:modelRelationships>
          <x15:modelRelationship fromTable="FactProductVendor" fromColumn="ProductKey" toTable="Dim_Product" toColumn="ProductKey"/>
          <x15:modelRelationship fromTable="FactProductVendor" fromColumn="VendorKey" toTable="Dim_Vendor" toColumn="VendorKey"/>
          <x15:modelRelationship fromTable="FactProductVendor" fromColumn="LastReceiptDate" toTable="DimTime" toColumn="Timekey"/>
          <x15:modelRelationship fromTable="FactPurchase" fromColumn="ShipMethodKey" toTable="Dim_ShipMethod" toColumn="ShipMethodKey"/>
          <x15:modelRelationship fromTable="FactPurchase" fromColumn="ProductKey" toTable="Dim_Product" toColumn="ProductKey"/>
          <x15:modelRelationship fromTable="FactPurchase" fromColumn="VendorKey" toTable="Dim_Vendor" toColumn="VendorKey"/>
          <x15:modelRelationship fromTable="FactPurchase" fromColumn="EmployeeKey" toTable="DimEmployee" toColumn="EmployeeKey"/>
          <x15:modelRelationship fromTable="FactPurchase" fromColumn="DueDate" toTable="DimTime" toColumn="Timekey"/>
          <x15:modelRelationship fromTable="Table_ExternalData_1" fromColumn="FactPurchase[ProductKey]" toTable="FactPurchase" toColumn="FactPurchaseKey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DimTime" columnName="PK_Date" columnId="PK_Date">
                <x16:calculatedTimeColumn columnName="PK_Date (Year)" columnId="PK_Date (Year)" contentType="years" isSelected="1"/>
                <x16:calculatedTimeColumn columnName="PK_Date (Quarter)" columnId="PK_Date (Quarter)" contentType="quarters" isSelected="1"/>
                <x16:calculatedTimeColumn columnName="PK_Date (Month Index)" columnId="PK_Date (Month Index)" contentType="monthsindex" isSelected="1"/>
                <x16:calculatedTimeColumn columnName="PK_Date (Month)" columnId="PK_Date (Month)" contentType="months" isSelected="1"/>
              </x16:modelTimeGrouping>
            </x16:modelTimeGroupings>
          </ext>
        </x15:extLst>
      </x15:dataModel>
    </ext>
  </extLst>
</workbook>
</file>

<file path=xl/calcChain.xml><?xml version="1.0" encoding="utf-8"?>
<calcChain xmlns="http://schemas.openxmlformats.org/spreadsheetml/2006/main">
  <c r="D9" i="17" l="1"/>
  <c r="D8" i="17"/>
  <c r="D2" i="16"/>
  <c r="D3" i="16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D36" i="16"/>
  <c r="D37" i="16"/>
  <c r="D38" i="16"/>
  <c r="D39" i="16"/>
  <c r="D40" i="16"/>
  <c r="D41" i="16"/>
  <c r="D42" i="16"/>
  <c r="D43" i="16"/>
  <c r="D44" i="16"/>
  <c r="D45" i="16"/>
  <c r="D46" i="16"/>
  <c r="D47" i="16"/>
  <c r="D48" i="16"/>
  <c r="D49" i="16"/>
  <c r="D50" i="16"/>
  <c r="D51" i="16"/>
  <c r="D52" i="16"/>
  <c r="D53" i="16"/>
  <c r="D54" i="16"/>
  <c r="D55" i="16"/>
  <c r="D56" i="16"/>
  <c r="D57" i="16"/>
  <c r="D58" i="16"/>
  <c r="D59" i="16"/>
  <c r="D60" i="16"/>
  <c r="D61" i="16"/>
  <c r="D62" i="16"/>
  <c r="D63" i="16"/>
  <c r="D64" i="16"/>
  <c r="D65" i="16"/>
  <c r="D66" i="16"/>
  <c r="D67" i="16"/>
  <c r="D68" i="16"/>
  <c r="D69" i="16"/>
  <c r="D70" i="16"/>
  <c r="D71" i="16"/>
  <c r="D72" i="16"/>
  <c r="D73" i="16"/>
  <c r="D74" i="16"/>
  <c r="D75" i="16"/>
  <c r="D76" i="16"/>
  <c r="D77" i="16"/>
  <c r="D78" i="16"/>
  <c r="D79" i="16"/>
  <c r="D80" i="16"/>
  <c r="D81" i="16"/>
  <c r="D82" i="16"/>
  <c r="D83" i="16"/>
  <c r="D84" i="16"/>
  <c r="D85" i="16"/>
  <c r="D86" i="16"/>
  <c r="D87" i="16"/>
  <c r="D88" i="16"/>
  <c r="D89" i="16"/>
  <c r="D90" i="16"/>
  <c r="D91" i="16"/>
  <c r="D92" i="16"/>
  <c r="D93" i="16"/>
  <c r="D94" i="16"/>
  <c r="D95" i="16"/>
  <c r="D96" i="16"/>
  <c r="D97" i="16"/>
  <c r="D98" i="16"/>
  <c r="D99" i="16"/>
  <c r="D100" i="16"/>
  <c r="D101" i="16"/>
  <c r="D102" i="16"/>
  <c r="D103" i="16"/>
  <c r="D104" i="16"/>
  <c r="D105" i="16"/>
  <c r="D106" i="16"/>
  <c r="D107" i="16"/>
  <c r="D108" i="16"/>
  <c r="D109" i="16"/>
  <c r="D110" i="16"/>
  <c r="D111" i="16"/>
  <c r="D112" i="16"/>
  <c r="D113" i="16"/>
  <c r="D114" i="16"/>
  <c r="D115" i="16"/>
  <c r="D116" i="16"/>
  <c r="D117" i="16"/>
  <c r="D118" i="16"/>
  <c r="D119" i="16"/>
  <c r="D120" i="16"/>
  <c r="D121" i="16"/>
  <c r="D122" i="16"/>
  <c r="D123" i="16"/>
  <c r="D124" i="16"/>
  <c r="D125" i="16"/>
  <c r="D126" i="16"/>
  <c r="D127" i="16"/>
  <c r="D128" i="16"/>
  <c r="D129" i="16"/>
  <c r="D130" i="16"/>
  <c r="D131" i="16"/>
  <c r="D132" i="16"/>
  <c r="D133" i="16"/>
  <c r="D134" i="16"/>
  <c r="D135" i="16"/>
  <c r="D136" i="16"/>
  <c r="D137" i="16"/>
  <c r="D138" i="16"/>
  <c r="D139" i="16"/>
  <c r="D140" i="16"/>
  <c r="D141" i="16"/>
  <c r="D142" i="16"/>
  <c r="D143" i="16"/>
  <c r="D144" i="16"/>
  <c r="D145" i="16"/>
  <c r="D146" i="16"/>
  <c r="D147" i="16"/>
  <c r="D148" i="16"/>
  <c r="D149" i="16"/>
  <c r="D150" i="16"/>
  <c r="D151" i="16"/>
  <c r="D152" i="16"/>
  <c r="D153" i="16"/>
  <c r="D154" i="16"/>
  <c r="D155" i="16"/>
  <c r="D156" i="16"/>
  <c r="D157" i="16"/>
  <c r="D158" i="16"/>
  <c r="D159" i="16"/>
  <c r="D160" i="16"/>
  <c r="D161" i="16"/>
  <c r="D162" i="16"/>
  <c r="D163" i="16"/>
  <c r="D164" i="16"/>
  <c r="D165" i="16"/>
  <c r="D166" i="16"/>
  <c r="D167" i="16"/>
  <c r="D168" i="16"/>
  <c r="D169" i="16"/>
  <c r="D170" i="16"/>
  <c r="D171" i="16"/>
  <c r="D172" i="16"/>
  <c r="D173" i="16"/>
  <c r="D174" i="16"/>
  <c r="D175" i="16"/>
  <c r="D176" i="16"/>
  <c r="D177" i="16"/>
  <c r="D178" i="16"/>
  <c r="D179" i="16"/>
  <c r="D180" i="16"/>
  <c r="D181" i="16"/>
  <c r="D182" i="16"/>
  <c r="D183" i="16"/>
  <c r="D184" i="16"/>
  <c r="D185" i="16"/>
  <c r="D186" i="16"/>
  <c r="D187" i="16"/>
  <c r="D188" i="16"/>
  <c r="D189" i="16"/>
  <c r="D190" i="16"/>
  <c r="D191" i="16"/>
  <c r="D192" i="16"/>
  <c r="D193" i="16"/>
  <c r="D194" i="16"/>
  <c r="D195" i="16"/>
  <c r="D196" i="16"/>
  <c r="D197" i="16"/>
  <c r="D198" i="16"/>
  <c r="D199" i="16"/>
  <c r="D200" i="16"/>
  <c r="D201" i="16"/>
  <c r="D202" i="16"/>
  <c r="D203" i="16"/>
  <c r="D204" i="16"/>
  <c r="D205" i="16"/>
  <c r="D206" i="16"/>
  <c r="D207" i="16"/>
  <c r="D208" i="16"/>
  <c r="D209" i="16"/>
  <c r="D210" i="16"/>
  <c r="D211" i="16"/>
  <c r="D212" i="16"/>
  <c r="D213" i="16"/>
  <c r="D214" i="16"/>
  <c r="D215" i="16"/>
  <c r="D216" i="16"/>
  <c r="D217" i="16"/>
  <c r="D218" i="16"/>
  <c r="D219" i="16"/>
  <c r="D220" i="16"/>
  <c r="D221" i="16"/>
  <c r="D222" i="16"/>
  <c r="D223" i="16"/>
  <c r="D224" i="16"/>
  <c r="D225" i="16"/>
  <c r="D226" i="16"/>
  <c r="D227" i="16"/>
  <c r="D228" i="16"/>
  <c r="D229" i="16"/>
  <c r="D230" i="16"/>
  <c r="D231" i="16"/>
  <c r="D232" i="16"/>
  <c r="D233" i="16"/>
  <c r="D234" i="16"/>
  <c r="D235" i="16"/>
  <c r="D236" i="16"/>
  <c r="D237" i="16"/>
  <c r="D238" i="16"/>
  <c r="D239" i="16"/>
  <c r="D240" i="16"/>
  <c r="D241" i="16"/>
  <c r="D242" i="16"/>
  <c r="D243" i="16"/>
  <c r="D244" i="16"/>
  <c r="D245" i="16"/>
  <c r="D246" i="16"/>
  <c r="D247" i="16"/>
  <c r="D248" i="16"/>
  <c r="D249" i="16"/>
  <c r="D250" i="16"/>
  <c r="D251" i="16"/>
  <c r="D252" i="16"/>
  <c r="D253" i="16"/>
  <c r="D254" i="16"/>
  <c r="D255" i="16"/>
  <c r="D256" i="16"/>
  <c r="D257" i="16"/>
  <c r="D258" i="16"/>
  <c r="D259" i="16"/>
  <c r="D260" i="16"/>
  <c r="D261" i="16"/>
  <c r="D262" i="16"/>
  <c r="D263" i="16"/>
  <c r="D264" i="16"/>
  <c r="D265" i="16"/>
  <c r="D266" i="16"/>
  <c r="D267" i="16"/>
  <c r="D4" i="1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Dash\AppData\Local\Temp\tmpD9C4.odc" keepAlive="1" name="DESKTOP-H2TJMKE\KHANHDUY Nhom4_SSAS" type="5" refreshedVersion="7" background="1">
    <dbPr connection="Provider=MSOLAP.8;Integrated Security=SSPI;Persist Security Info=True;Initial Catalog=Nhom4_SSAS;Data Source=DESKTOP-H2TJMKE\KHANHDUY;MDX Compatibility=1;Safety Options=2;MDX Missing Member Mode=Error;Update Isolation Level=2" command="Nhom4 Purchasing DW" commandType="1"/>
    <olapPr sendLocale="1" rowDrillCount="1000"/>
  </connection>
  <connection id="2" xr16:uid="{00000000-0015-0000-FFFF-FFFF00000000}" odcFile="C:\Users\Dash\AppData\Local\Temp\tmp1C86.odc" keepAlive="1" name="DESKTOP-H2TJMKE\KHANHDUY Nhom4_SSAS1" type="5" refreshedVersion="7" background="1">
    <dbPr connection="Provider=MSOLAP.8;Integrated Security=SSPI;Persist Security Info=True;Initial Catalog=Nhom4_SSAS;Data Source=DESKTOP-H2TJMKE\KHANHDUY;MDX Compatibility=1;Safety Options=2;MDX Missing Member Mode=Error;Update Isolation Level=2" command="Nhom4 Purchasing DW" commandType="1"/>
    <olapPr sendLocale="1" rowDrillCount="1000"/>
  </connection>
  <connection id="3" xr16:uid="{91D7909F-B6F6-4CE3-A576-633EC2562C01}" name="Query - Dim_Product" description="Connection to the 'Dim_Product' query in the workbook." type="100" refreshedVersion="7" minRefreshableVersion="5">
    <extLst>
      <ext xmlns:x15="http://schemas.microsoft.com/office/spreadsheetml/2010/11/main" uri="{DE250136-89BD-433C-8126-D09CA5730AF9}">
        <x15:connection id="68677826-50f4-4f92-a31c-51dde635e9cb"/>
      </ext>
    </extLst>
  </connection>
  <connection id="4" xr16:uid="{C3702A3C-6809-4DF2-96F9-3E6DE239427E}" name="Query - Dim_ShipMethod" description="Connection to the 'Dim_ShipMethod' query in the workbook." type="100" refreshedVersion="7" minRefreshableVersion="5">
    <extLst>
      <ext xmlns:x15="http://schemas.microsoft.com/office/spreadsheetml/2010/11/main" uri="{DE250136-89BD-433C-8126-D09CA5730AF9}">
        <x15:connection id="0857f333-fd6b-4a08-ae54-31c30bd1a7a1"/>
      </ext>
    </extLst>
  </connection>
  <connection id="5" xr16:uid="{7E78C200-FA50-4EB3-B33D-DACA2A0D8883}" name="Query - Dim_Vendor" description="Connection to the 'Dim_Vendor' query in the workbook." type="100" refreshedVersion="7" minRefreshableVersion="5">
    <extLst>
      <ext xmlns:x15="http://schemas.microsoft.com/office/spreadsheetml/2010/11/main" uri="{DE250136-89BD-433C-8126-D09CA5730AF9}">
        <x15:connection id="2b191dc4-f10c-44ed-8976-551f3e04443a"/>
      </ext>
    </extLst>
  </connection>
  <connection id="6" xr16:uid="{91089B08-E8A5-47B1-BF57-CB5818E1699E}" name="Query - DimEmployee" description="Connection to the 'DimEmployee' query in the workbook." type="100" refreshedVersion="7" minRefreshableVersion="5">
    <extLst>
      <ext xmlns:x15="http://schemas.microsoft.com/office/spreadsheetml/2010/11/main" uri="{DE250136-89BD-433C-8126-D09CA5730AF9}">
        <x15:connection id="63b92368-a564-4321-80a3-a8a38cb802e6"/>
      </ext>
    </extLst>
  </connection>
  <connection id="7" xr16:uid="{7375BA7C-8522-4A7D-9DCB-58FA77B657ED}" name="Query - DimTime" description="Connection to the 'DimTime' query in the workbook." type="100" refreshedVersion="7" minRefreshableVersion="5">
    <extLst>
      <ext xmlns:x15="http://schemas.microsoft.com/office/spreadsheetml/2010/11/main" uri="{DE250136-89BD-433C-8126-D09CA5730AF9}">
        <x15:connection id="25dc149c-77da-416a-8157-95bd8ad0dec6"/>
      </ext>
    </extLst>
  </connection>
  <connection id="8" xr16:uid="{DC120307-522C-4480-9F0D-99DB170C49E0}" name="Query - FactProductVendor" description="Connection to the 'FactProductVendor' query in the workbook." type="100" refreshedVersion="7" minRefreshableVersion="5">
    <extLst>
      <ext xmlns:x15="http://schemas.microsoft.com/office/spreadsheetml/2010/11/main" uri="{DE250136-89BD-433C-8126-D09CA5730AF9}">
        <x15:connection id="43e12bc5-75b2-498c-84eb-d610f774016a"/>
      </ext>
    </extLst>
  </connection>
  <connection id="9" xr16:uid="{898FF635-2092-4829-AC0F-68AD4D632CC9}" name="Query - FactPurchase" description="Connection to the 'FactPurchase' query in the workbook." type="100" refreshedVersion="7" minRefreshableVersion="5">
    <extLst>
      <ext xmlns:x15="http://schemas.microsoft.com/office/spreadsheetml/2010/11/main" uri="{DE250136-89BD-433C-8126-D09CA5730AF9}">
        <x15:connection id="f149880b-7e37-4c90-98b8-feee35142bae"/>
      </ext>
    </extLst>
  </connection>
  <connection id="10" xr16:uid="{E2AFAE8C-FC53-4F3F-AB0A-16156EF3F3B5}" keepAlive="1" name="Query - FactPurchase (2)" description="Connection to the 'FactPurchase (2)' query in the workbook." type="5" refreshedVersion="7" background="1" saveData="1">
    <dbPr connection="Provider=Microsoft.Mashup.OleDb.1;Data Source=$Workbook$;Location=FactPurchase (2);Extended Properties=&quot;&quot;" command="SELECT * FROM [FactPurchase (2)]"/>
  </connection>
  <connection id="11" xr16:uid="{37F0F46D-3264-4611-9350-7F04FA18FBD8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12" xr16:uid="{9E4EFC82-DA76-4171-B43D-02F91E131471}" name="WorksheetConnection_da.xlsx!Table_ExternalData_1" type="102" refreshedVersion="7" minRefreshableVersion="5">
    <extLst>
      <ext xmlns:x15="http://schemas.microsoft.com/office/spreadsheetml/2010/11/main" uri="{DE250136-89BD-433C-8126-D09CA5730AF9}">
        <x15:connection id="Table_ExternalData_1">
          <x15:rangePr sourceName="_xlcn.WorksheetConnection_da.xlsxTable_ExternalData_11"/>
        </x15:connection>
      </ext>
    </extLst>
  </connection>
</connections>
</file>

<file path=xl/sharedStrings.xml><?xml version="1.0" encoding="utf-8"?>
<sst xmlns="http://schemas.openxmlformats.org/spreadsheetml/2006/main" count="2320" uniqueCount="400">
  <si>
    <t>Row Labels</t>
  </si>
  <si>
    <t>Grand Total</t>
  </si>
  <si>
    <t>Advanced Bicycles</t>
  </si>
  <si>
    <t>Allenson Cycles</t>
  </si>
  <si>
    <t>American Bicycles and Wheels</t>
  </si>
  <si>
    <t>American Bikes</t>
  </si>
  <si>
    <t>Anderson's Custom Bikes</t>
  </si>
  <si>
    <t>Aurora Bike Center</t>
  </si>
  <si>
    <t>Australia Bike Retailer</t>
  </si>
  <si>
    <t>Beaumont Bikes</t>
  </si>
  <si>
    <t>Bergeron Off-Roads</t>
  </si>
  <si>
    <t>Bicycle Specialists</t>
  </si>
  <si>
    <t>Bike Satellite Inc.</t>
  </si>
  <si>
    <t>Bloomington Multisport</t>
  </si>
  <si>
    <t>Burnett Road Warriors</t>
  </si>
  <si>
    <t>Business Equipment Center</t>
  </si>
  <si>
    <t>Capital Road Cycles</t>
  </si>
  <si>
    <t>Carlson Specialties</t>
  </si>
  <si>
    <t>Chicago City Saddles</t>
  </si>
  <si>
    <t>Chicago Rent-All</t>
  </si>
  <si>
    <t>Circuit Cycles</t>
  </si>
  <si>
    <t>Comfort Road Bicycles</t>
  </si>
  <si>
    <t>Compete Enterprises, Inc</t>
  </si>
  <si>
    <t>Compete, Inc.</t>
  </si>
  <si>
    <t>Competition Bike Training Systems</t>
  </si>
  <si>
    <t>Consumer Cycles</t>
  </si>
  <si>
    <t>Continental Pro Cycles</t>
  </si>
  <si>
    <t>Crowley Sport</t>
  </si>
  <si>
    <t>Cruger Bike Company</t>
  </si>
  <si>
    <t>Custom Frames, Inc.</t>
  </si>
  <si>
    <t>Electronic Bike Repair &amp; Supplies</t>
  </si>
  <si>
    <t>Expert Bike Co</t>
  </si>
  <si>
    <t>Federal Sport</t>
  </si>
  <si>
    <t>First National Sport Co.</t>
  </si>
  <si>
    <t>First Rate Bicycles</t>
  </si>
  <si>
    <t>Fitness Association</t>
  </si>
  <si>
    <t>G &amp; K Bicycle Corp.</t>
  </si>
  <si>
    <t>Gardner Touring Cycles</t>
  </si>
  <si>
    <t>Green Lake Bike Company</t>
  </si>
  <si>
    <t>Greenwood Athletic Company</t>
  </si>
  <si>
    <t>Hill Bicycle Center</t>
  </si>
  <si>
    <t>Hill's Bicycle Service</t>
  </si>
  <si>
    <t>Hybrid Bicycle Center</t>
  </si>
  <si>
    <t>Inline Accessories</t>
  </si>
  <si>
    <t>Inner City Bikes</t>
  </si>
  <si>
    <t>Integrated Sport Products</t>
  </si>
  <si>
    <t>International</t>
  </si>
  <si>
    <t>International Bicycles</t>
  </si>
  <si>
    <t>International Sport Assoc.</t>
  </si>
  <si>
    <t>International Trek Center</t>
  </si>
  <si>
    <t>Jackson Authority</t>
  </si>
  <si>
    <t>Jeff's Sporting Goods</t>
  </si>
  <si>
    <t>Lakewood Bicycle</t>
  </si>
  <si>
    <t>Leaf River Terrain</t>
  </si>
  <si>
    <t>Lindell</t>
  </si>
  <si>
    <t>Litware, Inc.</t>
  </si>
  <si>
    <t>Metro Sport Equipment</t>
  </si>
  <si>
    <t>Midwest Sport, Inc.</t>
  </si>
  <si>
    <t>Mitchell Sports</t>
  </si>
  <si>
    <t>Morgan Bike Accessories</t>
  </si>
  <si>
    <t>Mountain Works</t>
  </si>
  <si>
    <t>National Bike Association</t>
  </si>
  <si>
    <t>Norstan Bike Hut</t>
  </si>
  <si>
    <t>Northern Bike Travel</t>
  </si>
  <si>
    <t>Premier Sport, Inc.</t>
  </si>
  <si>
    <t>Pro Sport Industries</t>
  </si>
  <si>
    <t>Professional Athletic Consultants</t>
  </si>
  <si>
    <t>Proseware, Inc.</t>
  </si>
  <si>
    <t>Ready Rentals</t>
  </si>
  <si>
    <t>Reliance Fitness, Inc.</t>
  </si>
  <si>
    <t>Signature Cycles</t>
  </si>
  <si>
    <t>Speed Corporation</t>
  </si>
  <si>
    <t>Sport Fan Co.</t>
  </si>
  <si>
    <t>Sport Playground</t>
  </si>
  <si>
    <t>Superior Bicycles</t>
  </si>
  <si>
    <t>SUPERSALES INC.</t>
  </si>
  <si>
    <t>Team Athletic Co.</t>
  </si>
  <si>
    <t>Training Systems</t>
  </si>
  <si>
    <t>Trey Research</t>
  </si>
  <si>
    <t>Trikes, Inc.</t>
  </si>
  <si>
    <t>Varsity Sport Co.</t>
  </si>
  <si>
    <t>Victory Bikes</t>
  </si>
  <si>
    <t>Vision Cycles, Inc.</t>
  </si>
  <si>
    <t>Vista Road Bikes</t>
  </si>
  <si>
    <t>West Junction Cycles</t>
  </si>
  <si>
    <t>WestAmerica Bicycle Co.</t>
  </si>
  <si>
    <t>Wide World Importers</t>
  </si>
  <si>
    <t>Wood Fitness</t>
  </si>
  <si>
    <t>Sum of OrderQty</t>
  </si>
  <si>
    <t>Sum of SafetyStockLevel</t>
  </si>
  <si>
    <t>Adjustable Race</t>
  </si>
  <si>
    <t>All-Purpose Bike Stand</t>
  </si>
  <si>
    <t>AWC Logo Cap</t>
  </si>
  <si>
    <t>Bearing Ball</t>
  </si>
  <si>
    <t>Bike Wash - Dissolver</t>
  </si>
  <si>
    <t>Cable Lock</t>
  </si>
  <si>
    <t>Chain</t>
  </si>
  <si>
    <t>Chainring</t>
  </si>
  <si>
    <t>Chainring Bolts</t>
  </si>
  <si>
    <t>Chainring Nut</t>
  </si>
  <si>
    <t>Classic Vest, L</t>
  </si>
  <si>
    <t>Classic Vest, M</t>
  </si>
  <si>
    <t>Classic Vest, S</t>
  </si>
  <si>
    <t>Cone-Shaped Race</t>
  </si>
  <si>
    <t>Crown Race</t>
  </si>
  <si>
    <t>Cup-Shaped Race</t>
  </si>
  <si>
    <t>Decal 1</t>
  </si>
  <si>
    <t>Decal 2</t>
  </si>
  <si>
    <t>External Lock Washer 1</t>
  </si>
  <si>
    <t>External Lock Washer 2</t>
  </si>
  <si>
    <t>External Lock Washer 3</t>
  </si>
  <si>
    <t>External Lock Washer 4</t>
  </si>
  <si>
    <t>External Lock Washer 5</t>
  </si>
  <si>
    <t>External Lock Washer 6</t>
  </si>
  <si>
    <t>External Lock Washer 7</t>
  </si>
  <si>
    <t>External Lock Washer 8</t>
  </si>
  <si>
    <t>External Lock Washer 9</t>
  </si>
  <si>
    <t>Fender Set - Mountain</t>
  </si>
  <si>
    <t>Flat Washer 1</t>
  </si>
  <si>
    <t>Flat Washer 2</t>
  </si>
  <si>
    <t>Flat Washer 3</t>
  </si>
  <si>
    <t>Flat Washer 4</t>
  </si>
  <si>
    <t>Flat Washer 5</t>
  </si>
  <si>
    <t>Flat Washer 6</t>
  </si>
  <si>
    <t>Flat Washer 7</t>
  </si>
  <si>
    <t>Flat Washer 8</t>
  </si>
  <si>
    <t>Flat Washer 9</t>
  </si>
  <si>
    <t>Freewheel</t>
  </si>
  <si>
    <t>Front Brakes</t>
  </si>
  <si>
    <t>Front Derailleur Cage</t>
  </si>
  <si>
    <t>Front Derailleur Linkage</t>
  </si>
  <si>
    <t>Full-Finger Gloves, L</t>
  </si>
  <si>
    <t>Full-Finger Gloves, M</t>
  </si>
  <si>
    <t>Full-Finger Gloves, S</t>
  </si>
  <si>
    <t>Guide Pulley</t>
  </si>
  <si>
    <t>Half-Finger Gloves, L</t>
  </si>
  <si>
    <t>Half-Finger Gloves, M</t>
  </si>
  <si>
    <t>Half-Finger Gloves, S</t>
  </si>
  <si>
    <t>Headlights - Dual-Beam</t>
  </si>
  <si>
    <t>Headlights - Weatherproof</t>
  </si>
  <si>
    <t>Headset Ball Bearings</t>
  </si>
  <si>
    <t>Hex Nut 1</t>
  </si>
  <si>
    <t>Hex Nut 10</t>
  </si>
  <si>
    <t>Hex Nut 11</t>
  </si>
  <si>
    <t>Hex Nut 12</t>
  </si>
  <si>
    <t>Hex Nut 13</t>
  </si>
  <si>
    <t>Hex Nut 14</t>
  </si>
  <si>
    <t>Hex Nut 15</t>
  </si>
  <si>
    <t>Hex Nut 16</t>
  </si>
  <si>
    <t>Hex Nut 17</t>
  </si>
  <si>
    <t>Hex Nut 18</t>
  </si>
  <si>
    <t>Hex Nut 19</t>
  </si>
  <si>
    <t>Hex Nut 2</t>
  </si>
  <si>
    <t>Hex Nut 20</t>
  </si>
  <si>
    <t>Hex Nut 21</t>
  </si>
  <si>
    <t>Hex Nut 22</t>
  </si>
  <si>
    <t>Hex Nut 23</t>
  </si>
  <si>
    <t>Hex Nut 3</t>
  </si>
  <si>
    <t>Hex Nut 4</t>
  </si>
  <si>
    <t>Hex Nut 5</t>
  </si>
  <si>
    <t>Hex Nut 6</t>
  </si>
  <si>
    <t>Hex Nut 7</t>
  </si>
  <si>
    <t>Hex Nut 8</t>
  </si>
  <si>
    <t>Hex Nut 9</t>
  </si>
  <si>
    <t>Hitch Rack - 4-Bike</t>
  </si>
  <si>
    <t>HL Crankarm</t>
  </si>
  <si>
    <t>HL Grip Tape</t>
  </si>
  <si>
    <t>HL Mountain Pedal</t>
  </si>
  <si>
    <t>HL Mountain Rim</t>
  </si>
  <si>
    <t>HL Mountain Seat/Saddle</t>
  </si>
  <si>
    <t>HL Mountain Tire</t>
  </si>
  <si>
    <t>HL Nipple</t>
  </si>
  <si>
    <t>HL Road Pedal</t>
  </si>
  <si>
    <t>HL Road Rim</t>
  </si>
  <si>
    <t>HL Road Seat/Saddle</t>
  </si>
  <si>
    <t>HL Road Tire</t>
  </si>
  <si>
    <t>HL Shell</t>
  </si>
  <si>
    <t>HL Spindle/Axle</t>
  </si>
  <si>
    <t>HL Touring Seat/Saddle</t>
  </si>
  <si>
    <t>Hydration Pack - 70 oz.</t>
  </si>
  <si>
    <t>Internal Lock Washer 1</t>
  </si>
  <si>
    <t>Internal Lock Washer 10</t>
  </si>
  <si>
    <t>Internal Lock Washer 2</t>
  </si>
  <si>
    <t>Internal Lock Washer 3</t>
  </si>
  <si>
    <t>Internal Lock Washer 4</t>
  </si>
  <si>
    <t>Internal Lock Washer 5</t>
  </si>
  <si>
    <t>Internal Lock Washer 6</t>
  </si>
  <si>
    <t>Internal Lock Washer 7</t>
  </si>
  <si>
    <t>Internal Lock Washer 8</t>
  </si>
  <si>
    <t>Internal Lock Washer 9</t>
  </si>
  <si>
    <t>Keyed Washer</t>
  </si>
  <si>
    <t>LL Crankarm</t>
  </si>
  <si>
    <t>LL Grip Tape</t>
  </si>
  <si>
    <t>LL Mountain Pedal</t>
  </si>
  <si>
    <t>LL Mountain Rim</t>
  </si>
  <si>
    <t>LL Mountain Seat/Saddle</t>
  </si>
  <si>
    <t>LL Mountain Tire</t>
  </si>
  <si>
    <t>LL Nipple</t>
  </si>
  <si>
    <t>LL Road Pedal</t>
  </si>
  <si>
    <t>LL Road Rim</t>
  </si>
  <si>
    <t>LL Road Seat/Saddle</t>
  </si>
  <si>
    <t>LL Road Tire</t>
  </si>
  <si>
    <t>LL Shell</t>
  </si>
  <si>
    <t>LL Spindle/Axle</t>
  </si>
  <si>
    <t>LL Touring Seat/Saddle</t>
  </si>
  <si>
    <t>Lock Nut 1</t>
  </si>
  <si>
    <t>Lock Nut 10</t>
  </si>
  <si>
    <t>Lock Nut 11</t>
  </si>
  <si>
    <t>Lock Nut 12</t>
  </si>
  <si>
    <t>Lock Nut 13</t>
  </si>
  <si>
    <t>Lock Nut 14</t>
  </si>
  <si>
    <t>Lock Nut 15</t>
  </si>
  <si>
    <t>Lock Nut 16</t>
  </si>
  <si>
    <t>Lock Nut 17</t>
  </si>
  <si>
    <t>Lock Nut 18</t>
  </si>
  <si>
    <t>Lock Nut 19</t>
  </si>
  <si>
    <t>Lock Nut 2</t>
  </si>
  <si>
    <t>Lock Nut 20</t>
  </si>
  <si>
    <t>Lock Nut 21</t>
  </si>
  <si>
    <t>Lock Nut 22</t>
  </si>
  <si>
    <t>Lock Nut 23</t>
  </si>
  <si>
    <t>Lock Nut 3</t>
  </si>
  <si>
    <t>Lock Nut 4</t>
  </si>
  <si>
    <t>Lock Nut 5</t>
  </si>
  <si>
    <t>Lock Nut 6</t>
  </si>
  <si>
    <t>Lock Nut 7</t>
  </si>
  <si>
    <t>Lock Nut 8</t>
  </si>
  <si>
    <t>Lock Nut 9</t>
  </si>
  <si>
    <t>Lock Ring</t>
  </si>
  <si>
    <t>Lock Washer 1</t>
  </si>
  <si>
    <t>Lock Washer 10</t>
  </si>
  <si>
    <t>Lock Washer 11</t>
  </si>
  <si>
    <t>Lock Washer 12</t>
  </si>
  <si>
    <t>Lock Washer 13</t>
  </si>
  <si>
    <t>Lock Washer 2</t>
  </si>
  <si>
    <t>Lock Washer 3</t>
  </si>
  <si>
    <t>Lock Washer 4</t>
  </si>
  <si>
    <t>Lock Washer 5</t>
  </si>
  <si>
    <t>Lock Washer 6</t>
  </si>
  <si>
    <t>Lock Washer 7</t>
  </si>
  <si>
    <t>Lock Washer 8</t>
  </si>
  <si>
    <t>Lock Washer 9</t>
  </si>
  <si>
    <t>Long-Sleeve Logo Jersey, L</t>
  </si>
  <si>
    <t>Long-Sleeve Logo Jersey, M</t>
  </si>
  <si>
    <t>Long-Sleeve Logo Jersey, S</t>
  </si>
  <si>
    <t>Long-Sleeve Logo Jersey, XL</t>
  </si>
  <si>
    <t>Lower Head Race</t>
  </si>
  <si>
    <t>Men's Bib-Shorts, L</t>
  </si>
  <si>
    <t>Men's Bib-Shorts, M</t>
  </si>
  <si>
    <t>Men's Bib-Shorts, S</t>
  </si>
  <si>
    <t>Men's Sports Shorts, L</t>
  </si>
  <si>
    <t>Men's Sports Shorts, M</t>
  </si>
  <si>
    <t>Men's Sports Shorts, S</t>
  </si>
  <si>
    <t>Men's Sports Shorts, XL</t>
  </si>
  <si>
    <t>Metal Angle</t>
  </si>
  <si>
    <t>Metal Bar 1</t>
  </si>
  <si>
    <t>Metal Bar 2</t>
  </si>
  <si>
    <t>Metal Plate 1</t>
  </si>
  <si>
    <t>Metal Plate 2</t>
  </si>
  <si>
    <t>Metal Plate 3</t>
  </si>
  <si>
    <t>Metal Sheet 1</t>
  </si>
  <si>
    <t>Metal Sheet 2</t>
  </si>
  <si>
    <t>Metal Sheet 3</t>
  </si>
  <si>
    <t>Metal Sheet 4</t>
  </si>
  <si>
    <t>Metal Sheet 5</t>
  </si>
  <si>
    <t>Metal Sheet 6</t>
  </si>
  <si>
    <t>Metal Sheet 7</t>
  </si>
  <si>
    <t>Metal Tread Plate</t>
  </si>
  <si>
    <t>Minipump</t>
  </si>
  <si>
    <t>ML Crankarm</t>
  </si>
  <si>
    <t>ML Grip Tape</t>
  </si>
  <si>
    <t>ML Mountain Pedal</t>
  </si>
  <si>
    <t>ML Mountain Rim</t>
  </si>
  <si>
    <t>ML Mountain Seat/Saddle</t>
  </si>
  <si>
    <t>ML Mountain Tire</t>
  </si>
  <si>
    <t>ML Road Pedal</t>
  </si>
  <si>
    <t>ML Road Rim</t>
  </si>
  <si>
    <t>ML Road Seat/Saddle</t>
  </si>
  <si>
    <t>ML Road Tire</t>
  </si>
  <si>
    <t>ML Touring Seat/Saddle</t>
  </si>
  <si>
    <t>Mountain Bike Socks, L</t>
  </si>
  <si>
    <t>Mountain Bike Socks, M</t>
  </si>
  <si>
    <t>Mountain Bottle Cage</t>
  </si>
  <si>
    <t>Mountain Pump</t>
  </si>
  <si>
    <t>Mountain Tire Tube</t>
  </si>
  <si>
    <t>Paint - Black</t>
  </si>
  <si>
    <t>Paint - Blue</t>
  </si>
  <si>
    <t>Paint - Red</t>
  </si>
  <si>
    <t>Paint - Silver</t>
  </si>
  <si>
    <t>Paint - Yellow</t>
  </si>
  <si>
    <t>Patch Kit/8 Patches</t>
  </si>
  <si>
    <t>Pinch Bolt</t>
  </si>
  <si>
    <t>Racing Socks, L</t>
  </si>
  <si>
    <t>Racing Socks, M</t>
  </si>
  <si>
    <t>Rear Brakes</t>
  </si>
  <si>
    <t>Rear Derailleur Cage</t>
  </si>
  <si>
    <t>Reflector</t>
  </si>
  <si>
    <t>Road Bottle Cage</t>
  </si>
  <si>
    <t>Road Tire Tube</t>
  </si>
  <si>
    <t>Seat Lug</t>
  </si>
  <si>
    <t>Seat Post</t>
  </si>
  <si>
    <t>Short-Sleeve Classic Jersey, L</t>
  </si>
  <si>
    <t>Short-Sleeve Classic Jersey, M</t>
  </si>
  <si>
    <t>Short-Sleeve Classic Jersey, S</t>
  </si>
  <si>
    <t>Short-Sleeve Classic Jersey, XL</t>
  </si>
  <si>
    <t>Spokes</t>
  </si>
  <si>
    <t>Sport-100 Helmet, Black</t>
  </si>
  <si>
    <t>Sport-100 Helmet, Blue</t>
  </si>
  <si>
    <t>Sport-100 Helmet, Red</t>
  </si>
  <si>
    <t>Taillights - Battery-Powered</t>
  </si>
  <si>
    <t>Tension Pulley</t>
  </si>
  <si>
    <t>Thin-Jam Hex Nut 1</t>
  </si>
  <si>
    <t>Thin-Jam Hex Nut 10</t>
  </si>
  <si>
    <t>Thin-Jam Hex Nut 11</t>
  </si>
  <si>
    <t>Thin-Jam Hex Nut 12</t>
  </si>
  <si>
    <t>Thin-Jam Hex Nut 13</t>
  </si>
  <si>
    <t>Thin-Jam Hex Nut 14</t>
  </si>
  <si>
    <t>Thin-Jam Hex Nut 15</t>
  </si>
  <si>
    <t>Thin-Jam Hex Nut 16</t>
  </si>
  <si>
    <t>Thin-Jam Hex Nut 2</t>
  </si>
  <si>
    <t>Thin-Jam Hex Nut 3</t>
  </si>
  <si>
    <t>Thin-Jam Hex Nut 4</t>
  </si>
  <si>
    <t>Thin-Jam Hex Nut 5</t>
  </si>
  <si>
    <t>Thin-Jam Hex Nut 6</t>
  </si>
  <si>
    <t>Thin-Jam Hex Nut 7</t>
  </si>
  <si>
    <t>Thin-Jam Hex Nut 8</t>
  </si>
  <si>
    <t>Thin-Jam Hex Nut 9</t>
  </si>
  <si>
    <t>Thin-Jam Lock Nut 1</t>
  </si>
  <si>
    <t>Thin-Jam Lock Nut 10</t>
  </si>
  <si>
    <t>Thin-Jam Lock Nut 11</t>
  </si>
  <si>
    <t>Thin-Jam Lock Nut 12</t>
  </si>
  <si>
    <t>Thin-Jam Lock Nut 13</t>
  </si>
  <si>
    <t>Thin-Jam Lock Nut 14</t>
  </si>
  <si>
    <t>Thin-Jam Lock Nut 15</t>
  </si>
  <si>
    <t>Thin-Jam Lock Nut 16</t>
  </si>
  <si>
    <t>Thin-Jam Lock Nut 2</t>
  </si>
  <si>
    <t>Thin-Jam Lock Nut 3</t>
  </si>
  <si>
    <t>Thin-Jam Lock Nut 4</t>
  </si>
  <si>
    <t>Thin-Jam Lock Nut 5</t>
  </si>
  <si>
    <t>Thin-Jam Lock Nut 6</t>
  </si>
  <si>
    <t>Thin-Jam Lock Nut 7</t>
  </si>
  <si>
    <t>Thin-Jam Lock Nut 8</t>
  </si>
  <si>
    <t>Thin-Jam Lock Nut 9</t>
  </si>
  <si>
    <t>Touring Pedal</t>
  </si>
  <si>
    <t>Touring Rim</t>
  </si>
  <si>
    <t>Touring Tire</t>
  </si>
  <si>
    <t>Touring Tire Tube</t>
  </si>
  <si>
    <t>Touring-Panniers, Large</t>
  </si>
  <si>
    <t>Water Bottle - 30 oz.</t>
  </si>
  <si>
    <t>Women's Mountain Shorts, L</t>
  </si>
  <si>
    <t>Women's Mountain Shorts, M</t>
  </si>
  <si>
    <t>Women's Mountain Shorts, S</t>
  </si>
  <si>
    <t>Women's Tights, L</t>
  </si>
  <si>
    <t>Women's Tights, M</t>
  </si>
  <si>
    <t>Women's Tights, S</t>
  </si>
  <si>
    <t>Sum of StockedQty</t>
  </si>
  <si>
    <t>Purchasing Manager</t>
  </si>
  <si>
    <t>Purchasing Assistant</t>
  </si>
  <si>
    <t>Buyer</t>
  </si>
  <si>
    <t>Unknown</t>
  </si>
  <si>
    <t>2021</t>
  </si>
  <si>
    <t>2020</t>
  </si>
  <si>
    <t>2019</t>
  </si>
  <si>
    <t>2018</t>
  </si>
  <si>
    <t>2017</t>
  </si>
  <si>
    <t>2016</t>
  </si>
  <si>
    <t>2015</t>
  </si>
  <si>
    <t>2014</t>
  </si>
  <si>
    <t>2013</t>
  </si>
  <si>
    <t>2012</t>
  </si>
  <si>
    <t>2011</t>
  </si>
  <si>
    <t>2010</t>
  </si>
  <si>
    <t>Employee Trend</t>
  </si>
  <si>
    <t>Employee Status</t>
  </si>
  <si>
    <t>Employee Goal</t>
  </si>
  <si>
    <t>Employee</t>
  </si>
  <si>
    <t>Touring Equipment Center</t>
  </si>
  <si>
    <t>Sports House</t>
  </si>
  <si>
    <t>Recreation Place</t>
  </si>
  <si>
    <t>Northwind Traders</t>
  </si>
  <si>
    <t>Merit Bikes</t>
  </si>
  <si>
    <t>Marsh</t>
  </si>
  <si>
    <t>Magic Cycles</t>
  </si>
  <si>
    <t>Light Speed</t>
  </si>
  <si>
    <t>Legend Cycles</t>
  </si>
  <si>
    <t>Knopfler Cycles</t>
  </si>
  <si>
    <t>Indiana Bicycle Center</t>
  </si>
  <si>
    <t>Image Makers Bike Center</t>
  </si>
  <si>
    <t>Illinois Trek &amp; Clothing</t>
  </si>
  <si>
    <t>Holiday Skate &amp; Cycle</t>
  </si>
  <si>
    <t>GMA Ski &amp; Bike</t>
  </si>
  <si>
    <t>Electronic Bike Co.</t>
  </si>
  <si>
    <t>Cycling Master</t>
  </si>
  <si>
    <t>A. Datum Corporation</t>
  </si>
  <si>
    <t>QualityCheck Trend</t>
  </si>
  <si>
    <t>QualityCheck Status</t>
  </si>
  <si>
    <t>QualityCheck Goal</t>
  </si>
  <si>
    <t>QualityCheck</t>
  </si>
  <si>
    <t>Number of safety stock product</t>
  </si>
  <si>
    <t>Number of unsafety stock product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</si>
</sst>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0" fillId="0" borderId="0" xfId="0" applyAlignment="1">
      <alignment horizontal="left" indent="1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theme" Target="theme/theme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pivotTable" Target="pivotTables/pivotTable1.xml"/><Relationship Id="rId17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5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pivotCacheDefinition" Target="pivotCache/pivotCacheDefinition4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vi-V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86"/>
              <c:pt idx="0">
                <c:v>Advanced Bicycles</c:v>
              </c:pt>
              <c:pt idx="1">
                <c:v>Allenson Cycles</c:v>
              </c:pt>
              <c:pt idx="2">
                <c:v>American Bicycles and Wheels</c:v>
              </c:pt>
              <c:pt idx="3">
                <c:v>American Bikes</c:v>
              </c:pt>
              <c:pt idx="4">
                <c:v>Anderson's Custom Bikes</c:v>
              </c:pt>
              <c:pt idx="5">
                <c:v>Aurora Bike Center</c:v>
              </c:pt>
              <c:pt idx="6">
                <c:v>Australia Bike Retailer</c:v>
              </c:pt>
              <c:pt idx="7">
                <c:v>Beaumont Bikes</c:v>
              </c:pt>
              <c:pt idx="8">
                <c:v>Bergeron Off-Roads</c:v>
              </c:pt>
              <c:pt idx="9">
                <c:v>Bicycle Specialists</c:v>
              </c:pt>
              <c:pt idx="10">
                <c:v>Bike Satellite Inc.</c:v>
              </c:pt>
              <c:pt idx="11">
                <c:v>Bloomington Multisport</c:v>
              </c:pt>
              <c:pt idx="12">
                <c:v>Burnett Road Warriors</c:v>
              </c:pt>
              <c:pt idx="13">
                <c:v>Business Equipment Center</c:v>
              </c:pt>
              <c:pt idx="14">
                <c:v>Capital Road Cycles</c:v>
              </c:pt>
              <c:pt idx="15">
                <c:v>Carlson Specialties</c:v>
              </c:pt>
              <c:pt idx="16">
                <c:v>Chicago City Saddles</c:v>
              </c:pt>
              <c:pt idx="17">
                <c:v>Chicago Rent-All</c:v>
              </c:pt>
              <c:pt idx="18">
                <c:v>Circuit Cycles</c:v>
              </c:pt>
              <c:pt idx="19">
                <c:v>Comfort Road Bicycles</c:v>
              </c:pt>
              <c:pt idx="20">
                <c:v>Compete Enterprises, Inc</c:v>
              </c:pt>
              <c:pt idx="21">
                <c:v>Compete, Inc.</c:v>
              </c:pt>
              <c:pt idx="22">
                <c:v>Competition Bike Training Systems</c:v>
              </c:pt>
              <c:pt idx="23">
                <c:v>Consumer Cycles</c:v>
              </c:pt>
              <c:pt idx="24">
                <c:v>Continental Pro Cycles</c:v>
              </c:pt>
              <c:pt idx="25">
                <c:v>Crowley Sport</c:v>
              </c:pt>
              <c:pt idx="26">
                <c:v>Cruger Bike Company</c:v>
              </c:pt>
              <c:pt idx="27">
                <c:v>Custom Frames, Inc.</c:v>
              </c:pt>
              <c:pt idx="28">
                <c:v>Electronic Bike Repair &amp; Supplies</c:v>
              </c:pt>
              <c:pt idx="29">
                <c:v>Expert Bike Co</c:v>
              </c:pt>
              <c:pt idx="30">
                <c:v>Federal Sport</c:v>
              </c:pt>
              <c:pt idx="31">
                <c:v>First National Sport Co.</c:v>
              </c:pt>
              <c:pt idx="32">
                <c:v>First Rate Bicycles</c:v>
              </c:pt>
              <c:pt idx="33">
                <c:v>Fitness Association</c:v>
              </c:pt>
              <c:pt idx="34">
                <c:v>G &amp; K Bicycle Corp.</c:v>
              </c:pt>
              <c:pt idx="35">
                <c:v>Gardner Touring Cycles</c:v>
              </c:pt>
              <c:pt idx="36">
                <c:v>Green Lake Bike Company</c:v>
              </c:pt>
              <c:pt idx="37">
                <c:v>Greenwood Athletic Company</c:v>
              </c:pt>
              <c:pt idx="38">
                <c:v>Hill Bicycle Center</c:v>
              </c:pt>
              <c:pt idx="39">
                <c:v>Hill's Bicycle Service</c:v>
              </c:pt>
              <c:pt idx="40">
                <c:v>Hybrid Bicycle Center</c:v>
              </c:pt>
              <c:pt idx="41">
                <c:v>Inline Accessories</c:v>
              </c:pt>
              <c:pt idx="42">
                <c:v>Inner City Bikes</c:v>
              </c:pt>
              <c:pt idx="43">
                <c:v>Integrated Sport Products</c:v>
              </c:pt>
              <c:pt idx="44">
                <c:v>International</c:v>
              </c:pt>
              <c:pt idx="45">
                <c:v>International Bicycles</c:v>
              </c:pt>
              <c:pt idx="46">
                <c:v>International Sport Assoc.</c:v>
              </c:pt>
              <c:pt idx="47">
                <c:v>International Trek Center</c:v>
              </c:pt>
              <c:pt idx="48">
                <c:v>Jackson Authority</c:v>
              </c:pt>
              <c:pt idx="49">
                <c:v>Jeff's Sporting Goods</c:v>
              </c:pt>
              <c:pt idx="50">
                <c:v>Lakewood Bicycle</c:v>
              </c:pt>
              <c:pt idx="51">
                <c:v>Leaf River Terrain</c:v>
              </c:pt>
              <c:pt idx="52">
                <c:v>Lindell</c:v>
              </c:pt>
              <c:pt idx="53">
                <c:v>Litware, Inc.</c:v>
              </c:pt>
              <c:pt idx="54">
                <c:v>Metro Sport Equipment</c:v>
              </c:pt>
              <c:pt idx="55">
                <c:v>Midwest Sport, Inc.</c:v>
              </c:pt>
              <c:pt idx="56">
                <c:v>Mitchell Sports</c:v>
              </c:pt>
              <c:pt idx="57">
                <c:v>Morgan Bike Accessories</c:v>
              </c:pt>
              <c:pt idx="58">
                <c:v>Mountain Works</c:v>
              </c:pt>
              <c:pt idx="59">
                <c:v>National Bike Association</c:v>
              </c:pt>
              <c:pt idx="60">
                <c:v>Norstan Bike Hut</c:v>
              </c:pt>
              <c:pt idx="61">
                <c:v>Northern Bike Travel</c:v>
              </c:pt>
              <c:pt idx="62">
                <c:v>Premier Sport, Inc.</c:v>
              </c:pt>
              <c:pt idx="63">
                <c:v>Pro Sport Industries</c:v>
              </c:pt>
              <c:pt idx="64">
                <c:v>Professional Athletic Consultants</c:v>
              </c:pt>
              <c:pt idx="65">
                <c:v>Proseware, Inc.</c:v>
              </c:pt>
              <c:pt idx="66">
                <c:v>Ready Rentals</c:v>
              </c:pt>
              <c:pt idx="67">
                <c:v>Reliance Fitness, Inc.</c:v>
              </c:pt>
              <c:pt idx="68">
                <c:v>Signature Cycles</c:v>
              </c:pt>
              <c:pt idx="69">
                <c:v>Speed Corporation</c:v>
              </c:pt>
              <c:pt idx="70">
                <c:v>Sport Fan Co.</c:v>
              </c:pt>
              <c:pt idx="71">
                <c:v>Sport Playground</c:v>
              </c:pt>
              <c:pt idx="72">
                <c:v>Superior Bicycles</c:v>
              </c:pt>
              <c:pt idx="73">
                <c:v>SUPERSALES INC.</c:v>
              </c:pt>
              <c:pt idx="74">
                <c:v>Team Athletic Co.</c:v>
              </c:pt>
              <c:pt idx="75">
                <c:v>Training Systems</c:v>
              </c:pt>
              <c:pt idx="76">
                <c:v>Trey Research</c:v>
              </c:pt>
              <c:pt idx="77">
                <c:v>Trikes, Inc.</c:v>
              </c:pt>
              <c:pt idx="78">
                <c:v>Varsity Sport Co.</c:v>
              </c:pt>
              <c:pt idx="79">
                <c:v>Victory Bikes</c:v>
              </c:pt>
              <c:pt idx="80">
                <c:v>Vision Cycles, Inc.</c:v>
              </c:pt>
              <c:pt idx="81">
                <c:v>Vista Road Bikes</c:v>
              </c:pt>
              <c:pt idx="82">
                <c:v>West Junction Cycles</c:v>
              </c:pt>
              <c:pt idx="83">
                <c:v>WestAmerica Bicycle Co.</c:v>
              </c:pt>
              <c:pt idx="84">
                <c:v>Wide World Importers</c:v>
              </c:pt>
              <c:pt idx="85">
                <c:v>Wood Fitness</c:v>
              </c:pt>
            </c:strLit>
          </c:cat>
          <c:val>
            <c:numLit>
              <c:formatCode>General</c:formatCode>
              <c:ptCount val="86"/>
              <c:pt idx="0">
                <c:v>597</c:v>
              </c:pt>
              <c:pt idx="1">
                <c:v>28050</c:v>
              </c:pt>
              <c:pt idx="2">
                <c:v>153</c:v>
              </c:pt>
              <c:pt idx="3">
                <c:v>28050</c:v>
              </c:pt>
              <c:pt idx="4">
                <c:v>28050</c:v>
              </c:pt>
              <c:pt idx="5">
                <c:v>642</c:v>
              </c:pt>
              <c:pt idx="6">
                <c:v>528</c:v>
              </c:pt>
              <c:pt idx="7">
                <c:v>2640</c:v>
              </c:pt>
              <c:pt idx="8">
                <c:v>825</c:v>
              </c:pt>
              <c:pt idx="9">
                <c:v>28050</c:v>
              </c:pt>
              <c:pt idx="10">
                <c:v>2838</c:v>
              </c:pt>
              <c:pt idx="11">
                <c:v>153</c:v>
              </c:pt>
              <c:pt idx="12">
                <c:v>153</c:v>
              </c:pt>
              <c:pt idx="13">
                <c:v>153</c:v>
              </c:pt>
              <c:pt idx="14">
                <c:v>56100</c:v>
              </c:pt>
              <c:pt idx="15">
                <c:v>9300</c:v>
              </c:pt>
              <c:pt idx="16">
                <c:v>98450</c:v>
              </c:pt>
              <c:pt idx="17">
                <c:v>3060</c:v>
              </c:pt>
              <c:pt idx="18">
                <c:v>69300</c:v>
              </c:pt>
              <c:pt idx="19">
                <c:v>56100</c:v>
              </c:pt>
              <c:pt idx="20">
                <c:v>69300</c:v>
              </c:pt>
              <c:pt idx="21">
                <c:v>68750</c:v>
              </c:pt>
              <c:pt idx="22">
                <c:v>56100</c:v>
              </c:pt>
              <c:pt idx="23">
                <c:v>153</c:v>
              </c:pt>
              <c:pt idx="24">
                <c:v>531</c:v>
              </c:pt>
              <c:pt idx="25">
                <c:v>56100</c:v>
              </c:pt>
              <c:pt idx="26">
                <c:v>678</c:v>
              </c:pt>
              <c:pt idx="27">
                <c:v>115500</c:v>
              </c:pt>
              <c:pt idx="28">
                <c:v>67100</c:v>
              </c:pt>
              <c:pt idx="29">
                <c:v>33435</c:v>
              </c:pt>
              <c:pt idx="30">
                <c:v>28050</c:v>
              </c:pt>
              <c:pt idx="31">
                <c:v>28050</c:v>
              </c:pt>
              <c:pt idx="32">
                <c:v>67650</c:v>
              </c:pt>
              <c:pt idx="33">
                <c:v>20300</c:v>
              </c:pt>
              <c:pt idx="34">
                <c:v>350</c:v>
              </c:pt>
              <c:pt idx="35">
                <c:v>6120</c:v>
              </c:pt>
              <c:pt idx="36">
                <c:v>12950</c:v>
              </c:pt>
              <c:pt idx="37">
                <c:v>56100</c:v>
              </c:pt>
              <c:pt idx="38">
                <c:v>28050</c:v>
              </c:pt>
              <c:pt idx="39">
                <c:v>56100</c:v>
              </c:pt>
              <c:pt idx="40">
                <c:v>28050</c:v>
              </c:pt>
              <c:pt idx="41">
                <c:v>28050</c:v>
              </c:pt>
              <c:pt idx="42">
                <c:v>561</c:v>
              </c:pt>
              <c:pt idx="43">
                <c:v>26730</c:v>
              </c:pt>
              <c:pt idx="44">
                <c:v>153</c:v>
              </c:pt>
              <c:pt idx="45">
                <c:v>56100</c:v>
              </c:pt>
              <c:pt idx="46">
                <c:v>28050</c:v>
              </c:pt>
              <c:pt idx="47">
                <c:v>1325</c:v>
              </c:pt>
              <c:pt idx="48">
                <c:v>66000</c:v>
              </c:pt>
              <c:pt idx="49">
                <c:v>16300</c:v>
              </c:pt>
              <c:pt idx="50">
                <c:v>28050</c:v>
              </c:pt>
              <c:pt idx="51">
                <c:v>570</c:v>
              </c:pt>
              <c:pt idx="52">
                <c:v>300</c:v>
              </c:pt>
              <c:pt idx="53">
                <c:v>154</c:v>
              </c:pt>
              <c:pt idx="54">
                <c:v>150</c:v>
              </c:pt>
              <c:pt idx="55">
                <c:v>150</c:v>
              </c:pt>
              <c:pt idx="56">
                <c:v>55000</c:v>
              </c:pt>
              <c:pt idx="57">
                <c:v>3000</c:v>
              </c:pt>
              <c:pt idx="58">
                <c:v>822</c:v>
              </c:pt>
              <c:pt idx="59">
                <c:v>6000</c:v>
              </c:pt>
              <c:pt idx="60">
                <c:v>690</c:v>
              </c:pt>
              <c:pt idx="61">
                <c:v>150</c:v>
              </c:pt>
              <c:pt idx="62">
                <c:v>27500</c:v>
              </c:pt>
              <c:pt idx="63">
                <c:v>603</c:v>
              </c:pt>
              <c:pt idx="64">
                <c:v>78100</c:v>
              </c:pt>
              <c:pt idx="65">
                <c:v>66000</c:v>
              </c:pt>
              <c:pt idx="66">
                <c:v>495</c:v>
              </c:pt>
              <c:pt idx="67">
                <c:v>519</c:v>
              </c:pt>
              <c:pt idx="68">
                <c:v>55000</c:v>
              </c:pt>
              <c:pt idx="69">
                <c:v>513</c:v>
              </c:pt>
              <c:pt idx="70">
                <c:v>64350</c:v>
              </c:pt>
              <c:pt idx="71">
                <c:v>27500</c:v>
              </c:pt>
              <c:pt idx="72">
                <c:v>55000</c:v>
              </c:pt>
              <c:pt idx="73">
                <c:v>125000</c:v>
              </c:pt>
              <c:pt idx="74">
                <c:v>18300</c:v>
              </c:pt>
              <c:pt idx="75">
                <c:v>2712</c:v>
              </c:pt>
              <c:pt idx="76">
                <c:v>9600</c:v>
              </c:pt>
              <c:pt idx="77">
                <c:v>55000</c:v>
              </c:pt>
              <c:pt idx="78">
                <c:v>3000</c:v>
              </c:pt>
              <c:pt idx="79">
                <c:v>79200</c:v>
              </c:pt>
              <c:pt idx="80">
                <c:v>66000</c:v>
              </c:pt>
              <c:pt idx="81">
                <c:v>55000</c:v>
              </c:pt>
              <c:pt idx="82">
                <c:v>27500</c:v>
              </c:pt>
              <c:pt idx="83">
                <c:v>528</c:v>
              </c:pt>
              <c:pt idx="84">
                <c:v>153</c:v>
              </c:pt>
              <c:pt idx="85">
                <c:v>150</c:v>
              </c:pt>
            </c:numLit>
          </c:val>
          <c:extLst>
            <c:ext xmlns:c16="http://schemas.microsoft.com/office/drawing/2014/chart" uri="{C3380CC4-5D6E-409C-BE32-E72D297353CC}">
              <c16:uniqueId val="{00000001-E12E-4FE1-B187-C4A6B7A613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7797720"/>
        <c:axId val="637798376"/>
      </c:barChart>
      <c:catAx>
        <c:axId val="63779772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637798376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637798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637797720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vi-VN"/>
    </a:p>
  </c:txPr>
  <c:extLst>
    <c:ext xmlns:c15="http://schemas.microsoft.com/office/drawing/2012/chart" uri="{723BEF56-08C2-4564-9609-F4CBC75E7E54}">
      <c15:pivotSource>
        <c15:name>[K18406C_Group4_DA_PivotExcel.xlsx]PivotChartTable2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Stock</a:t>
            </a:r>
            <a:r>
              <a:rPr lang="en-US" baseline="0"/>
              <a:t> OVERVIEW</a:t>
            </a:r>
            <a:endParaRPr lang="vi-V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vi-V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Stock_Overview!$C$8:$C$9</c:f>
              <c:strCache>
                <c:ptCount val="2"/>
                <c:pt idx="0">
                  <c:v>Number of safety stock product</c:v>
                </c:pt>
                <c:pt idx="1">
                  <c:v>Number of unsafety stock product</c:v>
                </c:pt>
              </c:strCache>
            </c:strRef>
          </c:cat>
          <c:val>
            <c:numRef>
              <c:f>Stock_Overview!$D$8:$D$9</c:f>
              <c:numCache>
                <c:formatCode>General</c:formatCode>
                <c:ptCount val="2"/>
                <c:pt idx="0">
                  <c:v>131</c:v>
                </c:pt>
                <c:pt idx="1">
                  <c:v>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59-479D-8A72-765C30F2F04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605773792"/>
        <c:axId val="605772808"/>
      </c:barChart>
      <c:catAx>
        <c:axId val="605773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605772808"/>
        <c:crosses val="autoZero"/>
        <c:auto val="1"/>
        <c:lblAlgn val="ctr"/>
        <c:lblOffset val="100"/>
        <c:noMultiLvlLbl val="0"/>
      </c:catAx>
      <c:valAx>
        <c:axId val="60577280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05773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title pos="t" align="ctr" overlay="0"/>
    <cx:plotArea>
      <cx:plotAreaRegion>
        <cx:series layoutId="waterfall" uniqueId="{CE789A92-242F-452D-9B5A-6266429F4113}" formatIdx="0">
          <cx:dataId val="0"/>
          <cx:layoutPr>
            <cx:visibility meanLine="1" meanMarker="1" nonoutliers="0" outliers="1"/>
            <cx:subtotals/>
          </cx:layoutPr>
        </cx:series>
      </cx:plotAreaRegion>
      <cx:axis id="0">
        <cx:catScaling gapWidth="1.5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val">
        <cx:f>_xlchart.v1.3</cx:f>
      </cx:numDim>
    </cx:data>
  </cx:chartData>
  <cx:chart>
    <cx:title pos="t" align="ctr" overlay="0">
      <cx:tx>
        <cx:txData>
          <cx:v>STOCK QUANTITY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STOCK QUANTITY</a:t>
          </a:r>
        </a:p>
      </cx:txPr>
    </cx:title>
    <cx:plotArea>
      <cx:plotAreaRegion>
        <cx:series layoutId="clusteredColumn" uniqueId="{2686284E-6C38-426B-AD96-0A1B16635607}">
          <cx:dataId val="0"/>
          <cx:layoutPr>
            <cx:aggregation/>
          </cx:layoutPr>
          <cx:axisId val="1"/>
        </cx:series>
        <cx:series layoutId="paretoLine" ownerIdx="0" uniqueId="{54D22F4F-5133-4BEC-B1D3-66E761055C09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microsoft.com/office/2014/relationships/chartEx" Target="../charts/chartEx1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518160</xdr:colOff>
      <xdr:row>7</xdr:row>
      <xdr:rowOff>15240</xdr:rowOff>
    </xdr:from>
    <xdr:to>
      <xdr:col>12</xdr:col>
      <xdr:colOff>213360</xdr:colOff>
      <xdr:row>22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70D1CB-7B08-4B05-A3C7-BBD8ADA7A6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403860</xdr:colOff>
      <xdr:row>0</xdr:row>
      <xdr:rowOff>0</xdr:rowOff>
    </xdr:from>
    <xdr:to>
      <xdr:col>12</xdr:col>
      <xdr:colOff>30480</xdr:colOff>
      <xdr:row>5</xdr:row>
      <xdr:rowOff>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A76A415-7034-436E-8BF2-82DB7B69AEE0}"/>
            </a:ext>
          </a:extLst>
        </xdr:cNvPr>
        <xdr:cNvSpPr txBox="1"/>
      </xdr:nvSpPr>
      <xdr:spPr>
        <a:xfrm>
          <a:off x="5295900" y="0"/>
          <a:ext cx="7818120" cy="9067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This chart shows vendors by purchase. Quality Order of vendors from 150 to 125000. Metro Sport Equipment, Midwest Sport, Inc., Northern Bike Travel, Wood Fitness</a:t>
          </a:r>
          <a:r>
            <a:rPr lang="en-US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who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to buy at least, the quality is 150. 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SUPERSALES INC.</a:t>
          </a:r>
          <a:r>
            <a:rPr lang="en-US"/>
            <a:t>  who</a:t>
          </a:r>
          <a:r>
            <a:rPr lang="en-US" baseline="0"/>
            <a:t> to by the most, the quality is 125000.  Total of Oder Quality which all vendor purchase is </a:t>
          </a:r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2348637</a:t>
          </a:r>
          <a:r>
            <a:rPr lang="en-US"/>
            <a:t> 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327660</xdr:colOff>
      <xdr:row>241</xdr:row>
      <xdr:rowOff>106680</xdr:rowOff>
    </xdr:from>
    <xdr:to>
      <xdr:col>25</xdr:col>
      <xdr:colOff>279918</xdr:colOff>
      <xdr:row>268</xdr:row>
      <xdr:rowOff>15240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C25D7D5C-7634-4102-8A2E-0979D578E7C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90010" y="43721655"/>
              <a:ext cx="17668758" cy="479488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vi-V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</xdr:col>
      <xdr:colOff>136072</xdr:colOff>
      <xdr:row>3</xdr:row>
      <xdr:rowOff>131990</xdr:rowOff>
    </xdr:from>
    <xdr:to>
      <xdr:col>12</xdr:col>
      <xdr:colOff>421822</xdr:colOff>
      <xdr:row>18</xdr:row>
      <xdr:rowOff>119743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31AA5BB-1FC8-4F34-93FD-9804745951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67586</xdr:colOff>
      <xdr:row>1</xdr:row>
      <xdr:rowOff>11485</xdr:rowOff>
    </xdr:from>
    <xdr:to>
      <xdr:col>14</xdr:col>
      <xdr:colOff>364435</xdr:colOff>
      <xdr:row>25</xdr:row>
      <xdr:rowOff>22087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8495C506-15AC-4D1F-9213-494C7A1B00B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315736" y="192460"/>
              <a:ext cx="7840649" cy="435400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vi-V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dmin" refreshedDate="44315.588150115742" backgroundQuery="1" createdVersion="7" refreshedVersion="7" minRefreshableVersion="3" recordCount="0" supportSubquery="1" supportAdvancedDrill="1" xr:uid="{A6EEAC8E-9AC1-4C25-9F51-00B5456B47C7}">
  <cacheSource type="external" connectionId="11"/>
  <cacheFields count="2">
    <cacheField name="[Dim_Vendor].[VendorName].[VendorName]" caption="VendorName" numFmtId="0" hierarchy="20" level="1">
      <sharedItems count="86">
        <s v="Advanced Bicycles"/>
        <s v="Allenson Cycles"/>
        <s v="American Bicycles and Wheels"/>
        <s v="American Bikes"/>
        <s v="Anderson's Custom Bikes"/>
        <s v="Aurora Bike Center"/>
        <s v="Australia Bike Retailer"/>
        <s v="Beaumont Bikes"/>
        <s v="Bergeron Off-Roads"/>
        <s v="Bicycle Specialists"/>
        <s v="Bike Satellite Inc."/>
        <s v="Bloomington Multisport"/>
        <s v="Burnett Road Warriors"/>
        <s v="Business Equipment Center"/>
        <s v="Capital Road Cycles"/>
        <s v="Carlson Specialties"/>
        <s v="Chicago City Saddles"/>
        <s v="Chicago Rent-All"/>
        <s v="Circuit Cycles"/>
        <s v="Comfort Road Bicycles"/>
        <s v="Compete Enterprises, Inc"/>
        <s v="Compete, Inc."/>
        <s v="Competition Bike Training Systems"/>
        <s v="Consumer Cycles"/>
        <s v="Continental Pro Cycles"/>
        <s v="Crowley Sport"/>
        <s v="Cruger Bike Company"/>
        <s v="Custom Frames, Inc."/>
        <s v="Electronic Bike Repair &amp; Supplies"/>
        <s v="Expert Bike Co"/>
        <s v="Federal Sport"/>
        <s v="First National Sport Co."/>
        <s v="First Rate Bicycles"/>
        <s v="Fitness Association"/>
        <s v="G &amp; K Bicycle Corp."/>
        <s v="Gardner Touring Cycles"/>
        <s v="Green Lake Bike Company"/>
        <s v="Greenwood Athletic Company"/>
        <s v="Hill Bicycle Center"/>
        <s v="Hill's Bicycle Service"/>
        <s v="Hybrid Bicycle Center"/>
        <s v="Inline Accessories"/>
        <s v="Inner City Bikes"/>
        <s v="Integrated Sport Products"/>
        <s v="International"/>
        <s v="International Bicycles"/>
        <s v="International Sport Assoc."/>
        <s v="International Trek Center"/>
        <s v="Jackson Authority"/>
        <s v="Jeff's Sporting Goods"/>
        <s v="Lakewood Bicycle"/>
        <s v="Leaf River Terrain"/>
        <s v="Lindell"/>
        <s v="Litware, Inc."/>
        <s v="Metro Sport Equipment"/>
        <s v="Midwest Sport, Inc."/>
        <s v="Mitchell Sports"/>
        <s v="Morgan Bike Accessories"/>
        <s v="Mountain Works"/>
        <s v="National Bike Association"/>
        <s v="Norstan Bike Hut"/>
        <s v="Northern Bike Travel"/>
        <s v="Premier Sport, Inc."/>
        <s v="Pro Sport Industries"/>
        <s v="Professional Athletic Consultants"/>
        <s v="Proseware, Inc."/>
        <s v="Ready Rentals"/>
        <s v="Reliance Fitness, Inc."/>
        <s v="Signature Cycles"/>
        <s v="Speed Corporation"/>
        <s v="Sport Fan Co."/>
        <s v="Sport Playground"/>
        <s v="Superior Bicycles"/>
        <s v="SUPERSALES INC."/>
        <s v="Team Athletic Co."/>
        <s v="Training Systems"/>
        <s v="Trey Research"/>
        <s v="Trikes, Inc."/>
        <s v="Varsity Sport Co."/>
        <s v="Victory Bikes"/>
        <s v="Vision Cycles, Inc."/>
        <s v="Vista Road Bikes"/>
        <s v="West Junction Cycles"/>
        <s v="WestAmerica Bicycle Co."/>
        <s v="Wide World Importers"/>
        <s v="Wood Fitness"/>
      </sharedItems>
    </cacheField>
    <cacheField name="[Measures].[Sum of OrderQty]" caption="Sum of OrderQty" numFmtId="0" hierarchy="124" level="32767"/>
  </cacheFields>
  <cacheHierarchies count="135">
    <cacheHierarchy uniqueName="[Dim_Product].[ProductKey]" caption="ProductKey" attribute="1" defaultMemberUniqueName="[Dim_Product].[ProductKey].[All]" allUniqueName="[Dim_Product].[ProductKey].[All]" dimensionUniqueName="[Dim_Product]" displayFolder="" count="0" memberValueDatatype="20" unbalanced="0"/>
    <cacheHierarchy uniqueName="[Dim_Product].[ProductID]" caption="ProductID" attribute="1" defaultMemberUniqueName="[Dim_Product].[ProductID].[All]" allUniqueName="[Dim_Product].[ProductID].[All]" dimensionUniqueName="[Dim_Product]" displayFolder="" count="0" memberValueDatatype="20" unbalanced="0"/>
    <cacheHierarchy uniqueName="[Dim_Product].[ProductName]" caption="ProductName" attribute="1" defaultMemberUniqueName="[Dim_Product].[ProductName].[All]" allUniqueName="[Dim_Product].[ProductName].[All]" dimensionUniqueName="[Dim_Product]" displayFolder="" count="0" memberValueDatatype="130" unbalanced="0"/>
    <cacheHierarchy uniqueName="[Dim_Product].[ProductNumber]" caption="ProductNumber" attribute="1" defaultMemberUniqueName="[Dim_Product].[ProductNumber].[All]" allUniqueName="[Dim_Product].[ProductNumber].[All]" dimensionUniqueName="[Dim_Product]" displayFolder="" count="0" memberValueDatatype="130" unbalanced="0"/>
    <cacheHierarchy uniqueName="[Dim_Product].[Color]" caption="Color" attribute="1" defaultMemberUniqueName="[Dim_Product].[Color].[All]" allUniqueName="[Dim_Product].[Color].[All]" dimensionUniqueName="[Dim_Product]" displayFolder="" count="0" memberValueDatatype="130" unbalanced="0"/>
    <cacheHierarchy uniqueName="[Dim_Product].[SafetyStockLevel]" caption="SafetyStockLevel" attribute="1" defaultMemberUniqueName="[Dim_Product].[SafetyStockLevel].[All]" allUniqueName="[Dim_Product].[SafetyStockLevel].[All]" dimensionUniqueName="[Dim_Product]" displayFolder="" count="0" memberValueDatatype="20" unbalanced="0"/>
    <cacheHierarchy uniqueName="[Dim_Product].[ReorderPoint]" caption="ReorderPoint" attribute="1" defaultMemberUniqueName="[Dim_Product].[ReorderPoint].[All]" allUniqueName="[Dim_Product].[ReorderPoint].[All]" dimensionUniqueName="[Dim_Product]" displayFolder="" count="0" memberValueDatatype="20" unbalanced="0"/>
    <cacheHierarchy uniqueName="[Dim_Product].[StandardCost]" caption="StandardCost" attribute="1" defaultMemberUniqueName="[Dim_Product].[StandardCost].[All]" allUniqueName="[Dim_Product].[StandardCost].[All]" dimensionUniqueName="[Dim_Product]" displayFolder="" count="0" memberValueDatatype="6" unbalanced="0"/>
    <cacheHierarchy uniqueName="[Dim_Product].[ListPrice]" caption="ListPrice" attribute="1" defaultMemberUniqueName="[Dim_Product].[ListPrice].[All]" allUniqueName="[Dim_Product].[ListPrice].[All]" dimensionUniqueName="[Dim_Product]" displayFolder="" count="0" memberValueDatatype="6" unbalanced="0"/>
    <cacheHierarchy uniqueName="[Dim_Product].[Size]" caption="Size" attribute="1" defaultMemberUniqueName="[Dim_Product].[Size].[All]" allUniqueName="[Dim_Product].[Size].[All]" dimensionUniqueName="[Dim_Product]" displayFolder="" count="0" memberValueDatatype="130" unbalanced="0"/>
    <cacheHierarchy uniqueName="[Dim_Product].[Weight]" caption="Weight" attribute="1" defaultMemberUniqueName="[Dim_Product].[Weight].[All]" allUniqueName="[Dim_Product].[Weight].[All]" dimensionUniqueName="[Dim_Product]" displayFolder="" count="0" memberValueDatatype="5" unbalanced="0"/>
    <cacheHierarchy uniqueName="[Dim_Product].[Class]" caption="Class" attribute="1" defaultMemberUniqueName="[Dim_Product].[Class].[All]" allUniqueName="[Dim_Product].[Class].[All]" dimensionUniqueName="[Dim_Product]" displayFolder="" count="0" memberValueDatatype="130" unbalanced="0"/>
    <cacheHierarchy uniqueName="[Dim_Product].[Style]" caption="Style" attribute="1" defaultMemberUniqueName="[Dim_Product].[Style].[All]" allUniqueName="[Dim_Product].[Style].[All]" dimensionUniqueName="[Dim_Product]" displayFolder="" count="0" memberValueDatatype="130" unbalanced="0"/>
    <cacheHierarchy uniqueName="[Dim_ShipMethod].[ShipMethodKey]" caption="ShipMethodKey" attribute="1" defaultMemberUniqueName="[Dim_ShipMethod].[ShipMethodKey].[All]" allUniqueName="[Dim_ShipMethod].[ShipMethodKey].[All]" dimensionUniqueName="[Dim_ShipMethod]" displayFolder="" count="0" memberValueDatatype="20" unbalanced="0"/>
    <cacheHierarchy uniqueName="[Dim_ShipMethod].[ShipMethodID]" caption="ShipMethodID" attribute="1" defaultMemberUniqueName="[Dim_ShipMethod].[ShipMethodID].[All]" allUniqueName="[Dim_ShipMethod].[ShipMethodID].[All]" dimensionUniqueName="[Dim_ShipMethod]" displayFolder="" count="0" memberValueDatatype="20" unbalanced="0"/>
    <cacheHierarchy uniqueName="[Dim_ShipMethod].[Name]" caption="Name" attribute="1" defaultMemberUniqueName="[Dim_ShipMethod].[Name].[All]" allUniqueName="[Dim_ShipMethod].[Name].[All]" dimensionUniqueName="[Dim_ShipMethod]" displayFolder="" count="0" memberValueDatatype="130" unbalanced="0"/>
    <cacheHierarchy uniqueName="[Dim_ShipMethod].[ShipBase]" caption="ShipBase" attribute="1" defaultMemberUniqueName="[Dim_ShipMethod].[ShipBase].[All]" allUniqueName="[Dim_ShipMethod].[ShipBase].[All]" dimensionUniqueName="[Dim_ShipMethod]" displayFolder="" count="0" memberValueDatatype="6" unbalanced="0"/>
    <cacheHierarchy uniqueName="[Dim_ShipMethod].[ShipRate]" caption="ShipRate" attribute="1" defaultMemberUniqueName="[Dim_ShipMethod].[ShipRate].[All]" allUniqueName="[Dim_ShipMethod].[ShipRate].[All]" dimensionUniqueName="[Dim_ShipMethod]" displayFolder="" count="0" memberValueDatatype="6" unbalanced="0"/>
    <cacheHierarchy uniqueName="[Dim_Vendor].[VendorKey]" caption="VendorKey" attribute="1" defaultMemberUniqueName="[Dim_Vendor].[VendorKey].[All]" allUniqueName="[Dim_Vendor].[VendorKey].[All]" dimensionUniqueName="[Dim_Vendor]" displayFolder="" count="0" memberValueDatatype="20" unbalanced="0"/>
    <cacheHierarchy uniqueName="[Dim_Vendor].[BusinessEntityID]" caption="BusinessEntityID" attribute="1" defaultMemberUniqueName="[Dim_Vendor].[BusinessEntityID].[All]" allUniqueName="[Dim_Vendor].[BusinessEntityID].[All]" dimensionUniqueName="[Dim_Vendor]" displayFolder="" count="0" memberValueDatatype="20" unbalanced="0"/>
    <cacheHierarchy uniqueName="[Dim_Vendor].[VendorName]" caption="VendorName" attribute="1" defaultMemberUniqueName="[Dim_Vendor].[VendorName].[All]" allUniqueName="[Dim_Vendor].[VendorName].[All]" dimensionUniqueName="[Dim_Vendor]" displayFolder="" count="2" memberValueDatatype="130" unbalanced="0">
      <fieldsUsage count="2">
        <fieldUsage x="-1"/>
        <fieldUsage x="0"/>
      </fieldsUsage>
    </cacheHierarchy>
    <cacheHierarchy uniqueName="[Dim_Vendor].[PreferredVendorStatus]" caption="PreferredVendorStatus" attribute="1" defaultMemberUniqueName="[Dim_Vendor].[PreferredVendorStatus].[All]" allUniqueName="[Dim_Vendor].[PreferredVendorStatus].[All]" dimensionUniqueName="[Dim_Vendor]" displayFolder="" count="0" memberValueDatatype="11" unbalanced="0"/>
    <cacheHierarchy uniqueName="[Dim_Vendor].[CreditRating]" caption="CreditRating" attribute="1" defaultMemberUniqueName="[Dim_Vendor].[CreditRating].[All]" allUniqueName="[Dim_Vendor].[CreditRating].[All]" dimensionUniqueName="[Dim_Vendor]" displayFolder="" count="0" memberValueDatatype="20" unbalanced="0"/>
    <cacheHierarchy uniqueName="[Dim_Vendor].[AddressLine1]" caption="AddressLine1" attribute="1" defaultMemberUniqueName="[Dim_Vendor].[AddressLine1].[All]" allUniqueName="[Dim_Vendor].[AddressLine1].[All]" dimensionUniqueName="[Dim_Vendor]" displayFolder="" count="0" memberValueDatatype="130" unbalanced="0"/>
    <cacheHierarchy uniqueName="[Dim_Vendor].[AddressLine2]" caption="AddressLine2" attribute="1" defaultMemberUniqueName="[Dim_Vendor].[AddressLine2].[All]" allUniqueName="[Dim_Vendor].[AddressLine2].[All]" dimensionUniqueName="[Dim_Vendor]" displayFolder="" count="0" memberValueDatatype="130" unbalanced="0"/>
    <cacheHierarchy uniqueName="[Dim_Vendor].[City]" caption="City" attribute="1" defaultMemberUniqueName="[Dim_Vendor].[City].[All]" allUniqueName="[Dim_Vendor].[City].[All]" dimensionUniqueName="[Dim_Vendor]" displayFolder="" count="0" memberValueDatatype="130" unbalanced="0"/>
    <cacheHierarchy uniqueName="[Dim_Vendor].[StateName]" caption="StateName" attribute="1" defaultMemberUniqueName="[Dim_Vendor].[StateName].[All]" allUniqueName="[Dim_Vendor].[StateName].[All]" dimensionUniqueName="[Dim_Vendor]" displayFolder="" count="0" memberValueDatatype="130" unbalanced="0"/>
    <cacheHierarchy uniqueName="[DimEmployee].[EmployeeKey]" caption="EmployeeKey" attribute="1" defaultMemberUniqueName="[DimEmployee].[EmployeeKey].[All]" allUniqueName="[DimEmployee].[EmployeeKey].[All]" dimensionUniqueName="[DimEmployee]" displayFolder="" count="0" memberValueDatatype="20" unbalanced="0"/>
    <cacheHierarchy uniqueName="[DimEmployee].[BusinessEntityID]" caption="BusinessEntityID" attribute="1" defaultMemberUniqueName="[DimEmployee].[BusinessEntityID].[All]" allUniqueName="[DimEmployee].[BusinessEntityID].[All]" dimensionUniqueName="[DimEmployee]" displayFolder="" count="0" memberValueDatatype="20" unbalanced="0"/>
    <cacheHierarchy uniqueName="[DimEmployee].[Title]" caption="Title" attribute="1" defaultMemberUniqueName="[DimEmployee].[Title].[All]" allUniqueName="[DimEmployee].[Title].[All]" dimensionUniqueName="[DimEmployee]" displayFolder="" count="0" memberValueDatatype="130" unbalanced="0"/>
    <cacheHierarchy uniqueName="[DimEmployee].[FirstName]" caption="FirstName" attribute="1" defaultMemberUniqueName="[DimEmployee].[FirstName].[All]" allUniqueName="[DimEmployee].[FirstName].[All]" dimensionUniqueName="[DimEmployee]" displayFolder="" count="0" memberValueDatatype="130" unbalanced="0"/>
    <cacheHierarchy uniqueName="[DimEmployee].[MiddleName]" caption="MiddleName" attribute="1" defaultMemberUniqueName="[DimEmployee].[MiddleName].[All]" allUniqueName="[DimEmployee].[MiddleName].[All]" dimensionUniqueName="[DimEmployee]" displayFolder="" count="0" memberValueDatatype="130" unbalanced="0"/>
    <cacheHierarchy uniqueName="[DimEmployee].[LastName]" caption="LastName" attribute="1" defaultMemberUniqueName="[DimEmployee].[LastName].[All]" allUniqueName="[DimEmployee].[LastName].[All]" dimensionUniqueName="[DimEmployee]" displayFolder="" count="0" memberValueDatatype="130" unbalanced="0"/>
    <cacheHierarchy uniqueName="[DimEmployee].[JobTitle]" caption="JobTitle" attribute="1" defaultMemberUniqueName="[DimEmployee].[JobTitle].[All]" allUniqueName="[DimEmployee].[JobTitle].[All]" dimensionUniqueName="[DimEmployee]" displayFolder="" count="0" memberValueDatatype="130" unbalanced="0"/>
    <cacheHierarchy uniqueName="[DimEmployee].[BirthDate]" caption="BirthDate" attribute="1" defaultMemberUniqueName="[DimEmployee].[BirthDate].[All]" allUniqueName="[DimEmployee].[BirthDate].[All]" dimensionUniqueName="[DimEmployee]" displayFolder="" count="0" memberValueDatatype="20" unbalanced="0"/>
    <cacheHierarchy uniqueName="[DimEmployee].[Gender]" caption="Gender" attribute="1" defaultMemberUniqueName="[DimEmployee].[Gender].[All]" allUniqueName="[DimEmployee].[Gender].[All]" dimensionUniqueName="[DimEmployee]" displayFolder="" count="0" memberValueDatatype="130" unbalanced="0"/>
    <cacheHierarchy uniqueName="[DimEmployee].[HireDate]" caption="HireDate" attribute="1" defaultMemberUniqueName="[DimEmployee].[HireDate].[All]" allUniqueName="[DimEmployee].[HireDate].[All]" dimensionUniqueName="[DimEmployee]" displayFolder="" count="0" memberValueDatatype="20" unbalanced="0"/>
    <cacheHierarchy uniqueName="[DimEmployee].[AddressLine1]" caption="AddressLine1" attribute="1" defaultMemberUniqueName="[DimEmployee].[AddressLine1].[All]" allUniqueName="[DimEmployee].[AddressLine1].[All]" dimensionUniqueName="[DimEmployee]" displayFolder="" count="0" memberValueDatatype="130" unbalanced="0"/>
    <cacheHierarchy uniqueName="[DimEmployee].[AddressLine2]" caption="AddressLine2" attribute="1" defaultMemberUniqueName="[DimEmployee].[AddressLine2].[All]" allUniqueName="[DimEmployee].[AddressLine2].[All]" dimensionUniqueName="[DimEmployee]" displayFolder="" count="0" memberValueDatatype="130" unbalanced="0"/>
    <cacheHierarchy uniqueName="[DimEmployee].[City]" caption="City" attribute="1" defaultMemberUniqueName="[DimEmployee].[City].[All]" allUniqueName="[DimEmployee].[City].[All]" dimensionUniqueName="[DimEmployee]" displayFolder="" count="0" memberValueDatatype="130" unbalanced="0"/>
    <cacheHierarchy uniqueName="[DimEmployee].[EmailAddress]" caption="EmailAddress" attribute="1" defaultMemberUniqueName="[DimEmployee].[EmailAddress].[All]" allUniqueName="[DimEmployee].[EmailAddress].[All]" dimensionUniqueName="[DimEmployee]" displayFolder="" count="0" memberValueDatatype="130" unbalanced="0"/>
    <cacheHierarchy uniqueName="[DimTime].[Timekey]" caption="Timekey" attribute="1" defaultMemberUniqueName="[DimTime].[Timekey].[All]" allUniqueName="[DimTime].[Timekey].[All]" dimensionUniqueName="[DimTime]" displayFolder="" count="0" memberValueDatatype="20" unbalanced="0"/>
    <cacheHierarchy uniqueName="[DimTime].[PK_Date]" caption="PK_Date" attribute="1" time="1" defaultMemberUniqueName="[DimTime].[PK_Date].[All]" allUniqueName="[DimTime].[PK_Date].[All]" dimensionUniqueName="[DimTime]" displayFolder="" count="0" memberValueDatatype="7" unbalanced="0"/>
    <cacheHierarchy uniqueName="[DimTime].[Nam]" caption="Nam" attribute="1" defaultMemberUniqueName="[DimTime].[Nam].[All]" allUniqueName="[DimTime].[Nam].[All]" dimensionUniqueName="[DimTime]" displayFolder="" count="0" memberValueDatatype="20" unbalanced="0"/>
    <cacheHierarchy uniqueName="[DimTime].[thang]" caption="thang" attribute="1" defaultMemberUniqueName="[DimTime].[thang].[All]" allUniqueName="[DimTime].[thang].[All]" dimensionUniqueName="[DimTime]" displayFolder="" count="0" memberValueDatatype="20" unbalanced="0"/>
    <cacheHierarchy uniqueName="[DimTime].[ngay]" caption="ngay" attribute="1" defaultMemberUniqueName="[DimTime].[ngay].[All]" allUniqueName="[DimTime].[ngay].[All]" dimensionUniqueName="[DimTime]" displayFolder="" count="0" memberValueDatatype="20" unbalanced="0"/>
    <cacheHierarchy uniqueName="[DimTime].[thutrongtuan]" caption="thutrongtuan" attribute="1" defaultMemberUniqueName="[DimTime].[thutrongtuan].[All]" allUniqueName="[DimTime].[thutrongtuan].[All]" dimensionUniqueName="[DimTime]" displayFolder="" count="0" memberValueDatatype="20" unbalanced="0"/>
    <cacheHierarchy uniqueName="[DimTime].[Ten_Days_Of_Year]" caption="Ten_Days_Of_Year" attribute="1" defaultMemberUniqueName="[DimTime].[Ten_Days_Of_Year].[All]" allUniqueName="[DimTime].[Ten_Days_Of_Year].[All]" dimensionUniqueName="[DimTime]" displayFolder="" count="0" memberValueDatatype="20" unbalanced="0"/>
    <cacheHierarchy uniqueName="[DimTime].[thangname]" caption="thangname" attribute="1" defaultMemberUniqueName="[DimTime].[thangname].[All]" allUniqueName="[DimTime].[thangname].[All]" dimensionUniqueName="[DimTime]" displayFolder="" count="0" memberValueDatatype="130" unbalanced="0"/>
    <cacheHierarchy uniqueName="[DimTime].[PK_Date (Year)]" caption="PK_Date (Year)" attribute="1" defaultMemberUniqueName="[DimTime].[PK_Date (Year)].[All]" allUniqueName="[DimTime].[PK_Date (Year)].[All]" dimensionUniqueName="[DimTime]" displayFolder="" count="0" memberValueDatatype="130" unbalanced="0"/>
    <cacheHierarchy uniqueName="[DimTime].[PK_Date (Quarter)]" caption="PK_Date (Quarter)" attribute="1" defaultMemberUniqueName="[DimTime].[PK_Date (Quarter)].[All]" allUniqueName="[DimTime].[PK_Date (Quarter)].[All]" dimensionUniqueName="[DimTime]" displayFolder="" count="0" memberValueDatatype="130" unbalanced="0"/>
    <cacheHierarchy uniqueName="[DimTime].[PK_Date (Month)]" caption="PK_Date (Month)" attribute="1" defaultMemberUniqueName="[DimTime].[PK_Date (Month)].[All]" allUniqueName="[DimTime].[PK_Date (Month)].[All]" dimensionUniqueName="[DimTime]" displayFolder="" count="0" memberValueDatatype="130" unbalanced="0"/>
    <cacheHierarchy uniqueName="[FactProductVendor].[FactProductVendorKey]" caption="FactProductVendorKey" attribute="1" defaultMemberUniqueName="[FactProductVendor].[FactProductVendorKey].[All]" allUniqueName="[FactProductVendor].[FactProductVendorKey].[All]" dimensionUniqueName="[FactProductVendor]" displayFolder="" count="0" memberValueDatatype="20" unbalanced="0"/>
    <cacheHierarchy uniqueName="[FactProductVendor].[ProductKey]" caption="ProductKey" attribute="1" defaultMemberUniqueName="[FactProductVendor].[ProductKey].[All]" allUniqueName="[FactProductVendor].[ProductKey].[All]" dimensionUniqueName="[FactProductVendor]" displayFolder="" count="0" memberValueDatatype="20" unbalanced="0"/>
    <cacheHierarchy uniqueName="[FactProductVendor].[VendorKey]" caption="VendorKey" attribute="1" defaultMemberUniqueName="[FactProductVendor].[VendorKey].[All]" allUniqueName="[FactProductVendor].[VendorKey].[All]" dimensionUniqueName="[FactProductVendor]" displayFolder="" count="0" memberValueDatatype="20" unbalanced="0"/>
    <cacheHierarchy uniqueName="[FactProductVendor].[AverageLeadTime]" caption="AverageLeadTime" attribute="1" defaultMemberUniqueName="[FactProductVendor].[AverageLeadTime].[All]" allUniqueName="[FactProductVendor].[AverageLeadTime].[All]" dimensionUniqueName="[FactProductVendor]" displayFolder="" count="0" memberValueDatatype="20" unbalanced="0"/>
    <cacheHierarchy uniqueName="[FactProductVendor].[StandardPrice]" caption="StandardPrice" attribute="1" defaultMemberUniqueName="[FactProductVendor].[StandardPrice].[All]" allUniqueName="[FactProductVendor].[StandardPrice].[All]" dimensionUniqueName="[FactProductVendor]" displayFolder="" count="0" memberValueDatatype="6" unbalanced="0"/>
    <cacheHierarchy uniqueName="[FactProductVendor].[LastReceiptCost]" caption="LastReceiptCost" attribute="1" defaultMemberUniqueName="[FactProductVendor].[LastReceiptCost].[All]" allUniqueName="[FactProductVendor].[LastReceiptCost].[All]" dimensionUniqueName="[FactProductVendor]" displayFolder="" count="0" memberValueDatatype="6" unbalanced="0"/>
    <cacheHierarchy uniqueName="[FactProductVendor].[LastReceiptDate]" caption="LastReceiptDate" attribute="1" defaultMemberUniqueName="[FactProductVendor].[LastReceiptDate].[All]" allUniqueName="[FactProductVendor].[LastReceiptDate].[All]" dimensionUniqueName="[FactProductVendor]" displayFolder="" count="0" memberValueDatatype="20" unbalanced="0"/>
    <cacheHierarchy uniqueName="[FactProductVendor].[MinOrderQty]" caption="MinOrderQty" attribute="1" defaultMemberUniqueName="[FactProductVendor].[MinOrderQty].[All]" allUniqueName="[FactProductVendor].[MinOrderQty].[All]" dimensionUniqueName="[FactProductVendor]" displayFolder="" count="0" memberValueDatatype="20" unbalanced="0"/>
    <cacheHierarchy uniqueName="[FactProductVendor].[MaxOrderQty]" caption="MaxOrderQty" attribute="1" defaultMemberUniqueName="[FactProductVendor].[MaxOrderQty].[All]" allUniqueName="[FactProductVendor].[MaxOrderQty].[All]" dimensionUniqueName="[FactProductVendor]" displayFolder="" count="0" memberValueDatatype="20" unbalanced="0"/>
    <cacheHierarchy uniqueName="[FactProductVendor].[OnOrderQty]" caption="OnOrderQty" attribute="1" defaultMemberUniqueName="[FactProductVendor].[OnOrderQty].[All]" allUniqueName="[FactProductVendor].[OnOrderQty].[All]" dimensionUniqueName="[FactProductVendor]" displayFolder="" count="0" memberValueDatatype="20" unbalanced="0"/>
    <cacheHierarchy uniqueName="[FactProductVendor].[Name]" caption="Name" attribute="1" defaultMemberUniqueName="[FactProductVendor].[Name].[All]" allUniqueName="[FactProductVendor].[Name].[All]" dimensionUniqueName="[FactProductVendor]" displayFolder="" count="0" memberValueDatatype="130" unbalanced="0"/>
    <cacheHierarchy uniqueName="[FactPurchase].[FactPurchaseKey]" caption="FactPurchaseKey" attribute="1" defaultMemberUniqueName="[FactPurchase].[FactPurchaseKey].[All]" allUniqueName="[FactPurchase].[FactPurchaseKey].[All]" dimensionUniqueName="[FactPurchase]" displayFolder="" count="0" memberValueDatatype="20" unbalanced="0"/>
    <cacheHierarchy uniqueName="[FactPurchase].[Status]" caption="Status" attribute="1" defaultMemberUniqueName="[FactPurchase].[Status].[All]" allUniqueName="[FactPurchase].[Status].[All]" dimensionUniqueName="[FactPurchase]" displayFolder="" count="0" memberValueDatatype="20" unbalanced="0"/>
    <cacheHierarchy uniqueName="[FactPurchase].[EmployeeKey]" caption="EmployeeKey" attribute="1" defaultMemberUniqueName="[FactPurchase].[EmployeeKey].[All]" allUniqueName="[FactPurchase].[EmployeeKey].[All]" dimensionUniqueName="[FactPurchase]" displayFolder="" count="0" memberValueDatatype="20" unbalanced="0"/>
    <cacheHierarchy uniqueName="[FactPurchase].[VendorKey]" caption="VendorKey" attribute="1" defaultMemberUniqueName="[FactPurchase].[VendorKey].[All]" allUniqueName="[FactPurchase].[VendorKey].[All]" dimensionUniqueName="[FactPurchase]" displayFolder="" count="0" memberValueDatatype="20" unbalanced="0"/>
    <cacheHierarchy uniqueName="[FactPurchase].[ProductKey]" caption="ProductKey" attribute="1" defaultMemberUniqueName="[FactPurchase].[ProductKey].[All]" allUniqueName="[FactPurchase].[ProductKey].[All]" dimensionUniqueName="[FactPurchase]" displayFolder="" count="0" memberValueDatatype="20" unbalanced="0"/>
    <cacheHierarchy uniqueName="[FactPurchase].[LineTotal]" caption="LineTotal" attribute="1" defaultMemberUniqueName="[FactPurchase].[LineTotal].[All]" allUniqueName="[FactPurchase].[LineTotal].[All]" dimensionUniqueName="[FactPurchase]" displayFolder="" count="0" memberValueDatatype="6" unbalanced="0"/>
    <cacheHierarchy uniqueName="[FactPurchase].[Tax]" caption="Tax" attribute="1" defaultMemberUniqueName="[FactPurchase].[Tax].[All]" allUniqueName="[FactPurchase].[Tax].[All]" dimensionUniqueName="[FactPurchase]" displayFolder="" count="0" memberValueDatatype="5" unbalanced="0"/>
    <cacheHierarchy uniqueName="[FactPurchase].[ShipMethodKey]" caption="ShipMethodKey" attribute="1" defaultMemberUniqueName="[FactPurchase].[ShipMethodKey].[All]" allUniqueName="[FactPurchase].[ShipMethodKey].[All]" dimensionUniqueName="[FactPurchase]" displayFolder="" count="0" memberValueDatatype="20" unbalanced="0"/>
    <cacheHierarchy uniqueName="[FactPurchase].[OrderQty]" caption="OrderQty" attribute="1" defaultMemberUniqueName="[FactPurchase].[OrderQty].[All]" allUniqueName="[FactPurchase].[OrderQty].[All]" dimensionUniqueName="[FactPurchase]" displayFolder="" count="0" memberValueDatatype="20" unbalanced="0"/>
    <cacheHierarchy uniqueName="[FactPurchase].[ReceivedQty]" caption="ReceivedQty" attribute="1" defaultMemberUniqueName="[FactPurchase].[ReceivedQty].[All]" allUniqueName="[FactPurchase].[ReceivedQty].[All]" dimensionUniqueName="[FactPurchase]" displayFolder="" count="0" memberValueDatatype="5" unbalanced="0"/>
    <cacheHierarchy uniqueName="[FactPurchase].[RejectedQty]" caption="RejectedQty" attribute="1" defaultMemberUniqueName="[FactPurchase].[RejectedQty].[All]" allUniqueName="[FactPurchase].[RejectedQty].[All]" dimensionUniqueName="[FactPurchase]" displayFolder="" count="0" memberValueDatatype="5" unbalanced="0"/>
    <cacheHierarchy uniqueName="[FactPurchase].[StockedQty]" caption="StockedQty" attribute="1" defaultMemberUniqueName="[FactPurchase].[StockedQty].[All]" allUniqueName="[FactPurchase].[StockedQty].[All]" dimensionUniqueName="[FactPurchase]" displayFolder="" count="0" memberValueDatatype="5" unbalanced="0"/>
    <cacheHierarchy uniqueName="[FactPurchase].[UnitPrice]" caption="UnitPrice" attribute="1" defaultMemberUniqueName="[FactPurchase].[UnitPrice].[All]" allUniqueName="[FactPurchase].[UnitPrice].[All]" dimensionUniqueName="[FactPurchase]" displayFolder="" count="0" memberValueDatatype="6" unbalanced="0"/>
    <cacheHierarchy uniqueName="[FactPurchase].[OrderDate]" caption="OrderDate" attribute="1" defaultMemberUniqueName="[FactPurchase].[OrderDate].[All]" allUniqueName="[FactPurchase].[OrderDate].[All]" dimensionUniqueName="[FactPurchase]" displayFolder="" count="0" memberValueDatatype="20" unbalanced="0"/>
    <cacheHierarchy uniqueName="[FactPurchase].[ShipDate]" caption="ShipDate" attribute="1" defaultMemberUniqueName="[FactPurchase].[ShipDate].[All]" allUniqueName="[FactPurchase].[ShipDate].[All]" dimensionUniqueName="[FactPurchase]" displayFolder="" count="0" memberValueDatatype="20" unbalanced="0"/>
    <cacheHierarchy uniqueName="[FactPurchase].[DueDate]" caption="DueDate" attribute="1" defaultMemberUniqueName="[FactPurchase].[DueDate].[All]" allUniqueName="[FactPurchase].[DueDate].[All]" dimensionUniqueName="[FactPurchase]" displayFolder="" count="0" memberValueDatatype="20" unbalanced="0"/>
    <cacheHierarchy uniqueName="[FactPurchase].[Freight]" caption="Freight" attribute="1" defaultMemberUniqueName="[FactPurchase].[Freight].[All]" allUniqueName="[FactPurchase].[Freight].[All]" dimensionUniqueName="[FactPurchase]" displayFolder="" count="0" memberValueDatatype="6" unbalanced="0"/>
    <cacheHierarchy uniqueName="[Table_ExternalData_1].[FactPurchase[FactPurchaseKey]]]" caption="FactPurchase[FactPurchaseKey]" attribute="1" defaultMemberUniqueName="[Table_ExternalData_1].[FactPurchase[FactPurchaseKey]]].[All]" allUniqueName="[Table_ExternalData_1].[FactPurchase[FactPurchaseKey]]].[All]" dimensionUniqueName="[Table_ExternalData_1]" displayFolder="" count="0" memberValueDatatype="20" unbalanced="0"/>
    <cacheHierarchy uniqueName="[Table_ExternalData_1].[FactPurchase[Status]]]" caption="FactPurchase[Status]" attribute="1" defaultMemberUniqueName="[Table_ExternalData_1].[FactPurchase[Status]]].[All]" allUniqueName="[Table_ExternalData_1].[FactPurchase[Status]]].[All]" dimensionUniqueName="[Table_ExternalData_1]" displayFolder="" count="0" memberValueDatatype="20" unbalanced="0"/>
    <cacheHierarchy uniqueName="[Table_ExternalData_1].[FactPurchase[EmployeeKey]]]" caption="FactPurchase[EmployeeKey]" attribute="1" defaultMemberUniqueName="[Table_ExternalData_1].[FactPurchase[EmployeeKey]]].[All]" allUniqueName="[Table_ExternalData_1].[FactPurchase[EmployeeKey]]].[All]" dimensionUniqueName="[Table_ExternalData_1]" displayFolder="" count="0" memberValueDatatype="20" unbalanced="0"/>
    <cacheHierarchy uniqueName="[Table_ExternalData_1].[FactPurchase[VendorKey]]]" caption="FactPurchase[VendorKey]" attribute="1" defaultMemberUniqueName="[Table_ExternalData_1].[FactPurchase[VendorKey]]].[All]" allUniqueName="[Table_ExternalData_1].[FactPurchase[VendorKey]]].[All]" dimensionUniqueName="[Table_ExternalData_1]" displayFolder="" count="0" memberValueDatatype="20" unbalanced="0"/>
    <cacheHierarchy uniqueName="[Table_ExternalData_1].[FactPurchase[ProductKey]]]" caption="FactPurchase[ProductKey]" attribute="1" defaultMemberUniqueName="[Table_ExternalData_1].[FactPurchase[ProductKey]]].[All]" allUniqueName="[Table_ExternalData_1].[FactPurchase[ProductKey]]].[All]" dimensionUniqueName="[Table_ExternalData_1]" displayFolder="" count="0" memberValueDatatype="20" unbalanced="0"/>
    <cacheHierarchy uniqueName="[Table_ExternalData_1].[FactPurchase[LineTotal]]]" caption="FactPurchase[LineTotal]" attribute="1" defaultMemberUniqueName="[Table_ExternalData_1].[FactPurchase[LineTotal]]].[All]" allUniqueName="[Table_ExternalData_1].[FactPurchase[LineTotal]]].[All]" dimensionUniqueName="[Table_ExternalData_1]" displayFolder="" count="0" memberValueDatatype="5" unbalanced="0"/>
    <cacheHierarchy uniqueName="[Table_ExternalData_1].[FactPurchase[Tax]]]" caption="FactPurchase[Tax]" attribute="1" defaultMemberUniqueName="[Table_ExternalData_1].[FactPurchase[Tax]]].[All]" allUniqueName="[Table_ExternalData_1].[FactPurchase[Tax]]].[All]" dimensionUniqueName="[Table_ExternalData_1]" displayFolder="" count="0" memberValueDatatype="5" unbalanced="0"/>
    <cacheHierarchy uniqueName="[Table_ExternalData_1].[FactPurchase[ShipMethodKey]]]" caption="FactPurchase[ShipMethodKey]" attribute="1" defaultMemberUniqueName="[Table_ExternalData_1].[FactPurchase[ShipMethodKey]]].[All]" allUniqueName="[Table_ExternalData_1].[FactPurchase[ShipMethodKey]]].[All]" dimensionUniqueName="[Table_ExternalData_1]" displayFolder="" count="0" memberValueDatatype="20" unbalanced="0"/>
    <cacheHierarchy uniqueName="[Table_ExternalData_1].[FactPurchase[OrderQty]]]" caption="FactPurchase[OrderQty]" attribute="1" defaultMemberUniqueName="[Table_ExternalData_1].[FactPurchase[OrderQty]]].[All]" allUniqueName="[Table_ExternalData_1].[FactPurchase[OrderQty]]].[All]" dimensionUniqueName="[Table_ExternalData_1]" displayFolder="" count="0" memberValueDatatype="20" unbalanced="0"/>
    <cacheHierarchy uniqueName="[Table_ExternalData_1].[FactPurchase[ReceivedQty]]]" caption="FactPurchase[ReceivedQty]" attribute="1" defaultMemberUniqueName="[Table_ExternalData_1].[FactPurchase[ReceivedQty]]].[All]" allUniqueName="[Table_ExternalData_1].[FactPurchase[ReceivedQty]]].[All]" dimensionUniqueName="[Table_ExternalData_1]" displayFolder="" count="0" memberValueDatatype="20" unbalanced="0"/>
    <cacheHierarchy uniqueName="[Table_ExternalData_1].[FactPurchase[RejectedQty]]]" caption="FactPurchase[RejectedQty]" attribute="1" defaultMemberUniqueName="[Table_ExternalData_1].[FactPurchase[RejectedQty]]].[All]" allUniqueName="[Table_ExternalData_1].[FactPurchase[RejectedQty]]].[All]" dimensionUniqueName="[Table_ExternalData_1]" displayFolder="" count="0" memberValueDatatype="20" unbalanced="0"/>
    <cacheHierarchy uniqueName="[Table_ExternalData_1].[FactPurchase[StockedQty]]]" caption="FactPurchase[StockedQty]" attribute="1" defaultMemberUniqueName="[Table_ExternalData_1].[FactPurchase[StockedQty]]].[All]" allUniqueName="[Table_ExternalData_1].[FactPurchase[StockedQty]]].[All]" dimensionUniqueName="[Table_ExternalData_1]" displayFolder="" count="0" memberValueDatatype="20" unbalanced="0"/>
    <cacheHierarchy uniqueName="[Table_ExternalData_1].[FactPurchase[UnitPrice]]]" caption="FactPurchase[UnitPrice]" attribute="1" defaultMemberUniqueName="[Table_ExternalData_1].[FactPurchase[UnitPrice]]].[All]" allUniqueName="[Table_ExternalData_1].[FactPurchase[UnitPrice]]].[All]" dimensionUniqueName="[Table_ExternalData_1]" displayFolder="" count="0" memberValueDatatype="5" unbalanced="0"/>
    <cacheHierarchy uniqueName="[Table_ExternalData_1].[FactPurchase[OrderDate]]]" caption="FactPurchase[OrderDate]" attribute="1" defaultMemberUniqueName="[Table_ExternalData_1].[FactPurchase[OrderDate]]].[All]" allUniqueName="[Table_ExternalData_1].[FactPurchase[OrderDate]]].[All]" dimensionUniqueName="[Table_ExternalData_1]" displayFolder="" count="0" memberValueDatatype="20" unbalanced="0"/>
    <cacheHierarchy uniqueName="[Table_ExternalData_1].[FactPurchase[ShipDate]]]" caption="FactPurchase[ShipDate]" attribute="1" defaultMemberUniqueName="[Table_ExternalData_1].[FactPurchase[ShipDate]]].[All]" allUniqueName="[Table_ExternalData_1].[FactPurchase[ShipDate]]].[All]" dimensionUniqueName="[Table_ExternalData_1]" displayFolder="" count="0" memberValueDatatype="20" unbalanced="0"/>
    <cacheHierarchy uniqueName="[Table_ExternalData_1].[FactPurchase[DueDate]]]" caption="FactPurchase[DueDate]" attribute="1" defaultMemberUniqueName="[Table_ExternalData_1].[FactPurchase[DueDate]]].[All]" allUniqueName="[Table_ExternalData_1].[FactPurchase[DueDate]]].[All]" dimensionUniqueName="[Table_ExternalData_1]" displayFolder="" count="0" memberValueDatatype="20" unbalanced="0"/>
    <cacheHierarchy uniqueName="[Table_ExternalData_1].[FactPurchase[Freight]]]" caption="FactPurchase[Freight]" attribute="1" defaultMemberUniqueName="[Table_ExternalData_1].[FactPurchase[Freight]]].[All]" allUniqueName="[Table_ExternalData_1].[FactPurchase[Freight]]].[All]" dimensionUniqueName="[Table_ExternalData_1]" displayFolder="" count="0" memberValueDatatype="5" unbalanced="0"/>
    <cacheHierarchy uniqueName="[DimTime].[PK_Date (Month Index)]" caption="PK_Date (Month Index)" attribute="1" defaultMemberUniqueName="[DimTime].[PK_Date (Month Index)].[All]" allUniqueName="[DimTime].[PK_Date (Month Index)].[All]" dimensionUniqueName="[DimTime]" displayFolder="" count="0" memberValueDatatype="20" unbalanced="0" hidden="1"/>
    <cacheHierarchy uniqueName="[Measures].[__XL_Count Dim_ShipMethod]" caption="__XL_Count Dim_ShipMethod" measure="1" displayFolder="" measureGroup="Dim_ShipMethod" count="0" hidden="1"/>
    <cacheHierarchy uniqueName="[Measures].[__XL_Count Dim_Product]" caption="__XL_Count Dim_Product" measure="1" displayFolder="" measureGroup="Dim_Product" count="0" hidden="1"/>
    <cacheHierarchy uniqueName="[Measures].[__XL_Count Dim_Vendor]" caption="__XL_Count Dim_Vendor" measure="1" displayFolder="" measureGroup="Dim_Vendor" count="0" hidden="1"/>
    <cacheHierarchy uniqueName="[Measures].[__XL_Count DimEmployee]" caption="__XL_Count DimEmployee" measure="1" displayFolder="" measureGroup="DimEmployee" count="0" hidden="1"/>
    <cacheHierarchy uniqueName="[Measures].[__XL_Count DimTime]" caption="__XL_Count DimTime" measure="1" displayFolder="" measureGroup="DimTime" count="0" hidden="1"/>
    <cacheHierarchy uniqueName="[Measures].[__XL_Count FactProductVendor]" caption="__XL_Count FactProductVendor" measure="1" displayFolder="" measureGroup="FactProductVendor" count="0" hidden="1"/>
    <cacheHierarchy uniqueName="[Measures].[__XL_Count FactPurchase]" caption="__XL_Count FactPurchase" measure="1" displayFolder="" measureGroup="FactPurchase" count="0" hidden="1"/>
    <cacheHierarchy uniqueName="[Measures].[__XL_Count Table_ExternalData_1]" caption="__XL_Count Table_ExternalData_1" measure="1" displayFolder="" measureGroup="Table_ExternalData_1" count="0" hidden="1"/>
    <cacheHierarchy uniqueName="[Measures].[__No measures defined]" caption="__No measures defined" measure="1" displayFolder="" count="0" hidden="1"/>
    <cacheHierarchy uniqueName="[Measures].[Sum of ShipDate]" caption="Sum of ShipDate" measure="1" displayFolder="" measureGroup="FactPurchase" count="0" hidden="1">
      <extLst>
        <ext xmlns:x15="http://schemas.microsoft.com/office/spreadsheetml/2010/11/main" uri="{B97F6D7D-B522-45F9-BDA1-12C45D357490}">
          <x15:cacheHierarchy aggregatedColumn="77"/>
        </ext>
      </extLst>
    </cacheHierarchy>
    <cacheHierarchy uniqueName="[Measures].[Sum of OrderDate]" caption="Sum of OrderDate" measure="1" displayFolder="" measureGroup="FactPurchase" count="0" hidden="1">
      <extLst>
        <ext xmlns:x15="http://schemas.microsoft.com/office/spreadsheetml/2010/11/main" uri="{B97F6D7D-B522-45F9-BDA1-12C45D357490}">
          <x15:cacheHierarchy aggregatedColumn="76"/>
        </ext>
      </extLst>
    </cacheHierarchy>
    <cacheHierarchy uniqueName="[Measures].[Sum of ShipMethodKey]" caption="Sum of ShipMethodKey" measure="1" displayFolder="" measureGroup="FactPurchase" count="0" hidden="1">
      <extLst>
        <ext xmlns:x15="http://schemas.microsoft.com/office/spreadsheetml/2010/11/main" uri="{B97F6D7D-B522-45F9-BDA1-12C45D357490}">
          <x15:cacheHierarchy aggregatedColumn="70"/>
        </ext>
      </extLst>
    </cacheHierarchy>
    <cacheHierarchy uniqueName="[Measures].[Sum of EmployeeKey]" caption="Sum of EmployeeKey" measure="1" displayFolder="" measureGroup="DimEmployee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 of VendorKey]" caption="Sum of VendorKey" measure="1" displayFolder="" measureGroup="Dim_Vendor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ProductKey]" caption="Sum of ProductKey" measure="1" displayFolder="" measureGroup="Dim_Product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DueDate]" caption="Sum of DueDate" measure="1" displayFolder="" measureGroup="FactPurchase" count="0" hidden="1">
      <extLst>
        <ext xmlns:x15="http://schemas.microsoft.com/office/spreadsheetml/2010/11/main" uri="{B97F6D7D-B522-45F9-BDA1-12C45D357490}">
          <x15:cacheHierarchy aggregatedColumn="78"/>
        </ext>
      </extLst>
    </cacheHierarchy>
    <cacheHierarchy uniqueName="[Measures].[Sum of UnitPrice]" caption="Sum of UnitPrice" measure="1" displayFolder="" measureGroup="FactPurchase" count="0" hidden="1">
      <extLst>
        <ext xmlns:x15="http://schemas.microsoft.com/office/spreadsheetml/2010/11/main" uri="{B97F6D7D-B522-45F9-BDA1-12C45D357490}">
          <x15:cacheHierarchy aggregatedColumn="75"/>
        </ext>
      </extLst>
    </cacheHierarchy>
    <cacheHierarchy uniqueName="[Measures].[Sum of FactPurchase[VendorKey]]]" caption="Sum of FactPurchase[VendorKey]" measure="1" displayFolder="" measureGroup="Table_ExternalData_1" count="0" hidden="1">
      <extLst>
        <ext xmlns:x15="http://schemas.microsoft.com/office/spreadsheetml/2010/11/main" uri="{B97F6D7D-B522-45F9-BDA1-12C45D357490}">
          <x15:cacheHierarchy aggregatedColumn="83"/>
        </ext>
      </extLst>
    </cacheHierarchy>
    <cacheHierarchy uniqueName="[Measures].[Sum of CreditRating]" caption="Sum of CreditRating" measure="1" displayFolder="" measureGroup="Dim_Vendor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VendorKey 2]" caption="Sum of VendorKey 2" measure="1" displayFolder="" measureGroup="FactPurchase" count="0" hidden="1">
      <extLst>
        <ext xmlns:x15="http://schemas.microsoft.com/office/spreadsheetml/2010/11/main" uri="{B97F6D7D-B522-45F9-BDA1-12C45D357490}">
          <x15:cacheHierarchy aggregatedColumn="66"/>
        </ext>
      </extLst>
    </cacheHierarchy>
    <cacheHierarchy uniqueName="[Measures].[Count of VendorName]" caption="Count of VendorName" measure="1" displayFolder="" measureGroup="Dim_Vendor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Nam]" caption="Sum of Nam" measure="1" displayFolder="" measureGroup="DimTime" count="0" hidden="1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Sum of thang]" caption="Sum of thang" measure="1" displayFolder="" measureGroup="DimTime" count="0" hidden="1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Sum of ngay]" caption="Sum of ngay" measure="1" displayFolder="" measureGroup="DimTime" count="0" hidden="1">
      <extLst>
        <ext xmlns:x15="http://schemas.microsoft.com/office/spreadsheetml/2010/11/main" uri="{B97F6D7D-B522-45F9-BDA1-12C45D357490}">
          <x15:cacheHierarchy aggregatedColumn="45"/>
        </ext>
      </extLst>
    </cacheHierarchy>
    <cacheHierarchy uniqueName="[Measures].[Count of City]" caption="Count of City" measure="1" displayFolder="" measureGroup="Dim_Vendor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Count of AddressLine1]" caption="Count of AddressLine1" measure="1" displayFolder="" measureGroup="Dim_Vendor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OrderQty]" caption="Sum of OrderQty" measure="1" displayFolder="" measureGroup="FactPurchas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71"/>
        </ext>
      </extLst>
    </cacheHierarchy>
    <cacheHierarchy uniqueName="[Measures].[Sum of AverageLeadTime]" caption="Sum of AverageLeadTime" measure="1" displayFolder="" measureGroup="FactProductVendor" count="0" hidden="1">
      <extLst>
        <ext xmlns:x15="http://schemas.microsoft.com/office/spreadsheetml/2010/11/main" uri="{B97F6D7D-B522-45F9-BDA1-12C45D357490}">
          <x15:cacheHierarchy aggregatedColumn="55"/>
        </ext>
      </extLst>
    </cacheHierarchy>
    <cacheHierarchy uniqueName="[Measures].[Sum of OnOrderQty]" caption="Sum of OnOrderQty" measure="1" displayFolder="" measureGroup="FactProductVendor" count="0" hidden="1">
      <extLst>
        <ext xmlns:x15="http://schemas.microsoft.com/office/spreadsheetml/2010/11/main" uri="{B97F6D7D-B522-45F9-BDA1-12C45D357490}">
          <x15:cacheHierarchy aggregatedColumn="61"/>
        </ext>
      </extLst>
    </cacheHierarchy>
    <cacheHierarchy uniqueName="[Measures].[Sum of Status]" caption="Sum of Status" measure="1" displayFolder="" measureGroup="FactPurchase" count="0" hidden="1">
      <extLst>
        <ext xmlns:x15="http://schemas.microsoft.com/office/spreadsheetml/2010/11/main" uri="{B97F6D7D-B522-45F9-BDA1-12C45D357490}">
          <x15:cacheHierarchy aggregatedColumn="64"/>
        </ext>
      </extLst>
    </cacheHierarchy>
    <cacheHierarchy uniqueName="[Measures].[Sum of EmployeeKey 2]" caption="Sum of EmployeeKey 2" measure="1" displayFolder="" measureGroup="FactPurchase" count="0" hidden="1">
      <extLst>
        <ext xmlns:x15="http://schemas.microsoft.com/office/spreadsheetml/2010/11/main" uri="{B97F6D7D-B522-45F9-BDA1-12C45D357490}">
          <x15:cacheHierarchy aggregatedColumn="65"/>
        </ext>
      </extLst>
    </cacheHierarchy>
    <cacheHierarchy uniqueName="[Measures].[Count of JobTitle]" caption="Count of JobTitle" measure="1" displayFolder="" measureGroup="DimEmployee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Count of ProductName]" caption="Count of ProductName" measure="1" displayFolder="" measureGroup="Dim_Product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MaxOrderQty]" caption="Sum of MaxOrderQty" measure="1" displayFolder="" measureGroup="FactProductVendor" count="0" hidden="1">
      <extLst>
        <ext xmlns:x15="http://schemas.microsoft.com/office/spreadsheetml/2010/11/main" uri="{B97F6D7D-B522-45F9-BDA1-12C45D357490}">
          <x15:cacheHierarchy aggregatedColumn="60"/>
        </ext>
      </extLst>
    </cacheHierarchy>
    <cacheHierarchy uniqueName="[Measures].[Sum of SafetyStockLevel]" caption="Sum of SafetyStockLevel" measure="1" displayFolder="" measureGroup="Dim_Product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StockedQty]" caption="Sum of StockedQty" measure="1" displayFolder="" measureGroup="FactPurchase" count="0" hidden="1">
      <extLst>
        <ext xmlns:x15="http://schemas.microsoft.com/office/spreadsheetml/2010/11/main" uri="{B97F6D7D-B522-45F9-BDA1-12C45D357490}">
          <x15:cacheHierarchy aggregatedColumn="74"/>
        </ext>
      </extLst>
    </cacheHierarchy>
    <cacheHierarchy uniqueName="[Measures].[Count of StateName]" caption="Count of StateName" measure="1" displayFolder="" measureGroup="Dim_Vendor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</cacheHierarchies>
  <kpis count="0"/>
  <dimensions count="9">
    <dimension name="Dim_Product" uniqueName="[Dim_Product]" caption="Dim_Product"/>
    <dimension name="Dim_ShipMethod" uniqueName="[Dim_ShipMethod]" caption="Dim_ShipMethod"/>
    <dimension name="Dim_Vendor" uniqueName="[Dim_Vendor]" caption="Dim_Vendor"/>
    <dimension name="DimEmployee" uniqueName="[DimEmployee]" caption="DimEmployee"/>
    <dimension name="DimTime" uniqueName="[DimTime]" caption="DimTime"/>
    <dimension name="FactProductVendor" uniqueName="[FactProductVendor]" caption="FactProductVendor"/>
    <dimension name="FactPurchase" uniqueName="[FactPurchase]" caption="FactPurchase"/>
    <dimension measure="1" name="Measures" uniqueName="[Measures]" caption="Measures"/>
    <dimension name="Table_ExternalData_1" uniqueName="[Table_ExternalData_1]" caption="Table_ExternalData_1"/>
  </dimensions>
  <measureGroups count="8">
    <measureGroup name="Dim_Product" caption="Dim_Product"/>
    <measureGroup name="Dim_ShipMethod" caption="Dim_ShipMethod"/>
    <measureGroup name="Dim_Vendor" caption="Dim_Vendor"/>
    <measureGroup name="DimEmployee" caption="DimEmployee"/>
    <measureGroup name="DimTime" caption="DimTime"/>
    <measureGroup name="FactProductVendor" caption="FactProductVendor"/>
    <measureGroup name="FactPurchase" caption="FactPurchase"/>
    <measureGroup name="Table_ExternalData_1" caption="Table_ExternalData_1"/>
  </measureGroups>
  <maps count="22">
    <map measureGroup="0" dimension="0"/>
    <map measureGroup="1" dimension="1"/>
    <map measureGroup="2" dimension="2"/>
    <map measureGroup="3" dimension="3"/>
    <map measureGroup="4" dimension="4"/>
    <map measureGroup="5" dimension="0"/>
    <map measureGroup="5" dimension="2"/>
    <map measureGroup="5" dimension="4"/>
    <map measureGroup="5" dimension="5"/>
    <map measureGroup="6" dimension="0"/>
    <map measureGroup="6" dimension="1"/>
    <map measureGroup="6" dimension="2"/>
    <map measureGroup="6" dimension="3"/>
    <map measureGroup="6" dimension="4"/>
    <map measureGroup="6" dimension="6"/>
    <map measureGroup="7" dimension="0"/>
    <map measureGroup="7" dimension="1"/>
    <map measureGroup="7" dimension="2"/>
    <map measureGroup="7" dimension="3"/>
    <map measureGroup="7" dimension="4"/>
    <map measureGroup="7" dimension="6"/>
    <map measureGroup="7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dmin" refreshedDate="44327.651562500003" backgroundQuery="1" createdVersion="7" refreshedVersion="7" minRefreshableVersion="3" recordCount="0" supportSubquery="1" supportAdvancedDrill="1" xr:uid="{A03406D2-87B5-435B-B660-09F128F0D66D}">
  <cacheSource type="external" connectionId="11"/>
  <cacheFields count="3">
    <cacheField name="[Dim_Product].[ProductName].[ProductName]" caption="ProductName" numFmtId="0" hierarchy="2" level="1">
      <sharedItems count="265">
        <s v="Adjustable Race"/>
        <s v="All-Purpose Bike Stand"/>
        <s v="AWC Logo Cap"/>
        <s v="Bearing Ball"/>
        <s v="Bike Wash - Dissolver"/>
        <s v="Cable Lock"/>
        <s v="Chain"/>
        <s v="Chainring"/>
        <s v="Chainring Bolts"/>
        <s v="Chainring Nut"/>
        <s v="Classic Vest, L"/>
        <s v="Classic Vest, M"/>
        <s v="Classic Vest, S"/>
        <s v="Cone-Shaped Race"/>
        <s v="Crown Race"/>
        <s v="Cup-Shaped Race"/>
        <s v="Decal 1"/>
        <s v="Decal 2"/>
        <s v="External Lock Washer 1"/>
        <s v="External Lock Washer 2"/>
        <s v="External Lock Washer 3"/>
        <s v="External Lock Washer 4"/>
        <s v="External Lock Washer 5"/>
        <s v="External Lock Washer 6"/>
        <s v="External Lock Washer 7"/>
        <s v="External Lock Washer 8"/>
        <s v="External Lock Washer 9"/>
        <s v="Fender Set - Mountain"/>
        <s v="Flat Washer 1"/>
        <s v="Flat Washer 2"/>
        <s v="Flat Washer 3"/>
        <s v="Flat Washer 4"/>
        <s v="Flat Washer 5"/>
        <s v="Flat Washer 6"/>
        <s v="Flat Washer 7"/>
        <s v="Flat Washer 8"/>
        <s v="Flat Washer 9"/>
        <s v="Freewheel"/>
        <s v="Front Brakes"/>
        <s v="Front Derailleur Cage"/>
        <s v="Front Derailleur Linkage"/>
        <s v="Full-Finger Gloves, L"/>
        <s v="Full-Finger Gloves, M"/>
        <s v="Full-Finger Gloves, S"/>
        <s v="Guide Pulley"/>
        <s v="Half-Finger Gloves, L"/>
        <s v="Half-Finger Gloves, M"/>
        <s v="Half-Finger Gloves, S"/>
        <s v="Headlights - Dual-Beam"/>
        <s v="Headlights - Weatherproof"/>
        <s v="Headset Ball Bearings"/>
        <s v="Hex Nut 1"/>
        <s v="Hex Nut 10"/>
        <s v="Hex Nut 11"/>
        <s v="Hex Nut 12"/>
        <s v="Hex Nut 13"/>
        <s v="Hex Nut 14"/>
        <s v="Hex Nut 15"/>
        <s v="Hex Nut 16"/>
        <s v="Hex Nut 17"/>
        <s v="Hex Nut 18"/>
        <s v="Hex Nut 19"/>
        <s v="Hex Nut 2"/>
        <s v="Hex Nut 20"/>
        <s v="Hex Nut 21"/>
        <s v="Hex Nut 22"/>
        <s v="Hex Nut 23"/>
        <s v="Hex Nut 3"/>
        <s v="Hex Nut 4"/>
        <s v="Hex Nut 5"/>
        <s v="Hex Nut 6"/>
        <s v="Hex Nut 7"/>
        <s v="Hex Nut 8"/>
        <s v="Hex Nut 9"/>
        <s v="Hitch Rack - 4-Bike"/>
        <s v="HL Crankarm"/>
        <s v="HL Grip Tape"/>
        <s v="HL Mountain Pedal"/>
        <s v="HL Mountain Rim"/>
        <s v="HL Mountain Seat/Saddle"/>
        <s v="HL Mountain Tire"/>
        <s v="HL Nipple"/>
        <s v="HL Road Pedal"/>
        <s v="HL Road Rim"/>
        <s v="HL Road Seat/Saddle"/>
        <s v="HL Road Tire"/>
        <s v="HL Shell"/>
        <s v="HL Spindle/Axle"/>
        <s v="HL Touring Seat/Saddle"/>
        <s v="Hydration Pack - 70 oz."/>
        <s v="Internal Lock Washer 1"/>
        <s v="Internal Lock Washer 10"/>
        <s v="Internal Lock Washer 2"/>
        <s v="Internal Lock Washer 3"/>
        <s v="Internal Lock Washer 4"/>
        <s v="Internal Lock Washer 5"/>
        <s v="Internal Lock Washer 6"/>
        <s v="Internal Lock Washer 7"/>
        <s v="Internal Lock Washer 8"/>
        <s v="Internal Lock Washer 9"/>
        <s v="Keyed Washer"/>
        <s v="LL Crankarm"/>
        <s v="LL Grip Tape"/>
        <s v="LL Mountain Pedal"/>
        <s v="LL Mountain Rim"/>
        <s v="LL Mountain Seat/Saddle"/>
        <s v="LL Mountain Tire"/>
        <s v="LL Nipple"/>
        <s v="LL Road Pedal"/>
        <s v="LL Road Rim"/>
        <s v="LL Road Seat/Saddle"/>
        <s v="LL Road Tire"/>
        <s v="LL Shell"/>
        <s v="LL Spindle/Axle"/>
        <s v="LL Touring Seat/Saddle"/>
        <s v="Lock Nut 1"/>
        <s v="Lock Nut 10"/>
        <s v="Lock Nut 11"/>
        <s v="Lock Nut 12"/>
        <s v="Lock Nut 13"/>
        <s v="Lock Nut 14"/>
        <s v="Lock Nut 15"/>
        <s v="Lock Nut 16"/>
        <s v="Lock Nut 17"/>
        <s v="Lock Nut 18"/>
        <s v="Lock Nut 19"/>
        <s v="Lock Nut 2"/>
        <s v="Lock Nut 20"/>
        <s v="Lock Nut 21"/>
        <s v="Lock Nut 22"/>
        <s v="Lock Nut 23"/>
        <s v="Lock Nut 3"/>
        <s v="Lock Nut 4"/>
        <s v="Lock Nut 5"/>
        <s v="Lock Nut 6"/>
        <s v="Lock Nut 7"/>
        <s v="Lock Nut 8"/>
        <s v="Lock Nut 9"/>
        <s v="Lock Ring"/>
        <s v="Lock Washer 1"/>
        <s v="Lock Washer 10"/>
        <s v="Lock Washer 11"/>
        <s v="Lock Washer 12"/>
        <s v="Lock Washer 13"/>
        <s v="Lock Washer 2"/>
        <s v="Lock Washer 3"/>
        <s v="Lock Washer 4"/>
        <s v="Lock Washer 5"/>
        <s v="Lock Washer 6"/>
        <s v="Lock Washer 7"/>
        <s v="Lock Washer 8"/>
        <s v="Lock Washer 9"/>
        <s v="Long-Sleeve Logo Jersey, L"/>
        <s v="Long-Sleeve Logo Jersey, M"/>
        <s v="Long-Sleeve Logo Jersey, S"/>
        <s v="Long-Sleeve Logo Jersey, XL"/>
        <s v="Lower Head Race"/>
        <s v="Men's Bib-Shorts, L"/>
        <s v="Men's Bib-Shorts, M"/>
        <s v="Men's Bib-Shorts, S"/>
        <s v="Men's Sports Shorts, L"/>
        <s v="Men's Sports Shorts, M"/>
        <s v="Men's Sports Shorts, S"/>
        <s v="Men's Sports Shorts, XL"/>
        <s v="Metal Angle"/>
        <s v="Metal Bar 1"/>
        <s v="Metal Bar 2"/>
        <s v="Metal Plate 1"/>
        <s v="Metal Plate 2"/>
        <s v="Metal Plate 3"/>
        <s v="Metal Sheet 1"/>
        <s v="Metal Sheet 2"/>
        <s v="Metal Sheet 3"/>
        <s v="Metal Sheet 4"/>
        <s v="Metal Sheet 5"/>
        <s v="Metal Sheet 6"/>
        <s v="Metal Sheet 7"/>
        <s v="Metal Tread Plate"/>
        <s v="Minipump"/>
        <s v="ML Crankarm"/>
        <s v="ML Grip Tape"/>
        <s v="ML Mountain Pedal"/>
        <s v="ML Mountain Rim"/>
        <s v="ML Mountain Seat/Saddle"/>
        <s v="ML Mountain Tire"/>
        <s v="ML Road Pedal"/>
        <s v="ML Road Rim"/>
        <s v="ML Road Seat/Saddle"/>
        <s v="ML Road Tire"/>
        <s v="ML Touring Seat/Saddle"/>
        <s v="Mountain Bike Socks, L"/>
        <s v="Mountain Bike Socks, M"/>
        <s v="Mountain Bottle Cage"/>
        <s v="Mountain Pump"/>
        <s v="Mountain Tire Tube"/>
        <s v="Paint - Black"/>
        <s v="Paint - Blue"/>
        <s v="Paint - Red"/>
        <s v="Paint - Silver"/>
        <s v="Paint - Yellow"/>
        <s v="Patch Kit/8 Patches"/>
        <s v="Pinch Bolt"/>
        <s v="Racing Socks, L"/>
        <s v="Racing Socks, M"/>
        <s v="Rear Brakes"/>
        <s v="Rear Derailleur Cage"/>
        <s v="Reflector"/>
        <s v="Road Bottle Cage"/>
        <s v="Road Tire Tube"/>
        <s v="Seat Lug"/>
        <s v="Seat Post"/>
        <s v="Short-Sleeve Classic Jersey, L"/>
        <s v="Short-Sleeve Classic Jersey, M"/>
        <s v="Short-Sleeve Classic Jersey, S"/>
        <s v="Short-Sleeve Classic Jersey, XL"/>
        <s v="Spokes"/>
        <s v="Sport-100 Helmet, Black"/>
        <s v="Sport-100 Helmet, Blue"/>
        <s v="Sport-100 Helmet, Red"/>
        <s v="Taillights - Battery-Powered"/>
        <s v="Tension Pulley"/>
        <s v="Thin-Jam Hex Nut 1"/>
        <s v="Thin-Jam Hex Nut 10"/>
        <s v="Thin-Jam Hex Nut 11"/>
        <s v="Thin-Jam Hex Nut 12"/>
        <s v="Thin-Jam Hex Nut 13"/>
        <s v="Thin-Jam Hex Nut 14"/>
        <s v="Thin-Jam Hex Nut 15"/>
        <s v="Thin-Jam Hex Nut 16"/>
        <s v="Thin-Jam Hex Nut 2"/>
        <s v="Thin-Jam Hex Nut 3"/>
        <s v="Thin-Jam Hex Nut 4"/>
        <s v="Thin-Jam Hex Nut 5"/>
        <s v="Thin-Jam Hex Nut 6"/>
        <s v="Thin-Jam Hex Nut 7"/>
        <s v="Thin-Jam Hex Nut 8"/>
        <s v="Thin-Jam Hex Nut 9"/>
        <s v="Thin-Jam Lock Nut 1"/>
        <s v="Thin-Jam Lock Nut 10"/>
        <s v="Thin-Jam Lock Nut 11"/>
        <s v="Thin-Jam Lock Nut 12"/>
        <s v="Thin-Jam Lock Nut 13"/>
        <s v="Thin-Jam Lock Nut 14"/>
        <s v="Thin-Jam Lock Nut 15"/>
        <s v="Thin-Jam Lock Nut 16"/>
        <s v="Thin-Jam Lock Nut 2"/>
        <s v="Thin-Jam Lock Nut 3"/>
        <s v="Thin-Jam Lock Nut 4"/>
        <s v="Thin-Jam Lock Nut 5"/>
        <s v="Thin-Jam Lock Nut 6"/>
        <s v="Thin-Jam Lock Nut 7"/>
        <s v="Thin-Jam Lock Nut 8"/>
        <s v="Thin-Jam Lock Nut 9"/>
        <s v="Touring Pedal"/>
        <s v="Touring Rim"/>
        <s v="Touring Tire"/>
        <s v="Touring Tire Tube"/>
        <s v="Touring-Panniers, Large"/>
        <s v="Water Bottle - 30 oz."/>
        <s v="Women's Mountain Shorts, L"/>
        <s v="Women's Mountain Shorts, M"/>
        <s v="Women's Mountain Shorts, S"/>
        <s v="Women's Tights, L"/>
        <s v="Women's Tights, M"/>
        <s v="Women's Tights, S"/>
      </sharedItems>
    </cacheField>
    <cacheField name="[Measures].[Sum of SafetyStockLevel]" caption="Sum of SafetyStockLevel" numFmtId="0" hierarchy="132" level="32767"/>
    <cacheField name="[Measures].[Sum of StockedQty]" caption="Sum of StockedQty" numFmtId="0" hierarchy="133" level="32767"/>
  </cacheFields>
  <cacheHierarchies count="135">
    <cacheHierarchy uniqueName="[Dim_Product].[ProductKey]" caption="ProductKey" attribute="1" defaultMemberUniqueName="[Dim_Product].[ProductKey].[All]" allUniqueName="[Dim_Product].[ProductKey].[All]" dimensionUniqueName="[Dim_Product]" displayFolder="" count="0" memberValueDatatype="20" unbalanced="0"/>
    <cacheHierarchy uniqueName="[Dim_Product].[ProductID]" caption="ProductID" attribute="1" defaultMemberUniqueName="[Dim_Product].[ProductID].[All]" allUniqueName="[Dim_Product].[ProductID].[All]" dimensionUniqueName="[Dim_Product]" displayFolder="" count="0" memberValueDatatype="20" unbalanced="0"/>
    <cacheHierarchy uniqueName="[Dim_Product].[ProductName]" caption="ProductName" attribute="1" defaultMemberUniqueName="[Dim_Product].[ProductName].[All]" allUniqueName="[Dim_Product].[ProductName].[All]" dimensionUniqueName="[Dim_Product]" displayFolder="" count="2" memberValueDatatype="130" unbalanced="0">
      <fieldsUsage count="2">
        <fieldUsage x="-1"/>
        <fieldUsage x="0"/>
      </fieldsUsage>
    </cacheHierarchy>
    <cacheHierarchy uniqueName="[Dim_Product].[ProductNumber]" caption="ProductNumber" attribute="1" defaultMemberUniqueName="[Dim_Product].[ProductNumber].[All]" allUniqueName="[Dim_Product].[ProductNumber].[All]" dimensionUniqueName="[Dim_Product]" displayFolder="" count="0" memberValueDatatype="130" unbalanced="0"/>
    <cacheHierarchy uniqueName="[Dim_Product].[Color]" caption="Color" attribute="1" defaultMemberUniqueName="[Dim_Product].[Color].[All]" allUniqueName="[Dim_Product].[Color].[All]" dimensionUniqueName="[Dim_Product]" displayFolder="" count="0" memberValueDatatype="130" unbalanced="0"/>
    <cacheHierarchy uniqueName="[Dim_Product].[SafetyStockLevel]" caption="SafetyStockLevel" attribute="1" defaultMemberUniqueName="[Dim_Product].[SafetyStockLevel].[All]" allUniqueName="[Dim_Product].[SafetyStockLevel].[All]" dimensionUniqueName="[Dim_Product]" displayFolder="" count="0" memberValueDatatype="20" unbalanced="0"/>
    <cacheHierarchy uniqueName="[Dim_Product].[ReorderPoint]" caption="ReorderPoint" attribute="1" defaultMemberUniqueName="[Dim_Product].[ReorderPoint].[All]" allUniqueName="[Dim_Product].[ReorderPoint].[All]" dimensionUniqueName="[Dim_Product]" displayFolder="" count="0" memberValueDatatype="20" unbalanced="0"/>
    <cacheHierarchy uniqueName="[Dim_Product].[StandardCost]" caption="StandardCost" attribute="1" defaultMemberUniqueName="[Dim_Product].[StandardCost].[All]" allUniqueName="[Dim_Product].[StandardCost].[All]" dimensionUniqueName="[Dim_Product]" displayFolder="" count="0" memberValueDatatype="6" unbalanced="0"/>
    <cacheHierarchy uniqueName="[Dim_Product].[ListPrice]" caption="ListPrice" attribute="1" defaultMemberUniqueName="[Dim_Product].[ListPrice].[All]" allUniqueName="[Dim_Product].[ListPrice].[All]" dimensionUniqueName="[Dim_Product]" displayFolder="" count="0" memberValueDatatype="6" unbalanced="0"/>
    <cacheHierarchy uniqueName="[Dim_Product].[Size]" caption="Size" attribute="1" defaultMemberUniqueName="[Dim_Product].[Size].[All]" allUniqueName="[Dim_Product].[Size].[All]" dimensionUniqueName="[Dim_Product]" displayFolder="" count="0" memberValueDatatype="130" unbalanced="0"/>
    <cacheHierarchy uniqueName="[Dim_Product].[Weight]" caption="Weight" attribute="1" defaultMemberUniqueName="[Dim_Product].[Weight].[All]" allUniqueName="[Dim_Product].[Weight].[All]" dimensionUniqueName="[Dim_Product]" displayFolder="" count="0" memberValueDatatype="5" unbalanced="0"/>
    <cacheHierarchy uniqueName="[Dim_Product].[Class]" caption="Class" attribute="1" defaultMemberUniqueName="[Dim_Product].[Class].[All]" allUniqueName="[Dim_Product].[Class].[All]" dimensionUniqueName="[Dim_Product]" displayFolder="" count="0" memberValueDatatype="130" unbalanced="0"/>
    <cacheHierarchy uniqueName="[Dim_Product].[Style]" caption="Style" attribute="1" defaultMemberUniqueName="[Dim_Product].[Style].[All]" allUniqueName="[Dim_Product].[Style].[All]" dimensionUniqueName="[Dim_Product]" displayFolder="" count="0" memberValueDatatype="130" unbalanced="0"/>
    <cacheHierarchy uniqueName="[Dim_ShipMethod].[ShipMethodKey]" caption="ShipMethodKey" attribute="1" defaultMemberUniqueName="[Dim_ShipMethod].[ShipMethodKey].[All]" allUniqueName="[Dim_ShipMethod].[ShipMethodKey].[All]" dimensionUniqueName="[Dim_ShipMethod]" displayFolder="" count="0" memberValueDatatype="20" unbalanced="0"/>
    <cacheHierarchy uniqueName="[Dim_ShipMethod].[ShipMethodID]" caption="ShipMethodID" attribute="1" defaultMemberUniqueName="[Dim_ShipMethod].[ShipMethodID].[All]" allUniqueName="[Dim_ShipMethod].[ShipMethodID].[All]" dimensionUniqueName="[Dim_ShipMethod]" displayFolder="" count="0" memberValueDatatype="20" unbalanced="0"/>
    <cacheHierarchy uniqueName="[Dim_ShipMethod].[Name]" caption="Name" attribute="1" defaultMemberUniqueName="[Dim_ShipMethod].[Name].[All]" allUniqueName="[Dim_ShipMethod].[Name].[All]" dimensionUniqueName="[Dim_ShipMethod]" displayFolder="" count="0" memberValueDatatype="130" unbalanced="0"/>
    <cacheHierarchy uniqueName="[Dim_ShipMethod].[ShipBase]" caption="ShipBase" attribute="1" defaultMemberUniqueName="[Dim_ShipMethod].[ShipBase].[All]" allUniqueName="[Dim_ShipMethod].[ShipBase].[All]" dimensionUniqueName="[Dim_ShipMethod]" displayFolder="" count="0" memberValueDatatype="6" unbalanced="0"/>
    <cacheHierarchy uniqueName="[Dim_ShipMethod].[ShipRate]" caption="ShipRate" attribute="1" defaultMemberUniqueName="[Dim_ShipMethod].[ShipRate].[All]" allUniqueName="[Dim_ShipMethod].[ShipRate].[All]" dimensionUniqueName="[Dim_ShipMethod]" displayFolder="" count="0" memberValueDatatype="6" unbalanced="0"/>
    <cacheHierarchy uniqueName="[Dim_Vendor].[VendorKey]" caption="VendorKey" attribute="1" defaultMemberUniqueName="[Dim_Vendor].[VendorKey].[All]" allUniqueName="[Dim_Vendor].[VendorKey].[All]" dimensionUniqueName="[Dim_Vendor]" displayFolder="" count="0" memberValueDatatype="20" unbalanced="0"/>
    <cacheHierarchy uniqueName="[Dim_Vendor].[BusinessEntityID]" caption="BusinessEntityID" attribute="1" defaultMemberUniqueName="[Dim_Vendor].[BusinessEntityID].[All]" allUniqueName="[Dim_Vendor].[BusinessEntityID].[All]" dimensionUniqueName="[Dim_Vendor]" displayFolder="" count="0" memberValueDatatype="20" unbalanced="0"/>
    <cacheHierarchy uniqueName="[Dim_Vendor].[VendorName]" caption="VendorName" attribute="1" defaultMemberUniqueName="[Dim_Vendor].[VendorName].[All]" allUniqueName="[Dim_Vendor].[VendorName].[All]" dimensionUniqueName="[Dim_Vendor]" displayFolder="" count="0" memberValueDatatype="130" unbalanced="0"/>
    <cacheHierarchy uniqueName="[Dim_Vendor].[PreferredVendorStatus]" caption="PreferredVendorStatus" attribute="1" defaultMemberUniqueName="[Dim_Vendor].[PreferredVendorStatus].[All]" allUniqueName="[Dim_Vendor].[PreferredVendorStatus].[All]" dimensionUniqueName="[Dim_Vendor]" displayFolder="" count="0" memberValueDatatype="11" unbalanced="0"/>
    <cacheHierarchy uniqueName="[Dim_Vendor].[CreditRating]" caption="CreditRating" attribute="1" defaultMemberUniqueName="[Dim_Vendor].[CreditRating].[All]" allUniqueName="[Dim_Vendor].[CreditRating].[All]" dimensionUniqueName="[Dim_Vendor]" displayFolder="" count="0" memberValueDatatype="20" unbalanced="0"/>
    <cacheHierarchy uniqueName="[Dim_Vendor].[AddressLine1]" caption="AddressLine1" attribute="1" defaultMemberUniqueName="[Dim_Vendor].[AddressLine1].[All]" allUniqueName="[Dim_Vendor].[AddressLine1].[All]" dimensionUniqueName="[Dim_Vendor]" displayFolder="" count="0" memberValueDatatype="130" unbalanced="0"/>
    <cacheHierarchy uniqueName="[Dim_Vendor].[AddressLine2]" caption="AddressLine2" attribute="1" defaultMemberUniqueName="[Dim_Vendor].[AddressLine2].[All]" allUniqueName="[Dim_Vendor].[AddressLine2].[All]" dimensionUniqueName="[Dim_Vendor]" displayFolder="" count="0" memberValueDatatype="130" unbalanced="0"/>
    <cacheHierarchy uniqueName="[Dim_Vendor].[City]" caption="City" attribute="1" defaultMemberUniqueName="[Dim_Vendor].[City].[All]" allUniqueName="[Dim_Vendor].[City].[All]" dimensionUniqueName="[Dim_Vendor]" displayFolder="" count="0" memberValueDatatype="130" unbalanced="0"/>
    <cacheHierarchy uniqueName="[Dim_Vendor].[StateName]" caption="StateName" attribute="1" defaultMemberUniqueName="[Dim_Vendor].[StateName].[All]" allUniqueName="[Dim_Vendor].[StateName].[All]" dimensionUniqueName="[Dim_Vendor]" displayFolder="" count="0" memberValueDatatype="130" unbalanced="0"/>
    <cacheHierarchy uniqueName="[DimEmployee].[EmployeeKey]" caption="EmployeeKey" attribute="1" defaultMemberUniqueName="[DimEmployee].[EmployeeKey].[All]" allUniqueName="[DimEmployee].[EmployeeKey].[All]" dimensionUniqueName="[DimEmployee]" displayFolder="" count="0" memberValueDatatype="20" unbalanced="0"/>
    <cacheHierarchy uniqueName="[DimEmployee].[BusinessEntityID]" caption="BusinessEntityID" attribute="1" defaultMemberUniqueName="[DimEmployee].[BusinessEntityID].[All]" allUniqueName="[DimEmployee].[BusinessEntityID].[All]" dimensionUniqueName="[DimEmployee]" displayFolder="" count="0" memberValueDatatype="20" unbalanced="0"/>
    <cacheHierarchy uniqueName="[DimEmployee].[Title]" caption="Title" attribute="1" defaultMemberUniqueName="[DimEmployee].[Title].[All]" allUniqueName="[DimEmployee].[Title].[All]" dimensionUniqueName="[DimEmployee]" displayFolder="" count="0" memberValueDatatype="130" unbalanced="0"/>
    <cacheHierarchy uniqueName="[DimEmployee].[FirstName]" caption="FirstName" attribute="1" defaultMemberUniqueName="[DimEmployee].[FirstName].[All]" allUniqueName="[DimEmployee].[FirstName].[All]" dimensionUniqueName="[DimEmployee]" displayFolder="" count="0" memberValueDatatype="130" unbalanced="0"/>
    <cacheHierarchy uniqueName="[DimEmployee].[MiddleName]" caption="MiddleName" attribute="1" defaultMemberUniqueName="[DimEmployee].[MiddleName].[All]" allUniqueName="[DimEmployee].[MiddleName].[All]" dimensionUniqueName="[DimEmployee]" displayFolder="" count="0" memberValueDatatype="130" unbalanced="0"/>
    <cacheHierarchy uniqueName="[DimEmployee].[LastName]" caption="LastName" attribute="1" defaultMemberUniqueName="[DimEmployee].[LastName].[All]" allUniqueName="[DimEmployee].[LastName].[All]" dimensionUniqueName="[DimEmployee]" displayFolder="" count="0" memberValueDatatype="130" unbalanced="0"/>
    <cacheHierarchy uniqueName="[DimEmployee].[JobTitle]" caption="JobTitle" attribute="1" defaultMemberUniqueName="[DimEmployee].[JobTitle].[All]" allUniqueName="[DimEmployee].[JobTitle].[All]" dimensionUniqueName="[DimEmployee]" displayFolder="" count="0" memberValueDatatype="130" unbalanced="0"/>
    <cacheHierarchy uniqueName="[DimEmployee].[BirthDate]" caption="BirthDate" attribute="1" defaultMemberUniqueName="[DimEmployee].[BirthDate].[All]" allUniqueName="[DimEmployee].[BirthDate].[All]" dimensionUniqueName="[DimEmployee]" displayFolder="" count="0" memberValueDatatype="20" unbalanced="0"/>
    <cacheHierarchy uniqueName="[DimEmployee].[Gender]" caption="Gender" attribute="1" defaultMemberUniqueName="[DimEmployee].[Gender].[All]" allUniqueName="[DimEmployee].[Gender].[All]" dimensionUniqueName="[DimEmployee]" displayFolder="" count="0" memberValueDatatype="130" unbalanced="0"/>
    <cacheHierarchy uniqueName="[DimEmployee].[HireDate]" caption="HireDate" attribute="1" defaultMemberUniqueName="[DimEmployee].[HireDate].[All]" allUniqueName="[DimEmployee].[HireDate].[All]" dimensionUniqueName="[DimEmployee]" displayFolder="" count="0" memberValueDatatype="20" unbalanced="0"/>
    <cacheHierarchy uniqueName="[DimEmployee].[AddressLine1]" caption="AddressLine1" attribute="1" defaultMemberUniqueName="[DimEmployee].[AddressLine1].[All]" allUniqueName="[DimEmployee].[AddressLine1].[All]" dimensionUniqueName="[DimEmployee]" displayFolder="" count="0" memberValueDatatype="130" unbalanced="0"/>
    <cacheHierarchy uniqueName="[DimEmployee].[AddressLine2]" caption="AddressLine2" attribute="1" defaultMemberUniqueName="[DimEmployee].[AddressLine2].[All]" allUniqueName="[DimEmployee].[AddressLine2].[All]" dimensionUniqueName="[DimEmployee]" displayFolder="" count="0" memberValueDatatype="130" unbalanced="0"/>
    <cacheHierarchy uniqueName="[DimEmployee].[City]" caption="City" attribute="1" defaultMemberUniqueName="[DimEmployee].[City].[All]" allUniqueName="[DimEmployee].[City].[All]" dimensionUniqueName="[DimEmployee]" displayFolder="" count="0" memberValueDatatype="130" unbalanced="0"/>
    <cacheHierarchy uniqueName="[DimEmployee].[EmailAddress]" caption="EmailAddress" attribute="1" defaultMemberUniqueName="[DimEmployee].[EmailAddress].[All]" allUniqueName="[DimEmployee].[EmailAddress].[All]" dimensionUniqueName="[DimEmployee]" displayFolder="" count="0" memberValueDatatype="130" unbalanced="0"/>
    <cacheHierarchy uniqueName="[DimTime].[Timekey]" caption="Timekey" attribute="1" defaultMemberUniqueName="[DimTime].[Timekey].[All]" allUniqueName="[DimTime].[Timekey].[All]" dimensionUniqueName="[DimTime]" displayFolder="" count="0" memberValueDatatype="20" unbalanced="0"/>
    <cacheHierarchy uniqueName="[DimTime].[PK_Date]" caption="PK_Date" attribute="1" time="1" defaultMemberUniqueName="[DimTime].[PK_Date].[All]" allUniqueName="[DimTime].[PK_Date].[All]" dimensionUniqueName="[DimTime]" displayFolder="" count="0" memberValueDatatype="7" unbalanced="0"/>
    <cacheHierarchy uniqueName="[DimTime].[Nam]" caption="Nam" attribute="1" defaultMemberUniqueName="[DimTime].[Nam].[All]" allUniqueName="[DimTime].[Nam].[All]" dimensionUniqueName="[DimTime]" displayFolder="" count="0" memberValueDatatype="20" unbalanced="0"/>
    <cacheHierarchy uniqueName="[DimTime].[thang]" caption="thang" attribute="1" defaultMemberUniqueName="[DimTime].[thang].[All]" allUniqueName="[DimTime].[thang].[All]" dimensionUniqueName="[DimTime]" displayFolder="" count="0" memberValueDatatype="20" unbalanced="0"/>
    <cacheHierarchy uniqueName="[DimTime].[ngay]" caption="ngay" attribute="1" defaultMemberUniqueName="[DimTime].[ngay].[All]" allUniqueName="[DimTime].[ngay].[All]" dimensionUniqueName="[DimTime]" displayFolder="" count="0" memberValueDatatype="20" unbalanced="0"/>
    <cacheHierarchy uniqueName="[DimTime].[thutrongtuan]" caption="thutrongtuan" attribute="1" defaultMemberUniqueName="[DimTime].[thutrongtuan].[All]" allUniqueName="[DimTime].[thutrongtuan].[All]" dimensionUniqueName="[DimTime]" displayFolder="" count="0" memberValueDatatype="20" unbalanced="0"/>
    <cacheHierarchy uniqueName="[DimTime].[Ten_Days_Of_Year]" caption="Ten_Days_Of_Year" attribute="1" defaultMemberUniqueName="[DimTime].[Ten_Days_Of_Year].[All]" allUniqueName="[DimTime].[Ten_Days_Of_Year].[All]" dimensionUniqueName="[DimTime]" displayFolder="" count="0" memberValueDatatype="20" unbalanced="0"/>
    <cacheHierarchy uniqueName="[DimTime].[thangname]" caption="thangname" attribute="1" defaultMemberUniqueName="[DimTime].[thangname].[All]" allUniqueName="[DimTime].[thangname].[All]" dimensionUniqueName="[DimTime]" displayFolder="" count="0" memberValueDatatype="130" unbalanced="0"/>
    <cacheHierarchy uniqueName="[DimTime].[PK_Date (Year)]" caption="PK_Date (Year)" attribute="1" defaultMemberUniqueName="[DimTime].[PK_Date (Year)].[All]" allUniqueName="[DimTime].[PK_Date (Year)].[All]" dimensionUniqueName="[DimTime]" displayFolder="" count="0" memberValueDatatype="130" unbalanced="0"/>
    <cacheHierarchy uniqueName="[DimTime].[PK_Date (Quarter)]" caption="PK_Date (Quarter)" attribute="1" defaultMemberUniqueName="[DimTime].[PK_Date (Quarter)].[All]" allUniqueName="[DimTime].[PK_Date (Quarter)].[All]" dimensionUniqueName="[DimTime]" displayFolder="" count="0" memberValueDatatype="130" unbalanced="0"/>
    <cacheHierarchy uniqueName="[DimTime].[PK_Date (Month)]" caption="PK_Date (Month)" attribute="1" defaultMemberUniqueName="[DimTime].[PK_Date (Month)].[All]" allUniqueName="[DimTime].[PK_Date (Month)].[All]" dimensionUniqueName="[DimTime]" displayFolder="" count="0" memberValueDatatype="130" unbalanced="0"/>
    <cacheHierarchy uniqueName="[FactProductVendor].[FactProductVendorKey]" caption="FactProductVendorKey" attribute="1" defaultMemberUniqueName="[FactProductVendor].[FactProductVendorKey].[All]" allUniqueName="[FactProductVendor].[FactProductVendorKey].[All]" dimensionUniqueName="[FactProductVendor]" displayFolder="" count="0" memberValueDatatype="20" unbalanced="0"/>
    <cacheHierarchy uniqueName="[FactProductVendor].[ProductKey]" caption="ProductKey" attribute="1" defaultMemberUniqueName="[FactProductVendor].[ProductKey].[All]" allUniqueName="[FactProductVendor].[ProductKey].[All]" dimensionUniqueName="[FactProductVendor]" displayFolder="" count="0" memberValueDatatype="20" unbalanced="0"/>
    <cacheHierarchy uniqueName="[FactProductVendor].[VendorKey]" caption="VendorKey" attribute="1" defaultMemberUniqueName="[FactProductVendor].[VendorKey].[All]" allUniqueName="[FactProductVendor].[VendorKey].[All]" dimensionUniqueName="[FactProductVendor]" displayFolder="" count="0" memberValueDatatype="20" unbalanced="0"/>
    <cacheHierarchy uniqueName="[FactProductVendor].[AverageLeadTime]" caption="AverageLeadTime" attribute="1" defaultMemberUniqueName="[FactProductVendor].[AverageLeadTime].[All]" allUniqueName="[FactProductVendor].[AverageLeadTime].[All]" dimensionUniqueName="[FactProductVendor]" displayFolder="" count="0" memberValueDatatype="20" unbalanced="0"/>
    <cacheHierarchy uniqueName="[FactProductVendor].[StandardPrice]" caption="StandardPrice" attribute="1" defaultMemberUniqueName="[FactProductVendor].[StandardPrice].[All]" allUniqueName="[FactProductVendor].[StandardPrice].[All]" dimensionUniqueName="[FactProductVendor]" displayFolder="" count="0" memberValueDatatype="6" unbalanced="0"/>
    <cacheHierarchy uniqueName="[FactProductVendor].[LastReceiptCost]" caption="LastReceiptCost" attribute="1" defaultMemberUniqueName="[FactProductVendor].[LastReceiptCost].[All]" allUniqueName="[FactProductVendor].[LastReceiptCost].[All]" dimensionUniqueName="[FactProductVendor]" displayFolder="" count="0" memberValueDatatype="6" unbalanced="0"/>
    <cacheHierarchy uniqueName="[FactProductVendor].[LastReceiptDate]" caption="LastReceiptDate" attribute="1" defaultMemberUniqueName="[FactProductVendor].[LastReceiptDate].[All]" allUniqueName="[FactProductVendor].[LastReceiptDate].[All]" dimensionUniqueName="[FactProductVendor]" displayFolder="" count="0" memberValueDatatype="20" unbalanced="0"/>
    <cacheHierarchy uniqueName="[FactProductVendor].[MinOrderQty]" caption="MinOrderQty" attribute="1" defaultMemberUniqueName="[FactProductVendor].[MinOrderQty].[All]" allUniqueName="[FactProductVendor].[MinOrderQty].[All]" dimensionUniqueName="[FactProductVendor]" displayFolder="" count="0" memberValueDatatype="20" unbalanced="0"/>
    <cacheHierarchy uniqueName="[FactProductVendor].[MaxOrderQty]" caption="MaxOrderQty" attribute="1" defaultMemberUniqueName="[FactProductVendor].[MaxOrderQty].[All]" allUniqueName="[FactProductVendor].[MaxOrderQty].[All]" dimensionUniqueName="[FactProductVendor]" displayFolder="" count="0" memberValueDatatype="20" unbalanced="0"/>
    <cacheHierarchy uniqueName="[FactProductVendor].[OnOrderQty]" caption="OnOrderQty" attribute="1" defaultMemberUniqueName="[FactProductVendor].[OnOrderQty].[All]" allUniqueName="[FactProductVendor].[OnOrderQty].[All]" dimensionUniqueName="[FactProductVendor]" displayFolder="" count="0" memberValueDatatype="20" unbalanced="0"/>
    <cacheHierarchy uniqueName="[FactProductVendor].[Name]" caption="Name" attribute="1" defaultMemberUniqueName="[FactProductVendor].[Name].[All]" allUniqueName="[FactProductVendor].[Name].[All]" dimensionUniqueName="[FactProductVendor]" displayFolder="" count="0" memberValueDatatype="130" unbalanced="0"/>
    <cacheHierarchy uniqueName="[FactPurchase].[FactPurchaseKey]" caption="FactPurchaseKey" attribute="1" defaultMemberUniqueName="[FactPurchase].[FactPurchaseKey].[All]" allUniqueName="[FactPurchase].[FactPurchaseKey].[All]" dimensionUniqueName="[FactPurchase]" displayFolder="" count="0" memberValueDatatype="20" unbalanced="0"/>
    <cacheHierarchy uniqueName="[FactPurchase].[Status]" caption="Status" attribute="1" defaultMemberUniqueName="[FactPurchase].[Status].[All]" allUniqueName="[FactPurchase].[Status].[All]" dimensionUniqueName="[FactPurchase]" displayFolder="" count="0" memberValueDatatype="20" unbalanced="0"/>
    <cacheHierarchy uniqueName="[FactPurchase].[EmployeeKey]" caption="EmployeeKey" attribute="1" defaultMemberUniqueName="[FactPurchase].[EmployeeKey].[All]" allUniqueName="[FactPurchase].[EmployeeKey].[All]" dimensionUniqueName="[FactPurchase]" displayFolder="" count="0" memberValueDatatype="20" unbalanced="0"/>
    <cacheHierarchy uniqueName="[FactPurchase].[VendorKey]" caption="VendorKey" attribute="1" defaultMemberUniqueName="[FactPurchase].[VendorKey].[All]" allUniqueName="[FactPurchase].[VendorKey].[All]" dimensionUniqueName="[FactPurchase]" displayFolder="" count="0" memberValueDatatype="20" unbalanced="0"/>
    <cacheHierarchy uniqueName="[FactPurchase].[ProductKey]" caption="ProductKey" attribute="1" defaultMemberUniqueName="[FactPurchase].[ProductKey].[All]" allUniqueName="[FactPurchase].[ProductKey].[All]" dimensionUniqueName="[FactPurchase]" displayFolder="" count="0" memberValueDatatype="20" unbalanced="0"/>
    <cacheHierarchy uniqueName="[FactPurchase].[LineTotal]" caption="LineTotal" attribute="1" defaultMemberUniqueName="[FactPurchase].[LineTotal].[All]" allUniqueName="[FactPurchase].[LineTotal].[All]" dimensionUniqueName="[FactPurchase]" displayFolder="" count="0" memberValueDatatype="6" unbalanced="0"/>
    <cacheHierarchy uniqueName="[FactPurchase].[Tax]" caption="Tax" attribute="1" defaultMemberUniqueName="[FactPurchase].[Tax].[All]" allUniqueName="[FactPurchase].[Tax].[All]" dimensionUniqueName="[FactPurchase]" displayFolder="" count="0" memberValueDatatype="5" unbalanced="0"/>
    <cacheHierarchy uniqueName="[FactPurchase].[ShipMethodKey]" caption="ShipMethodKey" attribute="1" defaultMemberUniqueName="[FactPurchase].[ShipMethodKey].[All]" allUniqueName="[FactPurchase].[ShipMethodKey].[All]" dimensionUniqueName="[FactPurchase]" displayFolder="" count="0" memberValueDatatype="20" unbalanced="0"/>
    <cacheHierarchy uniqueName="[FactPurchase].[OrderQty]" caption="OrderQty" attribute="1" defaultMemberUniqueName="[FactPurchase].[OrderQty].[All]" allUniqueName="[FactPurchase].[OrderQty].[All]" dimensionUniqueName="[FactPurchase]" displayFolder="" count="0" memberValueDatatype="20" unbalanced="0"/>
    <cacheHierarchy uniqueName="[FactPurchase].[ReceivedQty]" caption="ReceivedQty" attribute="1" defaultMemberUniqueName="[FactPurchase].[ReceivedQty].[All]" allUniqueName="[FactPurchase].[ReceivedQty].[All]" dimensionUniqueName="[FactPurchase]" displayFolder="" count="0" memberValueDatatype="5" unbalanced="0"/>
    <cacheHierarchy uniqueName="[FactPurchase].[RejectedQty]" caption="RejectedQty" attribute="1" defaultMemberUniqueName="[FactPurchase].[RejectedQty].[All]" allUniqueName="[FactPurchase].[RejectedQty].[All]" dimensionUniqueName="[FactPurchase]" displayFolder="" count="0" memberValueDatatype="5" unbalanced="0"/>
    <cacheHierarchy uniqueName="[FactPurchase].[StockedQty]" caption="StockedQty" attribute="1" defaultMemberUniqueName="[FactPurchase].[StockedQty].[All]" allUniqueName="[FactPurchase].[StockedQty].[All]" dimensionUniqueName="[FactPurchase]" displayFolder="" count="0" memberValueDatatype="5" unbalanced="0"/>
    <cacheHierarchy uniqueName="[FactPurchase].[UnitPrice]" caption="UnitPrice" attribute="1" defaultMemberUniqueName="[FactPurchase].[UnitPrice].[All]" allUniqueName="[FactPurchase].[UnitPrice].[All]" dimensionUniqueName="[FactPurchase]" displayFolder="" count="0" memberValueDatatype="6" unbalanced="0"/>
    <cacheHierarchy uniqueName="[FactPurchase].[OrderDate]" caption="OrderDate" attribute="1" defaultMemberUniqueName="[FactPurchase].[OrderDate].[All]" allUniqueName="[FactPurchase].[OrderDate].[All]" dimensionUniqueName="[FactPurchase]" displayFolder="" count="0" memberValueDatatype="20" unbalanced="0"/>
    <cacheHierarchy uniqueName="[FactPurchase].[ShipDate]" caption="ShipDate" attribute="1" defaultMemberUniqueName="[FactPurchase].[ShipDate].[All]" allUniqueName="[FactPurchase].[ShipDate].[All]" dimensionUniqueName="[FactPurchase]" displayFolder="" count="0" memberValueDatatype="20" unbalanced="0"/>
    <cacheHierarchy uniqueName="[FactPurchase].[DueDate]" caption="DueDate" attribute="1" defaultMemberUniqueName="[FactPurchase].[DueDate].[All]" allUniqueName="[FactPurchase].[DueDate].[All]" dimensionUniqueName="[FactPurchase]" displayFolder="" count="0" memberValueDatatype="20" unbalanced="0"/>
    <cacheHierarchy uniqueName="[FactPurchase].[Freight]" caption="Freight" attribute="1" defaultMemberUniqueName="[FactPurchase].[Freight].[All]" allUniqueName="[FactPurchase].[Freight].[All]" dimensionUniqueName="[FactPurchase]" displayFolder="" count="0" memberValueDatatype="6" unbalanced="0"/>
    <cacheHierarchy uniqueName="[Table_ExternalData_1].[FactPurchase[FactPurchaseKey]]]" caption="FactPurchase[FactPurchaseKey]" attribute="1" defaultMemberUniqueName="[Table_ExternalData_1].[FactPurchase[FactPurchaseKey]]].[All]" allUniqueName="[Table_ExternalData_1].[FactPurchase[FactPurchaseKey]]].[All]" dimensionUniqueName="[Table_ExternalData_1]" displayFolder="" count="0" memberValueDatatype="20" unbalanced="0"/>
    <cacheHierarchy uniqueName="[Table_ExternalData_1].[FactPurchase[Status]]]" caption="FactPurchase[Status]" attribute="1" defaultMemberUniqueName="[Table_ExternalData_1].[FactPurchase[Status]]].[All]" allUniqueName="[Table_ExternalData_1].[FactPurchase[Status]]].[All]" dimensionUniqueName="[Table_ExternalData_1]" displayFolder="" count="0" memberValueDatatype="20" unbalanced="0"/>
    <cacheHierarchy uniqueName="[Table_ExternalData_1].[FactPurchase[EmployeeKey]]]" caption="FactPurchase[EmployeeKey]" attribute="1" defaultMemberUniqueName="[Table_ExternalData_1].[FactPurchase[EmployeeKey]]].[All]" allUniqueName="[Table_ExternalData_1].[FactPurchase[EmployeeKey]]].[All]" dimensionUniqueName="[Table_ExternalData_1]" displayFolder="" count="0" memberValueDatatype="20" unbalanced="0"/>
    <cacheHierarchy uniqueName="[Table_ExternalData_1].[FactPurchase[VendorKey]]]" caption="FactPurchase[VendorKey]" attribute="1" defaultMemberUniqueName="[Table_ExternalData_1].[FactPurchase[VendorKey]]].[All]" allUniqueName="[Table_ExternalData_1].[FactPurchase[VendorKey]]].[All]" dimensionUniqueName="[Table_ExternalData_1]" displayFolder="" count="0" memberValueDatatype="20" unbalanced="0"/>
    <cacheHierarchy uniqueName="[Table_ExternalData_1].[FactPurchase[ProductKey]]]" caption="FactPurchase[ProductKey]" attribute="1" defaultMemberUniqueName="[Table_ExternalData_1].[FactPurchase[ProductKey]]].[All]" allUniqueName="[Table_ExternalData_1].[FactPurchase[ProductKey]]].[All]" dimensionUniqueName="[Table_ExternalData_1]" displayFolder="" count="0" memberValueDatatype="20" unbalanced="0"/>
    <cacheHierarchy uniqueName="[Table_ExternalData_1].[FactPurchase[LineTotal]]]" caption="FactPurchase[LineTotal]" attribute="1" defaultMemberUniqueName="[Table_ExternalData_1].[FactPurchase[LineTotal]]].[All]" allUniqueName="[Table_ExternalData_1].[FactPurchase[LineTotal]]].[All]" dimensionUniqueName="[Table_ExternalData_1]" displayFolder="" count="0" memberValueDatatype="5" unbalanced="0"/>
    <cacheHierarchy uniqueName="[Table_ExternalData_1].[FactPurchase[Tax]]]" caption="FactPurchase[Tax]" attribute="1" defaultMemberUniqueName="[Table_ExternalData_1].[FactPurchase[Tax]]].[All]" allUniqueName="[Table_ExternalData_1].[FactPurchase[Tax]]].[All]" dimensionUniqueName="[Table_ExternalData_1]" displayFolder="" count="0" memberValueDatatype="5" unbalanced="0"/>
    <cacheHierarchy uniqueName="[Table_ExternalData_1].[FactPurchase[ShipMethodKey]]]" caption="FactPurchase[ShipMethodKey]" attribute="1" defaultMemberUniqueName="[Table_ExternalData_1].[FactPurchase[ShipMethodKey]]].[All]" allUniqueName="[Table_ExternalData_1].[FactPurchase[ShipMethodKey]]].[All]" dimensionUniqueName="[Table_ExternalData_1]" displayFolder="" count="0" memberValueDatatype="20" unbalanced="0"/>
    <cacheHierarchy uniqueName="[Table_ExternalData_1].[FactPurchase[OrderQty]]]" caption="FactPurchase[OrderQty]" attribute="1" defaultMemberUniqueName="[Table_ExternalData_1].[FactPurchase[OrderQty]]].[All]" allUniqueName="[Table_ExternalData_1].[FactPurchase[OrderQty]]].[All]" dimensionUniqueName="[Table_ExternalData_1]" displayFolder="" count="0" memberValueDatatype="20" unbalanced="0"/>
    <cacheHierarchy uniqueName="[Table_ExternalData_1].[FactPurchase[ReceivedQty]]]" caption="FactPurchase[ReceivedQty]" attribute="1" defaultMemberUniqueName="[Table_ExternalData_1].[FactPurchase[ReceivedQty]]].[All]" allUniqueName="[Table_ExternalData_1].[FactPurchase[ReceivedQty]]].[All]" dimensionUniqueName="[Table_ExternalData_1]" displayFolder="" count="0" memberValueDatatype="20" unbalanced="0"/>
    <cacheHierarchy uniqueName="[Table_ExternalData_1].[FactPurchase[RejectedQty]]]" caption="FactPurchase[RejectedQty]" attribute="1" defaultMemberUniqueName="[Table_ExternalData_1].[FactPurchase[RejectedQty]]].[All]" allUniqueName="[Table_ExternalData_1].[FactPurchase[RejectedQty]]].[All]" dimensionUniqueName="[Table_ExternalData_1]" displayFolder="" count="0" memberValueDatatype="20" unbalanced="0"/>
    <cacheHierarchy uniqueName="[Table_ExternalData_1].[FactPurchase[StockedQty]]]" caption="FactPurchase[StockedQty]" attribute="1" defaultMemberUniqueName="[Table_ExternalData_1].[FactPurchase[StockedQty]]].[All]" allUniqueName="[Table_ExternalData_1].[FactPurchase[StockedQty]]].[All]" dimensionUniqueName="[Table_ExternalData_1]" displayFolder="" count="0" memberValueDatatype="20" unbalanced="0"/>
    <cacheHierarchy uniqueName="[Table_ExternalData_1].[FactPurchase[UnitPrice]]]" caption="FactPurchase[UnitPrice]" attribute="1" defaultMemberUniqueName="[Table_ExternalData_1].[FactPurchase[UnitPrice]]].[All]" allUniqueName="[Table_ExternalData_1].[FactPurchase[UnitPrice]]].[All]" dimensionUniqueName="[Table_ExternalData_1]" displayFolder="" count="0" memberValueDatatype="5" unbalanced="0"/>
    <cacheHierarchy uniqueName="[Table_ExternalData_1].[FactPurchase[OrderDate]]]" caption="FactPurchase[OrderDate]" attribute="1" defaultMemberUniqueName="[Table_ExternalData_1].[FactPurchase[OrderDate]]].[All]" allUniqueName="[Table_ExternalData_1].[FactPurchase[OrderDate]]].[All]" dimensionUniqueName="[Table_ExternalData_1]" displayFolder="" count="0" memberValueDatatype="20" unbalanced="0"/>
    <cacheHierarchy uniqueName="[Table_ExternalData_1].[FactPurchase[ShipDate]]]" caption="FactPurchase[ShipDate]" attribute="1" defaultMemberUniqueName="[Table_ExternalData_1].[FactPurchase[ShipDate]]].[All]" allUniqueName="[Table_ExternalData_1].[FactPurchase[ShipDate]]].[All]" dimensionUniqueName="[Table_ExternalData_1]" displayFolder="" count="0" memberValueDatatype="20" unbalanced="0"/>
    <cacheHierarchy uniqueName="[Table_ExternalData_1].[FactPurchase[DueDate]]]" caption="FactPurchase[DueDate]" attribute="1" defaultMemberUniqueName="[Table_ExternalData_1].[FactPurchase[DueDate]]].[All]" allUniqueName="[Table_ExternalData_1].[FactPurchase[DueDate]]].[All]" dimensionUniqueName="[Table_ExternalData_1]" displayFolder="" count="0" memberValueDatatype="20" unbalanced="0"/>
    <cacheHierarchy uniqueName="[Table_ExternalData_1].[FactPurchase[Freight]]]" caption="FactPurchase[Freight]" attribute="1" defaultMemberUniqueName="[Table_ExternalData_1].[FactPurchase[Freight]]].[All]" allUniqueName="[Table_ExternalData_1].[FactPurchase[Freight]]].[All]" dimensionUniqueName="[Table_ExternalData_1]" displayFolder="" count="0" memberValueDatatype="5" unbalanced="0"/>
    <cacheHierarchy uniqueName="[DimTime].[PK_Date (Month Index)]" caption="PK_Date (Month Index)" attribute="1" defaultMemberUniqueName="[DimTime].[PK_Date (Month Index)].[All]" allUniqueName="[DimTime].[PK_Date (Month Index)].[All]" dimensionUniqueName="[DimTime]" displayFolder="" count="0" memberValueDatatype="20" unbalanced="0" hidden="1"/>
    <cacheHierarchy uniqueName="[Measures].[__XL_Count Dim_ShipMethod]" caption="__XL_Count Dim_ShipMethod" measure="1" displayFolder="" measureGroup="Dim_ShipMethod" count="0" hidden="1"/>
    <cacheHierarchy uniqueName="[Measures].[__XL_Count Dim_Product]" caption="__XL_Count Dim_Product" measure="1" displayFolder="" measureGroup="Dim_Product" count="0" hidden="1"/>
    <cacheHierarchy uniqueName="[Measures].[__XL_Count Dim_Vendor]" caption="__XL_Count Dim_Vendor" measure="1" displayFolder="" measureGroup="Dim_Vendor" count="0" hidden="1"/>
    <cacheHierarchy uniqueName="[Measures].[__XL_Count DimEmployee]" caption="__XL_Count DimEmployee" measure="1" displayFolder="" measureGroup="DimEmployee" count="0" hidden="1"/>
    <cacheHierarchy uniqueName="[Measures].[__XL_Count DimTime]" caption="__XL_Count DimTime" measure="1" displayFolder="" measureGroup="DimTime" count="0" hidden="1"/>
    <cacheHierarchy uniqueName="[Measures].[__XL_Count FactProductVendor]" caption="__XL_Count FactProductVendor" measure="1" displayFolder="" measureGroup="FactProductVendor" count="0" hidden="1"/>
    <cacheHierarchy uniqueName="[Measures].[__XL_Count FactPurchase]" caption="__XL_Count FactPurchase" measure="1" displayFolder="" measureGroup="FactPurchase" count="0" hidden="1"/>
    <cacheHierarchy uniqueName="[Measures].[__XL_Count Table_ExternalData_1]" caption="__XL_Count Table_ExternalData_1" measure="1" displayFolder="" measureGroup="Table_ExternalData_1" count="0" hidden="1"/>
    <cacheHierarchy uniqueName="[Measures].[__No measures defined]" caption="__No measures defined" measure="1" displayFolder="" count="0" hidden="1"/>
    <cacheHierarchy uniqueName="[Measures].[Sum of ShipDate]" caption="Sum of ShipDate" measure="1" displayFolder="" measureGroup="FactPurchase" count="0" hidden="1">
      <extLst>
        <ext xmlns:x15="http://schemas.microsoft.com/office/spreadsheetml/2010/11/main" uri="{B97F6D7D-B522-45F9-BDA1-12C45D357490}">
          <x15:cacheHierarchy aggregatedColumn="77"/>
        </ext>
      </extLst>
    </cacheHierarchy>
    <cacheHierarchy uniqueName="[Measures].[Sum of OrderDate]" caption="Sum of OrderDate" measure="1" displayFolder="" measureGroup="FactPurchase" count="0" hidden="1">
      <extLst>
        <ext xmlns:x15="http://schemas.microsoft.com/office/spreadsheetml/2010/11/main" uri="{B97F6D7D-B522-45F9-BDA1-12C45D357490}">
          <x15:cacheHierarchy aggregatedColumn="76"/>
        </ext>
      </extLst>
    </cacheHierarchy>
    <cacheHierarchy uniqueName="[Measures].[Sum of ShipMethodKey]" caption="Sum of ShipMethodKey" measure="1" displayFolder="" measureGroup="FactPurchase" count="0" hidden="1">
      <extLst>
        <ext xmlns:x15="http://schemas.microsoft.com/office/spreadsheetml/2010/11/main" uri="{B97F6D7D-B522-45F9-BDA1-12C45D357490}">
          <x15:cacheHierarchy aggregatedColumn="70"/>
        </ext>
      </extLst>
    </cacheHierarchy>
    <cacheHierarchy uniqueName="[Measures].[Sum of EmployeeKey]" caption="Sum of EmployeeKey" measure="1" displayFolder="" measureGroup="DimEmployee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 of VendorKey]" caption="Sum of VendorKey" measure="1" displayFolder="" measureGroup="Dim_Vendor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ProductKey]" caption="Sum of ProductKey" measure="1" displayFolder="" measureGroup="Dim_Product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DueDate]" caption="Sum of DueDate" measure="1" displayFolder="" measureGroup="FactPurchase" count="0" hidden="1">
      <extLst>
        <ext xmlns:x15="http://schemas.microsoft.com/office/spreadsheetml/2010/11/main" uri="{B97F6D7D-B522-45F9-BDA1-12C45D357490}">
          <x15:cacheHierarchy aggregatedColumn="78"/>
        </ext>
      </extLst>
    </cacheHierarchy>
    <cacheHierarchy uniqueName="[Measures].[Sum of UnitPrice]" caption="Sum of UnitPrice" measure="1" displayFolder="" measureGroup="FactPurchase" count="0" hidden="1">
      <extLst>
        <ext xmlns:x15="http://schemas.microsoft.com/office/spreadsheetml/2010/11/main" uri="{B97F6D7D-B522-45F9-BDA1-12C45D357490}">
          <x15:cacheHierarchy aggregatedColumn="75"/>
        </ext>
      </extLst>
    </cacheHierarchy>
    <cacheHierarchy uniqueName="[Measures].[Sum of FactPurchase[VendorKey]]]" caption="Sum of FactPurchase[VendorKey]" measure="1" displayFolder="" measureGroup="Table_ExternalData_1" count="0" hidden="1">
      <extLst>
        <ext xmlns:x15="http://schemas.microsoft.com/office/spreadsheetml/2010/11/main" uri="{B97F6D7D-B522-45F9-BDA1-12C45D357490}">
          <x15:cacheHierarchy aggregatedColumn="83"/>
        </ext>
      </extLst>
    </cacheHierarchy>
    <cacheHierarchy uniqueName="[Measures].[Sum of CreditRating]" caption="Sum of CreditRating" measure="1" displayFolder="" measureGroup="Dim_Vendor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VendorKey 2]" caption="Sum of VendorKey 2" measure="1" displayFolder="" measureGroup="FactPurchase" count="0" hidden="1">
      <extLst>
        <ext xmlns:x15="http://schemas.microsoft.com/office/spreadsheetml/2010/11/main" uri="{B97F6D7D-B522-45F9-BDA1-12C45D357490}">
          <x15:cacheHierarchy aggregatedColumn="66"/>
        </ext>
      </extLst>
    </cacheHierarchy>
    <cacheHierarchy uniqueName="[Measures].[Count of VendorName]" caption="Count of VendorName" measure="1" displayFolder="" measureGroup="Dim_Vendor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Nam]" caption="Sum of Nam" measure="1" displayFolder="" measureGroup="DimTime" count="0" hidden="1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Sum of thang]" caption="Sum of thang" measure="1" displayFolder="" measureGroup="DimTime" count="0" hidden="1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Sum of ngay]" caption="Sum of ngay" measure="1" displayFolder="" measureGroup="DimTime" count="0" hidden="1">
      <extLst>
        <ext xmlns:x15="http://schemas.microsoft.com/office/spreadsheetml/2010/11/main" uri="{B97F6D7D-B522-45F9-BDA1-12C45D357490}">
          <x15:cacheHierarchy aggregatedColumn="45"/>
        </ext>
      </extLst>
    </cacheHierarchy>
    <cacheHierarchy uniqueName="[Measures].[Count of City]" caption="Count of City" measure="1" displayFolder="" measureGroup="Dim_Vendor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Count of AddressLine1]" caption="Count of AddressLine1" measure="1" displayFolder="" measureGroup="Dim_Vendor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OrderQty]" caption="Sum of OrderQty" measure="1" displayFolder="" measureGroup="FactPurchase" count="0" hidden="1">
      <extLst>
        <ext xmlns:x15="http://schemas.microsoft.com/office/spreadsheetml/2010/11/main" uri="{B97F6D7D-B522-45F9-BDA1-12C45D357490}">
          <x15:cacheHierarchy aggregatedColumn="71"/>
        </ext>
      </extLst>
    </cacheHierarchy>
    <cacheHierarchy uniqueName="[Measures].[Sum of AverageLeadTime]" caption="Sum of AverageLeadTime" measure="1" displayFolder="" measureGroup="FactProductVendor" count="0" hidden="1">
      <extLst>
        <ext xmlns:x15="http://schemas.microsoft.com/office/spreadsheetml/2010/11/main" uri="{B97F6D7D-B522-45F9-BDA1-12C45D357490}">
          <x15:cacheHierarchy aggregatedColumn="55"/>
        </ext>
      </extLst>
    </cacheHierarchy>
    <cacheHierarchy uniqueName="[Measures].[Sum of OnOrderQty]" caption="Sum of OnOrderQty" measure="1" displayFolder="" measureGroup="FactProductVendor" count="0" hidden="1">
      <extLst>
        <ext xmlns:x15="http://schemas.microsoft.com/office/spreadsheetml/2010/11/main" uri="{B97F6D7D-B522-45F9-BDA1-12C45D357490}">
          <x15:cacheHierarchy aggregatedColumn="61"/>
        </ext>
      </extLst>
    </cacheHierarchy>
    <cacheHierarchy uniqueName="[Measures].[Sum of Status]" caption="Sum of Status" measure="1" displayFolder="" measureGroup="FactPurchase" count="0" hidden="1">
      <extLst>
        <ext xmlns:x15="http://schemas.microsoft.com/office/spreadsheetml/2010/11/main" uri="{B97F6D7D-B522-45F9-BDA1-12C45D357490}">
          <x15:cacheHierarchy aggregatedColumn="64"/>
        </ext>
      </extLst>
    </cacheHierarchy>
    <cacheHierarchy uniqueName="[Measures].[Sum of EmployeeKey 2]" caption="Sum of EmployeeKey 2" measure="1" displayFolder="" measureGroup="FactPurchase" count="0" hidden="1">
      <extLst>
        <ext xmlns:x15="http://schemas.microsoft.com/office/spreadsheetml/2010/11/main" uri="{B97F6D7D-B522-45F9-BDA1-12C45D357490}">
          <x15:cacheHierarchy aggregatedColumn="65"/>
        </ext>
      </extLst>
    </cacheHierarchy>
    <cacheHierarchy uniqueName="[Measures].[Count of JobTitle]" caption="Count of JobTitle" measure="1" displayFolder="" measureGroup="DimEmployee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Count of ProductName]" caption="Count of ProductName" measure="1" displayFolder="" measureGroup="Dim_Product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MaxOrderQty]" caption="Sum of MaxOrderQty" measure="1" displayFolder="" measureGroup="FactProductVendor" count="0" hidden="1">
      <extLst>
        <ext xmlns:x15="http://schemas.microsoft.com/office/spreadsheetml/2010/11/main" uri="{B97F6D7D-B522-45F9-BDA1-12C45D357490}">
          <x15:cacheHierarchy aggregatedColumn="60"/>
        </ext>
      </extLst>
    </cacheHierarchy>
    <cacheHierarchy uniqueName="[Measures].[Sum of SafetyStockLevel]" caption="Sum of SafetyStockLevel" measure="1" displayFolder="" measureGroup="Dim_Product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StockedQty]" caption="Sum of StockedQty" measure="1" displayFolder="" measureGroup="FactPurchas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74"/>
        </ext>
      </extLst>
    </cacheHierarchy>
    <cacheHierarchy uniqueName="[Measures].[Count of StateName]" caption="Count of StateName" measure="1" displayFolder="" measureGroup="Dim_Vendor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</cacheHierarchies>
  <kpis count="0"/>
  <dimensions count="9">
    <dimension name="Dim_Product" uniqueName="[Dim_Product]" caption="Dim_Product"/>
    <dimension name="Dim_ShipMethod" uniqueName="[Dim_ShipMethod]" caption="Dim_ShipMethod"/>
    <dimension name="Dim_Vendor" uniqueName="[Dim_Vendor]" caption="Dim_Vendor"/>
    <dimension name="DimEmployee" uniqueName="[DimEmployee]" caption="DimEmployee"/>
    <dimension name="DimTime" uniqueName="[DimTime]" caption="DimTime"/>
    <dimension name="FactProductVendor" uniqueName="[FactProductVendor]" caption="FactProductVendor"/>
    <dimension name="FactPurchase" uniqueName="[FactPurchase]" caption="FactPurchase"/>
    <dimension measure="1" name="Measures" uniqueName="[Measures]" caption="Measures"/>
    <dimension name="Table_ExternalData_1" uniqueName="[Table_ExternalData_1]" caption="Table_ExternalData_1"/>
  </dimensions>
  <measureGroups count="8">
    <measureGroup name="Dim_Product" caption="Dim_Product"/>
    <measureGroup name="Dim_ShipMethod" caption="Dim_ShipMethod"/>
    <measureGroup name="Dim_Vendor" caption="Dim_Vendor"/>
    <measureGroup name="DimEmployee" caption="DimEmployee"/>
    <measureGroup name="DimTime" caption="DimTime"/>
    <measureGroup name="FactProductVendor" caption="FactProductVendor"/>
    <measureGroup name="FactPurchase" caption="FactPurchase"/>
    <measureGroup name="Table_ExternalData_1" caption="Table_ExternalData_1"/>
  </measureGroups>
  <maps count="22">
    <map measureGroup="0" dimension="0"/>
    <map measureGroup="1" dimension="1"/>
    <map measureGroup="2" dimension="2"/>
    <map measureGroup="3" dimension="3"/>
    <map measureGroup="4" dimension="4"/>
    <map measureGroup="5" dimension="0"/>
    <map measureGroup="5" dimension="2"/>
    <map measureGroup="5" dimension="4"/>
    <map measureGroup="5" dimension="5"/>
    <map measureGroup="6" dimension="0"/>
    <map measureGroup="6" dimension="1"/>
    <map measureGroup="6" dimension="2"/>
    <map measureGroup="6" dimension="3"/>
    <map measureGroup="6" dimension="4"/>
    <map measureGroup="6" dimension="6"/>
    <map measureGroup="7" dimension="0"/>
    <map measureGroup="7" dimension="1"/>
    <map measureGroup="7" dimension="2"/>
    <map measureGroup="7" dimension="3"/>
    <map measureGroup="7" dimension="4"/>
    <map measureGroup="7" dimension="6"/>
    <map measureGroup="7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Trần Khánh Duy" refreshedDate="44328.601291666666" backgroundQuery="1" createdVersion="7" refreshedVersion="7" minRefreshableVersion="3" recordCount="0" supportSubquery="1" supportAdvancedDrill="1" xr:uid="{CADFF979-D53C-4C12-AFF9-80F6993581D7}">
  <cacheSource type="external" connectionId="1"/>
  <cacheFields count="6">
    <cacheField name="[Measures].[Fact Purchase Count]" caption="Fact Purchase Count" numFmtId="0" hierarchy="81" level="32767"/>
    <cacheField name="[Measures].[Employee Goal]" caption="Employee (Goal)" numFmtId="0" hierarchy="84" level="32767"/>
    <cacheField name="[Measures].[Employee Status]" caption="Employee (Status)" numFmtId="0" hierarchy="85" level="32767"/>
    <cacheField name="[Measures].[Employee Trend]" caption="Employee (Trend)" numFmtId="0" hierarchy="86" level="32767"/>
    <cacheField name="[Dim Employee].[Job Title].[Job Title]" caption="Job Title" numFmtId="0" hierarchy="9" level="1">
      <sharedItems count="3">
        <s v="[Dim Employee].[Job Title].&amp;[Buyer]" c="Buyer"/>
        <s v="[Dim Employee].[Job Title].&amp;[Purchasing Assistant]" c="Purchasing Assistant"/>
        <s v="[Dim Employee].[Job Title].&amp;[Purchasing Manager]" c="Purchasing Manager"/>
      </sharedItems>
    </cacheField>
    <cacheField name="[Due Date].[Nam].[Nam]" caption="Nam" numFmtId="0" hierarchy="44" level="1">
      <sharedItems count="13">
        <s v="[Due Date].[Nam].&amp;[2010]" c="2010"/>
        <s v="[Due Date].[Nam].&amp;[2011]" c="2011"/>
        <s v="[Due Date].[Nam].&amp;[2012]" c="2012"/>
        <s v="[Due Date].[Nam].&amp;[2013]" c="2013"/>
        <s v="[Due Date].[Nam].&amp;[2014]" c="2014"/>
        <s v="[Due Date].[Nam].&amp;[2015]" c="2015"/>
        <s v="[Due Date].[Nam].&amp;[2016]" c="2016"/>
        <s v="[Due Date].[Nam].&amp;[2017]" c="2017"/>
        <s v="[Due Date].[Nam].&amp;[2018]" c="2018"/>
        <s v="[Due Date].[Nam].&amp;[2019]" c="2019"/>
        <s v="[Due Date].[Nam].&amp;[2020]" c="2020"/>
        <s v="[Due Date].[Nam].&amp;[2021]" c="2021"/>
        <s v="[Due Date].[Nam].[All].UNKNOWNMEMBER" c="Unknown"/>
      </sharedItems>
    </cacheField>
  </cacheFields>
  <cacheHierarchies count="91">
    <cacheHierarchy uniqueName="[Dim Employee].[Address Line1]" caption="Address Line1" attribute="1" defaultMemberUniqueName="[Dim Employee].[Address Line1].[All]" allUniqueName="[Dim Employee].[Address Line1].[All]" dimensionUniqueName="[Dim Employee]" displayFolder="" count="0" unbalanced="0"/>
    <cacheHierarchy uniqueName="[Dim Employee].[Address Line2]" caption="Address Line2" attribute="1" defaultMemberUniqueName="[Dim Employee].[Address Line2].[All]" allUniqueName="[Dim Employee].[Address Line2].[All]" dimensionUniqueName="[Dim Employee]" displayFolder="" count="0" unbalanced="0"/>
    <cacheHierarchy uniqueName="[Dim Employee].[Birth Date]" caption="Birth Date" attribute="1" defaultMemberUniqueName="[Dim Employee].[Birth Date].[All]" allUniqueName="[Dim Employee].[Birth Date].[All]" dimensionUniqueName="[Dim Employee]" displayFolder="" count="0" unbalanced="0"/>
    <cacheHierarchy uniqueName="[Dim Employee].[City]" caption="City" attribute="1" defaultMemberUniqueName="[Dim Employee].[City].[All]" allUniqueName="[Dim Employee].[City].[All]" dimensionUniqueName="[Dim Employee]" displayFolder="" count="0" unbalanced="0"/>
    <cacheHierarchy uniqueName="[Dim Employee].[Email Address]" caption="Email Address" attribute="1" defaultMemberUniqueName="[Dim Employee].[Email Address].[All]" allUniqueName="[Dim Employee].[Email Address].[All]" dimensionUniqueName="[Dim Employee]" displayFolder="" count="0" unbalanced="0"/>
    <cacheHierarchy uniqueName="[Dim Employee].[Employee Key]" caption="Employee Key" attribute="1" keyAttribute="1" defaultMemberUniqueName="[Dim Employee].[Employee Key].[All]" allUniqueName="[Dim Employee].[Employee Key].[All]" dimensionUniqueName="[Dim Employee]" displayFolder="" count="0" unbalanced="0"/>
    <cacheHierarchy uniqueName="[Dim Employee].[First Name]" caption="First Name" attribute="1" defaultMemberUniqueName="[Dim Employee].[First Name].[All]" allUniqueName="[Dim Employee].[First Name].[All]" dimensionUniqueName="[Dim Employee]" displayFolder="" count="2" unbalanced="0"/>
    <cacheHierarchy uniqueName="[Dim Employee].[Gender]" caption="Gender" attribute="1" defaultMemberUniqueName="[Dim Employee].[Gender].[All]" allUniqueName="[Dim Employee].[Gender].[All]" dimensionUniqueName="[Dim Employee]" displayFolder="" count="0" unbalanced="0"/>
    <cacheHierarchy uniqueName="[Dim Employee].[Hire Date]" caption="Hire Date" attribute="1" defaultMemberUniqueName="[Dim Employee].[Hire Date].[All]" allUniqueName="[Dim Employee].[Hire Date].[All]" dimensionUniqueName="[Dim Employee]" displayFolder="" count="0" unbalanced="0"/>
    <cacheHierarchy uniqueName="[Dim Employee].[Job Title]" caption="Job Title" attribute="1" defaultMemberUniqueName="[Dim Employee].[Job Title].[All]" allUniqueName="[Dim Employee].[Job Title].[All]" dimensionUniqueName="[Dim Employee]" displayFolder="" count="2" unbalanced="0">
      <fieldsUsage count="2">
        <fieldUsage x="-1"/>
        <fieldUsage x="4"/>
      </fieldsUsage>
    </cacheHierarchy>
    <cacheHierarchy uniqueName="[Dim Employee].[Last Name]" caption="Last Name" attribute="1" defaultMemberUniqueName="[Dim Employee].[Last Name].[All]" allUniqueName="[Dim Employee].[Last Name].[All]" dimensionUniqueName="[Dim Employee]" displayFolder="" count="0" unbalanced="0"/>
    <cacheHierarchy uniqueName="[Dim Employee].[Middle Name]" caption="Middle Name" attribute="1" defaultMemberUniqueName="[Dim Employee].[Middle Name].[All]" allUniqueName="[Dim Employee].[Middle Name].[All]" dimensionUniqueName="[Dim Employee]" displayFolder="" count="0" unbalanced="0"/>
    <cacheHierarchy uniqueName="[Dim Employee].[Title]" caption="Title" attribute="1" defaultMemberUniqueName="[Dim Employee].[Title].[All]" allUniqueName="[Dim Employee].[Title].[All]" dimensionUniqueName="[Dim Employee]" displayFolder="" count="0" unbalanced="0"/>
    <cacheHierarchy uniqueName="[Dim Product].[Class]" caption="Class" attribute="1" defaultMemberUniqueName="[Dim Product].[Class].[All]" allUniqueName="[Dim Product].[Class].[All]" dimensionUniqueName="[Dim Product]" displayFolder="" count="0" unbalanced="0"/>
    <cacheHierarchy uniqueName="[Dim Product].[Color]" caption="Color" attribute="1" defaultMemberUniqueName="[Dim Product].[Color].[All]" allUniqueName="[Dim Product].[Color].[All]" dimensionUniqueName="[Dim Product]" displayFolder="" count="0" unbalanced="0"/>
    <cacheHierarchy uniqueName="[Dim Product].[List Price]" caption="List Price" attribute="1" defaultMemberUniqueName="[Dim Product].[List Price].[All]" allUniqueName="[Dim Product].[List Price].[All]" dimensionUniqueName="[Dim Product]" displayFolder="" count="0" unbalanced="0"/>
    <cacheHierarchy uniqueName="[Dim Product].[Product Key]" caption="Product Key" attribute="1" keyAttribute="1" defaultMemberUniqueName="[Dim Product].[Product Key].[All]" allUniqueName="[Dim Product].[Product Key].[All]" dimensionUniqueName="[Dim Product]" displayFolder="" count="0" unbalanced="0"/>
    <cacheHierarchy uniqueName="[Dim Product].[Product Name]" caption="Product Name" attribute="1" defaultMemberUniqueName="[Dim Product].[Product Name].[All]" allUniqueName="[Dim Product].[Product Name].[All]" dimensionUniqueName="[Dim Product]" displayFolder="" count="0" unbalanced="0"/>
    <cacheHierarchy uniqueName="[Dim Product].[Product Number]" caption="Product Number" attribute="1" defaultMemberUniqueName="[Dim Product].[Product Number].[All]" allUniqueName="[Dim Product].[Product Number].[All]" dimensionUniqueName="[Dim Product]" displayFolder="" count="0" unbalanced="0"/>
    <cacheHierarchy uniqueName="[Dim Product].[Reorder Point]" caption="Reorder Point" attribute="1" defaultMemberUniqueName="[Dim Product].[Reorder Point].[All]" allUniqueName="[Dim Product].[Reorder Point].[All]" dimensionUniqueName="[Dim Product]" displayFolder="" count="0" unbalanced="0"/>
    <cacheHierarchy uniqueName="[Dim Product].[Safety Stock Level]" caption="Safety Stock Level" attribute="1" defaultMemberUniqueName="[Dim Product].[Safety Stock Level].[All]" allUniqueName="[Dim Product].[Safety Stock Level].[All]" dimensionUniqueName="[Dim Product]" displayFolder="" count="0" unbalanced="0"/>
    <cacheHierarchy uniqueName="[Dim Product].[Size]" caption="Size" attribute="1" defaultMemberUniqueName="[Dim Product].[Size].[All]" allUniqueName="[Dim Product].[Size].[All]" dimensionUniqueName="[Dim Product]" displayFolder="" count="0" unbalanced="0"/>
    <cacheHierarchy uniqueName="[Dim Product].[Standard Cost]" caption="Standard Cost" attribute="1" defaultMemberUniqueName="[Dim Product].[Standard Cost].[All]" allUniqueName="[Dim Product].[Standard Cost].[All]" dimensionUniqueName="[Dim Product]" displayFolder="" count="0" unbalanced="0"/>
    <cacheHierarchy uniqueName="[Dim Product].[Style]" caption="Style" attribute="1" defaultMemberUniqueName="[Dim Product].[Style].[All]" allUniqueName="[Dim Product].[Style].[All]" dimensionUniqueName="[Dim Product]" displayFolder="" count="0" unbalanced="0"/>
    <cacheHierarchy uniqueName="[Dim Product].[Weight]" caption="Weight" attribute="1" defaultMemberUniqueName="[Dim Product].[Weight].[All]" allUniqueName="[Dim Product].[Weight].[All]" dimensionUniqueName="[Dim Product]" displayFolder="" count="0" unbalanced="0"/>
    <cacheHierarchy uniqueName="[Dim Ship Method].[Name]" caption="Name" attribute="1" defaultMemberUniqueName="[Dim Ship Method].[Name].[All]" allUniqueName="[Dim Ship Method].[Name].[All]" dimensionUniqueName="[Dim Ship Method]" displayFolder="" count="0" unbalanced="0"/>
    <cacheHierarchy uniqueName="[Dim Ship Method].[Ship Base]" caption="Ship Base" attribute="1" defaultMemberUniqueName="[Dim Ship Method].[Ship Base].[All]" allUniqueName="[Dim Ship Method].[Ship Base].[All]" dimensionUniqueName="[Dim Ship Method]" displayFolder="" count="0" unbalanced="0"/>
    <cacheHierarchy uniqueName="[Dim Ship Method].[Ship Method Key]" caption="Ship Method Key" attribute="1" keyAttribute="1" defaultMemberUniqueName="[Dim Ship Method].[Ship Method Key].[All]" allUniqueName="[Dim Ship Method].[Ship Method Key].[All]" dimensionUniqueName="[Dim Ship Method]" displayFolder="" count="0" unbalanced="0"/>
    <cacheHierarchy uniqueName="[Dim Ship Method].[Ship Rate]" caption="Ship Rate" attribute="1" defaultMemberUniqueName="[Dim Ship Method].[Ship Rate].[All]" allUniqueName="[Dim Ship Method].[Ship Rate].[All]" dimensionUniqueName="[Dim Ship Method]" displayFolder="" count="0" unbalanced="0"/>
    <cacheHierarchy uniqueName="[Dim Time].[Nam]" caption="Dim Time.Nam" attribute="1" defaultMemberUniqueName="[Dim Time].[Nam].[All]" allUniqueName="[Dim Time].[Nam].[All]" dimensionUniqueName="[Dim Time]" displayFolder="" count="0" unbalanced="0"/>
    <cacheHierarchy uniqueName="[Dim Time].[Ngay]" caption="Dim Time.Ngay" attribute="1" defaultMemberUniqueName="[Dim Time].[Ngay].[All]" allUniqueName="[Dim Time].[Ngay].[All]" dimensionUniqueName="[Dim Time]" displayFolder="" count="0" unbalanced="0"/>
    <cacheHierarchy uniqueName="[Dim Time].[Ten Days Of Year]" caption="Dim Time.Ten Days Of Year" attribute="1" defaultMemberUniqueName="[Dim Time].[Ten Days Of Year].[All]" allUniqueName="[Dim Time].[Ten Days Of Year].[All]" dimensionUniqueName="[Dim Time]" displayFolder="" count="0" unbalanced="0"/>
    <cacheHierarchy uniqueName="[Dim Time].[Thang]" caption="Dim Time.Thang" attribute="1" defaultMemberUniqueName="[Dim Time].[Thang].[All]" allUniqueName="[Dim Time].[Thang].[All]" dimensionUniqueName="[Dim Time]" displayFolder="" count="0" unbalanced="0"/>
    <cacheHierarchy uniqueName="[Dim Time].[Thangname]" caption="Dim Time.Thangname" attribute="1" defaultMemberUniqueName="[Dim Time].[Thangname].[All]" allUniqueName="[Dim Time].[Thangname].[All]" dimensionUniqueName="[Dim Time]" displayFolder="" count="0" unbalanced="0"/>
    <cacheHierarchy uniqueName="[Dim Time].[Thutrongtuan]" caption="Dim Time.Thutrongtuan" attribute="1" defaultMemberUniqueName="[Dim Time].[Thutrongtuan].[All]" allUniqueName="[Dim Time].[Thutrongtuan].[All]" dimensionUniqueName="[Dim Time]" displayFolder="" count="0" unbalanced="0"/>
    <cacheHierarchy uniqueName="[Dim Time].[Timekey]" caption="Dim Time.Timekey" attribute="1" keyAttribute="1" defaultMemberUniqueName="[Dim Time].[Timekey].[All]" allUniqueName="[Dim Time].[Timekey].[All]" dimensionUniqueName="[Dim Time]" displayFolder="" count="0" unbalanced="0"/>
    <cacheHierarchy uniqueName="[Dim Vendor].[Address Line1]" caption="Address Line1" attribute="1" defaultMemberUniqueName="[Dim Vendor].[Address Line1].[All]" allUniqueName="[Dim Vendor].[Address Line1].[All]" dimensionUniqueName="[Dim Vendor]" displayFolder="" count="0" unbalanced="0"/>
    <cacheHierarchy uniqueName="[Dim Vendor].[Address Line2]" caption="Address Line2" attribute="1" defaultMemberUniqueName="[Dim Vendor].[Address Line2].[All]" allUniqueName="[Dim Vendor].[Address Line2].[All]" dimensionUniqueName="[Dim Vendor]" displayFolder="" count="0" unbalanced="0"/>
    <cacheHierarchy uniqueName="[Dim Vendor].[City]" caption="City" attribute="1" defaultMemberUniqueName="[Dim Vendor].[City].[All]" allUniqueName="[Dim Vendor].[City].[All]" dimensionUniqueName="[Dim Vendor]" displayFolder="" count="0" unbalanced="0"/>
    <cacheHierarchy uniqueName="[Dim Vendor].[Credit Rating]" caption="Credit Rating" attribute="1" defaultMemberUniqueName="[Dim Vendor].[Credit Rating].[All]" allUniqueName="[Dim Vendor].[Credit Rating].[All]" dimensionUniqueName="[Dim Vendor]" displayFolder="" count="0" unbalanced="0"/>
    <cacheHierarchy uniqueName="[Dim Vendor].[Preferred Vendor Status]" caption="Preferred Vendor Status" attribute="1" defaultMemberUniqueName="[Dim Vendor].[Preferred Vendor Status].[All]" allUniqueName="[Dim Vendor].[Preferred Vendor Status].[All]" dimensionUniqueName="[Dim Vendor]" displayFolder="" count="0" unbalanced="0"/>
    <cacheHierarchy uniqueName="[Dim Vendor].[State Name]" caption="State Name" attribute="1" defaultMemberUniqueName="[Dim Vendor].[State Name].[All]" allUniqueName="[Dim Vendor].[State Name].[All]" dimensionUniqueName="[Dim Vendor]" displayFolder="" count="0" unbalanced="0"/>
    <cacheHierarchy uniqueName="[Dim Vendor].[Vendor Key]" caption="Vendor Key" attribute="1" keyAttribute="1" defaultMemberUniqueName="[Dim Vendor].[Vendor Key].[All]" allUniqueName="[Dim Vendor].[Vendor Key].[All]" dimensionUniqueName="[Dim Vendor]" displayFolder="" count="0" unbalanced="0"/>
    <cacheHierarchy uniqueName="[Dim Vendor].[Vendor Name]" caption="Vendor Name" attribute="1" defaultMemberUniqueName="[Dim Vendor].[Vendor Name].[All]" allUniqueName="[Dim Vendor].[Vendor Name].[All]" dimensionUniqueName="[Dim Vendor]" displayFolder="" count="0" unbalanced="0"/>
    <cacheHierarchy uniqueName="[Due Date].[Nam]" caption="Due Date.Nam" attribute="1" defaultMemberUniqueName="[Due Date].[Nam].[All]" allUniqueName="[Due Date].[Nam].[All]" dimensionUniqueName="[Due Date]" displayFolder="" count="2" unbalanced="0">
      <fieldsUsage count="2">
        <fieldUsage x="-1"/>
        <fieldUsage x="5"/>
      </fieldsUsage>
    </cacheHierarchy>
    <cacheHierarchy uniqueName="[Due Date].[Ngay]" caption="Due Date.Ngay" attribute="1" defaultMemberUniqueName="[Due Date].[Ngay].[All]" allUniqueName="[Due Date].[Ngay].[All]" dimensionUniqueName="[Due Date]" displayFolder="" count="0" unbalanced="0"/>
    <cacheHierarchy uniqueName="[Due Date].[Ten Days Of Year]" caption="Due Date.Ten Days Of Year" attribute="1" defaultMemberUniqueName="[Due Date].[Ten Days Of Year].[All]" allUniqueName="[Due Date].[Ten Days Of Year].[All]" dimensionUniqueName="[Due Date]" displayFolder="" count="0" unbalanced="0"/>
    <cacheHierarchy uniqueName="[Due Date].[Thang]" caption="Due Date.Thang" attribute="1" defaultMemberUniqueName="[Due Date].[Thang].[All]" allUniqueName="[Due Date].[Thang].[All]" dimensionUniqueName="[Due Date]" displayFolder="" count="0" unbalanced="0"/>
    <cacheHierarchy uniqueName="[Due Date].[Thangname]" caption="Due Date.Thangname" attribute="1" defaultMemberUniqueName="[Due Date].[Thangname].[All]" allUniqueName="[Due Date].[Thangname].[All]" dimensionUniqueName="[Due Date]" displayFolder="" count="0" unbalanced="0"/>
    <cacheHierarchy uniqueName="[Due Date].[Thutrongtuan]" caption="Due Date.Thutrongtuan" attribute="1" defaultMemberUniqueName="[Due Date].[Thutrongtuan].[All]" allUniqueName="[Due Date].[Thutrongtuan].[All]" dimensionUniqueName="[Due Date]" displayFolder="" count="0" unbalanced="0"/>
    <cacheHierarchy uniqueName="[Due Date].[Timekey]" caption="Due Date.Timekey" attribute="1" keyAttribute="1" defaultMemberUniqueName="[Due Date].[Timekey].[All]" allUniqueName="[Due Date].[Timekey].[All]" dimensionUniqueName="[Due Date]" displayFolder="" count="0" unbalanced="0"/>
    <cacheHierarchy uniqueName="[Order Date].[Nam]" caption="Order Date.Nam" attribute="1" defaultMemberUniqueName="[Order Date].[Nam].[All]" allUniqueName="[Order Date].[Nam].[All]" dimensionUniqueName="[Order Date]" displayFolder="" count="0" unbalanced="0"/>
    <cacheHierarchy uniqueName="[Order Date].[Ngay]" caption="Order Date.Ngay" attribute="1" defaultMemberUniqueName="[Order Date].[Ngay].[All]" allUniqueName="[Order Date].[Ngay].[All]" dimensionUniqueName="[Order Date]" displayFolder="" count="0" unbalanced="0"/>
    <cacheHierarchy uniqueName="[Order Date].[Ten Days Of Year]" caption="Order Date.Ten Days Of Year" attribute="1" defaultMemberUniqueName="[Order Date].[Ten Days Of Year].[All]" allUniqueName="[Order Date].[Ten Days Of Year].[All]" dimensionUniqueName="[Order Date]" displayFolder="" count="0" unbalanced="0"/>
    <cacheHierarchy uniqueName="[Order Date].[Thang]" caption="Order Date.Thang" attribute="1" defaultMemberUniqueName="[Order Date].[Thang].[All]" allUniqueName="[Order Date].[Thang].[All]" dimensionUniqueName="[Order Date]" displayFolder="" count="0" unbalanced="0"/>
    <cacheHierarchy uniqueName="[Order Date].[Thangname]" caption="Order Date.Thangname" attribute="1" defaultMemberUniqueName="[Order Date].[Thangname].[All]" allUniqueName="[Order Date].[Thangname].[All]" dimensionUniqueName="[Order Date]" displayFolder="" count="0" unbalanced="0"/>
    <cacheHierarchy uniqueName="[Order Date].[Thutrongtuan]" caption="Order Date.Thutrongtuan" attribute="1" defaultMemberUniqueName="[Order Date].[Thutrongtuan].[All]" allUniqueName="[Order Date].[Thutrongtuan].[All]" dimensionUniqueName="[Order Date]" displayFolder="" count="0" unbalanced="0"/>
    <cacheHierarchy uniqueName="[Order Date].[Timekey]" caption="Order Date.Timekey" attribute="1" keyAttribute="1" defaultMemberUniqueName="[Order Date].[Timekey].[All]" allUniqueName="[Order Date].[Timekey].[All]" dimensionUniqueName="[Order Date]" displayFolder="" count="0" unbalanced="0"/>
    <cacheHierarchy uniqueName="[Ship Date].[Nam]" caption="Ship Date.Nam" attribute="1" defaultMemberUniqueName="[Ship Date].[Nam].[All]" allUniqueName="[Ship Date].[Nam].[All]" dimensionUniqueName="[Ship Date]" displayFolder="" count="0" unbalanced="0"/>
    <cacheHierarchy uniqueName="[Ship Date].[Ngay]" caption="Ship Date.Ngay" attribute="1" defaultMemberUniqueName="[Ship Date].[Ngay].[All]" allUniqueName="[Ship Date].[Ngay].[All]" dimensionUniqueName="[Ship Date]" displayFolder="" count="0" unbalanced="0"/>
    <cacheHierarchy uniqueName="[Ship Date].[Ten Days Of Year]" caption="Ship Date.Ten Days Of Year" attribute="1" defaultMemberUniqueName="[Ship Date].[Ten Days Of Year].[All]" allUniqueName="[Ship Date].[Ten Days Of Year].[All]" dimensionUniqueName="[Ship Date]" displayFolder="" count="0" unbalanced="0"/>
    <cacheHierarchy uniqueName="[Ship Date].[Thang]" caption="Ship Date.Thang" attribute="1" defaultMemberUniqueName="[Ship Date].[Thang].[All]" allUniqueName="[Ship Date].[Thang].[All]" dimensionUniqueName="[Ship Date]" displayFolder="" count="0" unbalanced="0"/>
    <cacheHierarchy uniqueName="[Ship Date].[Thangname]" caption="Ship Date.Thangname" attribute="1" defaultMemberUniqueName="[Ship Date].[Thangname].[All]" allUniqueName="[Ship Date].[Thangname].[All]" dimensionUniqueName="[Ship Date]" displayFolder="" count="0" unbalanced="0"/>
    <cacheHierarchy uniqueName="[Ship Date].[Thutrongtuan]" caption="Ship Date.Thutrongtuan" attribute="1" defaultMemberUniqueName="[Ship Date].[Thutrongtuan].[All]" allUniqueName="[Ship Date].[Thutrongtuan].[All]" dimensionUniqueName="[Ship Date]" displayFolder="" count="0" unbalanced="0"/>
    <cacheHierarchy uniqueName="[Ship Date].[Timekey]" caption="Ship Date.Timekey" attribute="1" keyAttribute="1" defaultMemberUniqueName="[Ship Date].[Timekey].[All]" allUniqueName="[Ship Date].[Timekey].[All]" dimensionUniqueName="[Ship Date]" displayFolder="" count="0" unbalanced="0"/>
    <cacheHierarchy uniqueName="[Measures].[Average Lead Time]" caption="Average Lead Time" measure="1" displayFolder="" measureGroup="Fact Product Vendor" count="0"/>
    <cacheHierarchy uniqueName="[Measures].[Standard Price]" caption="Standard Price" measure="1" displayFolder="" measureGroup="Fact Product Vendor" count="0"/>
    <cacheHierarchy uniqueName="[Measures].[Last Receipt Cost]" caption="Last Receipt Cost" measure="1" displayFolder="" measureGroup="Fact Product Vendor" count="0"/>
    <cacheHierarchy uniqueName="[Measures].[Min Order Qty]" caption="Min Order Qty" measure="1" displayFolder="" measureGroup="Fact Product Vendor" count="0"/>
    <cacheHierarchy uniqueName="[Measures].[Max Order Qty]" caption="Max Order Qty" measure="1" displayFolder="" measureGroup="Fact Product Vendor" count="0"/>
    <cacheHierarchy uniqueName="[Measures].[On Order Qty]" caption="On Order Qty" measure="1" displayFolder="" measureGroup="Fact Product Vendor" count="0"/>
    <cacheHierarchy uniqueName="[Measures].[Fact Product Vendor Count]" caption="Fact Product Vendor Count" measure="1" displayFolder="" measureGroup="Fact Product Vendor" count="0"/>
    <cacheHierarchy uniqueName="[Measures].[Status]" caption="Status" measure="1" displayFolder="" measureGroup="Fact Purchase" count="0"/>
    <cacheHierarchy uniqueName="[Measures].[Line Total]" caption="Line Total" measure="1" displayFolder="" measureGroup="Fact Purchase" count="0"/>
    <cacheHierarchy uniqueName="[Measures].[Tax]" caption="Tax" measure="1" displayFolder="" measureGroup="Fact Purchase" count="0"/>
    <cacheHierarchy uniqueName="[Measures].[Order Qty]" caption="Order Qty" measure="1" displayFolder="" measureGroup="Fact Purchase" count="0"/>
    <cacheHierarchy uniqueName="[Measures].[Received Qty]" caption="Received Qty" measure="1" displayFolder="" measureGroup="Fact Purchase" count="0"/>
    <cacheHierarchy uniqueName="[Measures].[Rejected Qty]" caption="Rejected Qty" measure="1" displayFolder="" measureGroup="Fact Purchase" count="0"/>
    <cacheHierarchy uniqueName="[Measures].[Stocked Qty]" caption="Stocked Qty" measure="1" displayFolder="" measureGroup="Fact Purchase" count="0"/>
    <cacheHierarchy uniqueName="[Measures].[Unit Price]" caption="Unit Price" measure="1" displayFolder="" measureGroup="Fact Purchase" count="0"/>
    <cacheHierarchy uniqueName="[Measures].[Freight]" caption="Freight" measure="1" displayFolder="" measureGroup="Fact Purchase" count="0"/>
    <cacheHierarchy uniqueName="[Measures].[Fact Purchase Count]" caption="Fact Purchase Count" measure="1" displayFolder="" measureGroup="Fact Purchase" count="0" oneField="1">
      <fieldsUsage count="1">
        <fieldUsage x="0"/>
      </fieldsUsage>
    </cacheHierarchy>
    <cacheHierarchy uniqueName="[Measures].[QualityCheck]" caption="QualityCheck" measure="1" displayFolder="" count="0"/>
    <cacheHierarchy uniqueName="[Measures].[___Employee Value]" caption="Employee" measure="1" displayFolder="" measureGroup="Fact Purchase" count="0" hidden="1"/>
    <cacheHierarchy uniqueName="[Measures].[Employee Goal]" caption="Employee (Goal)" measure="1" displayFolder="" measureGroup="Fact Purchase" count="0" oneField="1" hidden="1">
      <fieldsUsage count="1">
        <fieldUsage x="1"/>
      </fieldsUsage>
    </cacheHierarchy>
    <cacheHierarchy uniqueName="[Measures].[Employee Status]" caption="Employee (Status)" measure="1" iconSet="11" displayFolder="" measureGroup="Fact Purchase" count="0" oneField="1" hidden="1">
      <fieldsUsage count="1">
        <fieldUsage x="2"/>
      </fieldsUsage>
    </cacheHierarchy>
    <cacheHierarchy uniqueName="[Measures].[Employee Trend]" caption="Employee (Trend)" measure="1" iconSet="10" displayFolder="" measureGroup="Fact Purchase" count="0" oneField="1" hidden="1">
      <fieldsUsage count="1">
        <fieldUsage x="3"/>
      </fieldsUsage>
    </cacheHierarchy>
    <cacheHierarchy uniqueName="[Measures].[___QualityCheck Value]" caption="QualityCheck" measure="1" displayFolder="" count="0" hidden="1"/>
    <cacheHierarchy uniqueName="[Measures].[QualityCheck Goal]" caption="QualityCheck (Goal)" measure="1" displayFolder="" count="0" hidden="1"/>
    <cacheHierarchy uniqueName="[Measures].[QualityCheck Status]" caption="QualityCheck (Status)" measure="1" iconSet="11" displayFolder="" count="0" hidden="1"/>
    <cacheHierarchy uniqueName="[Measures].[QualityCheck Trend]" caption="QualityCheck (Trend)" measure="1" iconSet="5" displayFolder="" count="0" hidden="1"/>
  </cacheHierarchies>
  <kpis count="2">
    <kpi uniqueName="Employee" caption="Employee" displayFolder="" parent="" value="[Measures].[Fact Purchase Count]" goal="[Measures].[Employee Goal]" status="[Measures].[Employee Status]" trend="[Measures].[Employee Trend]" weight=""/>
    <kpi uniqueName="QualityCheck" caption="QualityCheck" displayFolder="" parent="" value="[Measures].[QualityCheck]" goal="[Measures].[QualityCheck Goal]" status="[Measures].[QualityCheck Status]" trend="[Measures].[QualityCheck Trend]" weight=""/>
  </kpis>
  <dimensions count="9">
    <dimension name="Dim Employee" uniqueName="[Dim Employee]" caption="Dim Employee"/>
    <dimension name="Dim Product" uniqueName="[Dim Product]" caption="Dim Product"/>
    <dimension name="Dim Ship Method" uniqueName="[Dim Ship Method]" caption="Dim Ship Method"/>
    <dimension name="Dim Time" uniqueName="[Dim Time]" caption="Dim Time"/>
    <dimension name="Dim Vendor" uniqueName="[Dim Vendor]" caption="Dim Vendor"/>
    <dimension name="Due Date" uniqueName="[Due Date]" caption="Due Date"/>
    <dimension measure="1" name="Measures" uniqueName="[Measures]" caption="Measures"/>
    <dimension name="Order Date" uniqueName="[Order Date]" caption="Order Date"/>
    <dimension name="Ship Date" uniqueName="[Ship Date]" caption="Ship Date"/>
  </dimensions>
  <measureGroups count="2">
    <measureGroup name="Fact Product Vendor" caption="Fact Product Vendor"/>
    <measureGroup name="Fact Purchase" caption="Fact Purchase"/>
  </measureGroups>
  <maps count="10">
    <map measureGroup="0" dimension="1"/>
    <map measureGroup="0" dimension="3"/>
    <map measureGroup="0" dimension="4"/>
    <map measureGroup="1" dimension="0"/>
    <map measureGroup="1" dimension="1"/>
    <map measureGroup="1" dimension="2"/>
    <map measureGroup="1" dimension="4"/>
    <map measureGroup="1" dimension="5"/>
    <map measureGroup="1" dimension="7"/>
    <map measureGroup="1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Trần Khánh Duy" refreshedDate="44328.609703587965" backgroundQuery="1" createdVersion="7" refreshedVersion="7" minRefreshableVersion="3" recordCount="0" supportSubquery="1" supportAdvancedDrill="1" xr:uid="{0B6D8028-1F28-4588-8E78-672475C71D4E}">
  <cacheSource type="external" connectionId="2"/>
  <cacheFields count="6">
    <cacheField name="[Measures].[QualityCheck]" caption="QualityCheck" numFmtId="0" hierarchy="82" level="32767"/>
    <cacheField name="[Measures].[QualityCheck Goal]" caption="QualityCheck (Goal)" numFmtId="0" hierarchy="88" level="32767"/>
    <cacheField name="[Measures].[QualityCheck Status]" caption="QualityCheck (Status)" numFmtId="0" hierarchy="89" level="32767"/>
    <cacheField name="[Measures].[QualityCheck Trend]" caption="QualityCheck (Trend)" numFmtId="0" hierarchy="90" level="32767"/>
    <cacheField name="[Due Date].[Nam].[Nam]" caption="Nam" numFmtId="0" hierarchy="44" level="1">
      <sharedItems count="13">
        <s v="[Due Date].[Nam].&amp;[2010]" c="2010"/>
        <s v="[Due Date].[Nam].&amp;[2011]" c="2011"/>
        <s v="[Due Date].[Nam].&amp;[2012]" c="2012"/>
        <s v="[Due Date].[Nam].&amp;[2013]" c="2013"/>
        <s v="[Due Date].[Nam].&amp;[2014]" c="2014"/>
        <s v="[Due Date].[Nam].&amp;[2015]" c="2015"/>
        <s v="[Due Date].[Nam].&amp;[2016]" c="2016"/>
        <s v="[Due Date].[Nam].&amp;[2017]" c="2017"/>
        <s v="[Due Date].[Nam].&amp;[2018]" c="2018"/>
        <s v="[Due Date].[Nam].&amp;[2019]" c="2019"/>
        <s v="[Due Date].[Nam].&amp;[2020]" c="2020"/>
        <s v="[Due Date].[Nam].&amp;[2021]" c="2021"/>
        <s v="[Due Date].[Nam].[All].UNKNOWNMEMBER" c="Unknown"/>
      </sharedItems>
    </cacheField>
    <cacheField name="[Dim Vendor].[Vendor Name].[Vendor Name]" caption="Vendor Name" numFmtId="0" hierarchy="43" level="1">
      <sharedItems count="104">
        <s v="[Dim Vendor].[Vendor Name].&amp;[A. Datum Corporation]" c="A. Datum Corporation"/>
        <s v="[Dim Vendor].[Vendor Name].&amp;[Advanced Bicycles]" c="Advanced Bicycles"/>
        <s v="[Dim Vendor].[Vendor Name].&amp;[Allenson Cycles]" c="Allenson Cycles"/>
        <s v="[Dim Vendor].[Vendor Name].&amp;[American Bicycles and Wheels]" c="American Bicycles and Wheels"/>
        <s v="[Dim Vendor].[Vendor Name].&amp;[American Bikes]" c="American Bikes"/>
        <s v="[Dim Vendor].[Vendor Name].&amp;[Anderson's Custom Bikes]" c="Anderson's Custom Bikes"/>
        <s v="[Dim Vendor].[Vendor Name].&amp;[Aurora Bike Center]" c="Aurora Bike Center"/>
        <s v="[Dim Vendor].[Vendor Name].&amp;[Australia Bike Retailer]" c="Australia Bike Retailer"/>
        <s v="[Dim Vendor].[Vendor Name].&amp;[Beaumont Bikes]" c="Beaumont Bikes"/>
        <s v="[Dim Vendor].[Vendor Name].&amp;[Bergeron Off-Roads]" c="Bergeron Off-Roads"/>
        <s v="[Dim Vendor].[Vendor Name].&amp;[Bicycle Specialists]" c="Bicycle Specialists"/>
        <s v="[Dim Vendor].[Vendor Name].&amp;[Bike Satellite Inc.]" c="Bike Satellite Inc."/>
        <s v="[Dim Vendor].[Vendor Name].&amp;[Bloomington Multisport]" c="Bloomington Multisport"/>
        <s v="[Dim Vendor].[Vendor Name].&amp;[Burnett Road Warriors]" c="Burnett Road Warriors"/>
        <s v="[Dim Vendor].[Vendor Name].&amp;[Business Equipment Center]" c="Business Equipment Center"/>
        <s v="[Dim Vendor].[Vendor Name].&amp;[Capital Road Cycles]" c="Capital Road Cycles"/>
        <s v="[Dim Vendor].[Vendor Name].&amp;[Carlson Specialties]" c="Carlson Specialties"/>
        <s v="[Dim Vendor].[Vendor Name].&amp;[Chicago City Saddles]" c="Chicago City Saddles"/>
        <s v="[Dim Vendor].[Vendor Name].&amp;[Chicago Rent-All]" c="Chicago Rent-All"/>
        <s v="[Dim Vendor].[Vendor Name].&amp;[Circuit Cycles]" c="Circuit Cycles"/>
        <s v="[Dim Vendor].[Vendor Name].&amp;[Comfort Road Bicycles]" c="Comfort Road Bicycles"/>
        <s v="[Dim Vendor].[Vendor Name].&amp;[Compete Enterprises, Inc]" c="Compete Enterprises, Inc"/>
        <s v="[Dim Vendor].[Vendor Name].&amp;[Compete, Inc.]" c="Compete, Inc."/>
        <s v="[Dim Vendor].[Vendor Name].&amp;[Competition Bike Training Systems]" c="Competition Bike Training Systems"/>
        <s v="[Dim Vendor].[Vendor Name].&amp;[Consumer Cycles]" c="Consumer Cycles"/>
        <s v="[Dim Vendor].[Vendor Name].&amp;[Continental Pro Cycles]" c="Continental Pro Cycles"/>
        <s v="[Dim Vendor].[Vendor Name].&amp;[Crowley Sport]" c="Crowley Sport"/>
        <s v="[Dim Vendor].[Vendor Name].&amp;[Cruger Bike Company]" c="Cruger Bike Company"/>
        <s v="[Dim Vendor].[Vendor Name].&amp;[Custom Frames, Inc.]" c="Custom Frames, Inc."/>
        <s v="[Dim Vendor].[Vendor Name].&amp;[Cycling Master]" c="Cycling Master"/>
        <s v="[Dim Vendor].[Vendor Name].&amp;[Electronic Bike Co.]" c="Electronic Bike Co."/>
        <s v="[Dim Vendor].[Vendor Name].&amp;[Electronic Bike Repair &amp; Supplies]" c="Electronic Bike Repair &amp; Supplies"/>
        <s v="[Dim Vendor].[Vendor Name].&amp;[Expert Bike Co]" c="Expert Bike Co"/>
        <s v="[Dim Vendor].[Vendor Name].&amp;[Federal Sport]" c="Federal Sport"/>
        <s v="[Dim Vendor].[Vendor Name].&amp;[First National Sport Co.]" c="First National Sport Co."/>
        <s v="[Dim Vendor].[Vendor Name].&amp;[First Rate Bicycles]" c="First Rate Bicycles"/>
        <s v="[Dim Vendor].[Vendor Name].&amp;[Fitness Association]" c="Fitness Association"/>
        <s v="[Dim Vendor].[Vendor Name].&amp;[G &amp; K Bicycle Corp.]" c="G &amp; K Bicycle Corp."/>
        <s v="[Dim Vendor].[Vendor Name].&amp;[Gardner Touring Cycles]" c="Gardner Touring Cycles"/>
        <s v="[Dim Vendor].[Vendor Name].&amp;[GMA Ski &amp; Bike]" c="GMA Ski &amp; Bike"/>
        <s v="[Dim Vendor].[Vendor Name].&amp;[Green Lake Bike Company]" c="Green Lake Bike Company"/>
        <s v="[Dim Vendor].[Vendor Name].&amp;[Greenwood Athletic Company]" c="Greenwood Athletic Company"/>
        <s v="[Dim Vendor].[Vendor Name].&amp;[Hill Bicycle Center]" c="Hill Bicycle Center"/>
        <s v="[Dim Vendor].[Vendor Name].&amp;[Hill's Bicycle Service]" c="Hill's Bicycle Service"/>
        <s v="[Dim Vendor].[Vendor Name].&amp;[Holiday Skate &amp; Cycle]" c="Holiday Skate &amp; Cycle"/>
        <s v="[Dim Vendor].[Vendor Name].&amp;[Hybrid Bicycle Center]" c="Hybrid Bicycle Center"/>
        <s v="[Dim Vendor].[Vendor Name].&amp;[Illinois Trek &amp; Clothing]" c="Illinois Trek &amp; Clothing"/>
        <s v="[Dim Vendor].[Vendor Name].&amp;[Image Makers Bike Center]" c="Image Makers Bike Center"/>
        <s v="[Dim Vendor].[Vendor Name].&amp;[Indiana Bicycle Center]" c="Indiana Bicycle Center"/>
        <s v="[Dim Vendor].[Vendor Name].&amp;[Inline Accessories]" c="Inline Accessories"/>
        <s v="[Dim Vendor].[Vendor Name].&amp;[Inner City Bikes]" c="Inner City Bikes"/>
        <s v="[Dim Vendor].[Vendor Name].&amp;[Integrated Sport Products]" c="Integrated Sport Products"/>
        <s v="[Dim Vendor].[Vendor Name].&amp;[International]" c="International"/>
        <s v="[Dim Vendor].[Vendor Name].&amp;[International Bicycles]" c="International Bicycles"/>
        <s v="[Dim Vendor].[Vendor Name].&amp;[International Sport Assoc.]" c="International Sport Assoc."/>
        <s v="[Dim Vendor].[Vendor Name].&amp;[International Trek Center]" c="International Trek Center"/>
        <s v="[Dim Vendor].[Vendor Name].&amp;[Jackson Authority]" c="Jackson Authority"/>
        <s v="[Dim Vendor].[Vendor Name].&amp;[Jeff's Sporting Goods]" c="Jeff's Sporting Goods"/>
        <s v="[Dim Vendor].[Vendor Name].&amp;[Knopfler Cycles]" c="Knopfler Cycles"/>
        <s v="[Dim Vendor].[Vendor Name].&amp;[Lakewood Bicycle]" c="Lakewood Bicycle"/>
        <s v="[Dim Vendor].[Vendor Name].&amp;[Leaf River Terrain]" c="Leaf River Terrain"/>
        <s v="[Dim Vendor].[Vendor Name].&amp;[Legend Cycles]" c="Legend Cycles"/>
        <s v="[Dim Vendor].[Vendor Name].&amp;[Light Speed]" c="Light Speed"/>
        <s v="[Dim Vendor].[Vendor Name].&amp;[Lindell]" c="Lindell"/>
        <s v="[Dim Vendor].[Vendor Name].&amp;[Litware, Inc.]" c="Litware, Inc."/>
        <s v="[Dim Vendor].[Vendor Name].&amp;[Magic Cycles]" c="Magic Cycles"/>
        <s v="[Dim Vendor].[Vendor Name].&amp;[Marsh]" c="Marsh"/>
        <s v="[Dim Vendor].[Vendor Name].&amp;[Merit Bikes]" c="Merit Bikes"/>
        <s v="[Dim Vendor].[Vendor Name].&amp;[Metro Sport Equipment]" c="Metro Sport Equipment"/>
        <s v="[Dim Vendor].[Vendor Name].&amp;[Midwest Sport, Inc.]" c="Midwest Sport, Inc."/>
        <s v="[Dim Vendor].[Vendor Name].&amp;[Mitchell Sports]" c="Mitchell Sports"/>
        <s v="[Dim Vendor].[Vendor Name].&amp;[Morgan Bike Accessories]" c="Morgan Bike Accessories"/>
        <s v="[Dim Vendor].[Vendor Name].&amp;[Mountain Works]" c="Mountain Works"/>
        <s v="[Dim Vendor].[Vendor Name].&amp;[National Bike Association]" c="National Bike Association"/>
        <s v="[Dim Vendor].[Vendor Name].&amp;[Norstan Bike Hut]" c="Norstan Bike Hut"/>
        <s v="[Dim Vendor].[Vendor Name].&amp;[Northern Bike Travel]" c="Northern Bike Travel"/>
        <s v="[Dim Vendor].[Vendor Name].&amp;[Northwind Traders]" c="Northwind Traders"/>
        <s v="[Dim Vendor].[Vendor Name].&amp;[Premier Sport, Inc.]" c="Premier Sport, Inc."/>
        <s v="[Dim Vendor].[Vendor Name].&amp;[Pro Sport Industries]" c="Pro Sport Industries"/>
        <s v="[Dim Vendor].[Vendor Name].&amp;[Professional Athletic Consultants]" c="Professional Athletic Consultants"/>
        <s v="[Dim Vendor].[Vendor Name].&amp;[Proseware, Inc.]" c="Proseware, Inc."/>
        <s v="[Dim Vendor].[Vendor Name].&amp;[Ready Rentals]" c="Ready Rentals"/>
        <s v="[Dim Vendor].[Vendor Name].&amp;[Recreation Place]" c="Recreation Place"/>
        <s v="[Dim Vendor].[Vendor Name].&amp;[Reliance Fitness, Inc.]" c="Reliance Fitness, Inc."/>
        <s v="[Dim Vendor].[Vendor Name].&amp;[Signature Cycles]" c="Signature Cycles"/>
        <s v="[Dim Vendor].[Vendor Name].&amp;[Speed Corporation]" c="Speed Corporation"/>
        <s v="[Dim Vendor].[Vendor Name].&amp;[Sport Fan Co.]" c="Sport Fan Co."/>
        <s v="[Dim Vendor].[Vendor Name].&amp;[Sport Playground]" c="Sport Playground"/>
        <s v="[Dim Vendor].[Vendor Name].&amp;[Sports House]" c="Sports House"/>
        <s v="[Dim Vendor].[Vendor Name].&amp;[Superior Bicycles]" c="Superior Bicycles"/>
        <s v="[Dim Vendor].[Vendor Name].&amp;[SUPERSALES INC.]" c="SUPERSALES INC."/>
        <s v="[Dim Vendor].[Vendor Name].&amp;[Team Athletic Co.]" c="Team Athletic Co."/>
        <s v="[Dim Vendor].[Vendor Name].&amp;[Touring Equipment Center]" c="Touring Equipment Center"/>
        <s v="[Dim Vendor].[Vendor Name].&amp;[Training Systems]" c="Training Systems"/>
        <s v="[Dim Vendor].[Vendor Name].&amp;[Trey Research]" c="Trey Research"/>
        <s v="[Dim Vendor].[Vendor Name].&amp;[Trikes, Inc.]" c="Trikes, Inc."/>
        <s v="[Dim Vendor].[Vendor Name].&amp;[Varsity Sport Co.]" c="Varsity Sport Co."/>
        <s v="[Dim Vendor].[Vendor Name].&amp;[Victory Bikes]" c="Victory Bikes"/>
        <s v="[Dim Vendor].[Vendor Name].&amp;[Vision Cycles, Inc.]" c="Vision Cycles, Inc."/>
        <s v="[Dim Vendor].[Vendor Name].&amp;[Vista Road Bikes]" c="Vista Road Bikes"/>
        <s v="[Dim Vendor].[Vendor Name].&amp;[West Junction Cycles]" c="West Junction Cycles"/>
        <s v="[Dim Vendor].[Vendor Name].&amp;[WestAmerica Bicycle Co.]" c="WestAmerica Bicycle Co."/>
        <s v="[Dim Vendor].[Vendor Name].&amp;[Wide World Importers]" c="Wide World Importers"/>
        <s v="[Dim Vendor].[Vendor Name].&amp;[Wood Fitness]" c="Wood Fitness"/>
      </sharedItems>
    </cacheField>
  </cacheFields>
  <cacheHierarchies count="91">
    <cacheHierarchy uniqueName="[Dim Employee].[Address Line1]" caption="Address Line1" attribute="1" defaultMemberUniqueName="[Dim Employee].[Address Line1].[All]" allUniqueName="[Dim Employee].[Address Line1].[All]" dimensionUniqueName="[Dim Employee]" displayFolder="" count="0" unbalanced="0"/>
    <cacheHierarchy uniqueName="[Dim Employee].[Address Line2]" caption="Address Line2" attribute="1" defaultMemberUniqueName="[Dim Employee].[Address Line2].[All]" allUniqueName="[Dim Employee].[Address Line2].[All]" dimensionUniqueName="[Dim Employee]" displayFolder="" count="0" unbalanced="0"/>
    <cacheHierarchy uniqueName="[Dim Employee].[Birth Date]" caption="Birth Date" attribute="1" defaultMemberUniqueName="[Dim Employee].[Birth Date].[All]" allUniqueName="[Dim Employee].[Birth Date].[All]" dimensionUniqueName="[Dim Employee]" displayFolder="" count="0" unbalanced="0"/>
    <cacheHierarchy uniqueName="[Dim Employee].[City]" caption="City" attribute="1" defaultMemberUniqueName="[Dim Employee].[City].[All]" allUniqueName="[Dim Employee].[City].[All]" dimensionUniqueName="[Dim Employee]" displayFolder="" count="0" unbalanced="0"/>
    <cacheHierarchy uniqueName="[Dim Employee].[Email Address]" caption="Email Address" attribute="1" defaultMemberUniqueName="[Dim Employee].[Email Address].[All]" allUniqueName="[Dim Employee].[Email Address].[All]" dimensionUniqueName="[Dim Employee]" displayFolder="" count="0" unbalanced="0"/>
    <cacheHierarchy uniqueName="[Dim Employee].[Employee Key]" caption="Employee Key" attribute="1" keyAttribute="1" defaultMemberUniqueName="[Dim Employee].[Employee Key].[All]" allUniqueName="[Dim Employee].[Employee Key].[All]" dimensionUniqueName="[Dim Employee]" displayFolder="" count="0" unbalanced="0"/>
    <cacheHierarchy uniqueName="[Dim Employee].[First Name]" caption="First Name" attribute="1" defaultMemberUniqueName="[Dim Employee].[First Name].[All]" allUniqueName="[Dim Employee].[First Name].[All]" dimensionUniqueName="[Dim Employee]" displayFolder="" count="0" unbalanced="0"/>
    <cacheHierarchy uniqueName="[Dim Employee].[Gender]" caption="Gender" attribute="1" defaultMemberUniqueName="[Dim Employee].[Gender].[All]" allUniqueName="[Dim Employee].[Gender].[All]" dimensionUniqueName="[Dim Employee]" displayFolder="" count="0" unbalanced="0"/>
    <cacheHierarchy uniqueName="[Dim Employee].[Hire Date]" caption="Hire Date" attribute="1" defaultMemberUniqueName="[Dim Employee].[Hire Date].[All]" allUniqueName="[Dim Employee].[Hire Date].[All]" dimensionUniqueName="[Dim Employee]" displayFolder="" count="0" unbalanced="0"/>
    <cacheHierarchy uniqueName="[Dim Employee].[Job Title]" caption="Job Title" attribute="1" defaultMemberUniqueName="[Dim Employee].[Job Title].[All]" allUniqueName="[Dim Employee].[Job Title].[All]" dimensionUniqueName="[Dim Employee]" displayFolder="" count="0" unbalanced="0"/>
    <cacheHierarchy uniqueName="[Dim Employee].[Last Name]" caption="Last Name" attribute="1" defaultMemberUniqueName="[Dim Employee].[Last Name].[All]" allUniqueName="[Dim Employee].[Last Name].[All]" dimensionUniqueName="[Dim Employee]" displayFolder="" count="0" unbalanced="0"/>
    <cacheHierarchy uniqueName="[Dim Employee].[Middle Name]" caption="Middle Name" attribute="1" defaultMemberUniqueName="[Dim Employee].[Middle Name].[All]" allUniqueName="[Dim Employee].[Middle Name].[All]" dimensionUniqueName="[Dim Employee]" displayFolder="" count="0" unbalanced="0"/>
    <cacheHierarchy uniqueName="[Dim Employee].[Title]" caption="Title" attribute="1" defaultMemberUniqueName="[Dim Employee].[Title].[All]" allUniqueName="[Dim Employee].[Title].[All]" dimensionUniqueName="[Dim Employee]" displayFolder="" count="0" unbalanced="0"/>
    <cacheHierarchy uniqueName="[Dim Product].[Class]" caption="Class" attribute="1" defaultMemberUniqueName="[Dim Product].[Class].[All]" allUniqueName="[Dim Product].[Class].[All]" dimensionUniqueName="[Dim Product]" displayFolder="" count="0" unbalanced="0"/>
    <cacheHierarchy uniqueName="[Dim Product].[Color]" caption="Color" attribute="1" defaultMemberUniqueName="[Dim Product].[Color].[All]" allUniqueName="[Dim Product].[Color].[All]" dimensionUniqueName="[Dim Product]" displayFolder="" count="0" unbalanced="0"/>
    <cacheHierarchy uniqueName="[Dim Product].[List Price]" caption="List Price" attribute="1" defaultMemberUniqueName="[Dim Product].[List Price].[All]" allUniqueName="[Dim Product].[List Price].[All]" dimensionUniqueName="[Dim Product]" displayFolder="" count="0" unbalanced="0"/>
    <cacheHierarchy uniqueName="[Dim Product].[Product Key]" caption="Product Key" attribute="1" keyAttribute="1" defaultMemberUniqueName="[Dim Product].[Product Key].[All]" allUniqueName="[Dim Product].[Product Key].[All]" dimensionUniqueName="[Dim Product]" displayFolder="" count="0" unbalanced="0"/>
    <cacheHierarchy uniqueName="[Dim Product].[Product Name]" caption="Product Name" attribute="1" defaultMemberUniqueName="[Dim Product].[Product Name].[All]" allUniqueName="[Dim Product].[Product Name].[All]" dimensionUniqueName="[Dim Product]" displayFolder="" count="2" unbalanced="0"/>
    <cacheHierarchy uniqueName="[Dim Product].[Product Number]" caption="Product Number" attribute="1" defaultMemberUniqueName="[Dim Product].[Product Number].[All]" allUniqueName="[Dim Product].[Product Number].[All]" dimensionUniqueName="[Dim Product]" displayFolder="" count="0" unbalanced="0"/>
    <cacheHierarchy uniqueName="[Dim Product].[Reorder Point]" caption="Reorder Point" attribute="1" defaultMemberUniqueName="[Dim Product].[Reorder Point].[All]" allUniqueName="[Dim Product].[Reorder Point].[All]" dimensionUniqueName="[Dim Product]" displayFolder="" count="0" unbalanced="0"/>
    <cacheHierarchy uniqueName="[Dim Product].[Safety Stock Level]" caption="Safety Stock Level" attribute="1" defaultMemberUniqueName="[Dim Product].[Safety Stock Level].[All]" allUniqueName="[Dim Product].[Safety Stock Level].[All]" dimensionUniqueName="[Dim Product]" displayFolder="" count="0" unbalanced="0"/>
    <cacheHierarchy uniqueName="[Dim Product].[Size]" caption="Size" attribute="1" defaultMemberUniqueName="[Dim Product].[Size].[All]" allUniqueName="[Dim Product].[Size].[All]" dimensionUniqueName="[Dim Product]" displayFolder="" count="0" unbalanced="0"/>
    <cacheHierarchy uniqueName="[Dim Product].[Standard Cost]" caption="Standard Cost" attribute="1" defaultMemberUniqueName="[Dim Product].[Standard Cost].[All]" allUniqueName="[Dim Product].[Standard Cost].[All]" dimensionUniqueName="[Dim Product]" displayFolder="" count="0" unbalanced="0"/>
    <cacheHierarchy uniqueName="[Dim Product].[Style]" caption="Style" attribute="1" defaultMemberUniqueName="[Dim Product].[Style].[All]" allUniqueName="[Dim Product].[Style].[All]" dimensionUniqueName="[Dim Product]" displayFolder="" count="0" unbalanced="0"/>
    <cacheHierarchy uniqueName="[Dim Product].[Weight]" caption="Weight" attribute="1" defaultMemberUniqueName="[Dim Product].[Weight].[All]" allUniqueName="[Dim Product].[Weight].[All]" dimensionUniqueName="[Dim Product]" displayFolder="" count="0" unbalanced="0"/>
    <cacheHierarchy uniqueName="[Dim Ship Method].[Name]" caption="Name" attribute="1" defaultMemberUniqueName="[Dim Ship Method].[Name].[All]" allUniqueName="[Dim Ship Method].[Name].[All]" dimensionUniqueName="[Dim Ship Method]" displayFolder="" count="0" unbalanced="0"/>
    <cacheHierarchy uniqueName="[Dim Ship Method].[Ship Base]" caption="Ship Base" attribute="1" defaultMemberUniqueName="[Dim Ship Method].[Ship Base].[All]" allUniqueName="[Dim Ship Method].[Ship Base].[All]" dimensionUniqueName="[Dim Ship Method]" displayFolder="" count="0" unbalanced="0"/>
    <cacheHierarchy uniqueName="[Dim Ship Method].[Ship Method Key]" caption="Ship Method Key" attribute="1" keyAttribute="1" defaultMemberUniqueName="[Dim Ship Method].[Ship Method Key].[All]" allUniqueName="[Dim Ship Method].[Ship Method Key].[All]" dimensionUniqueName="[Dim Ship Method]" displayFolder="" count="0" unbalanced="0"/>
    <cacheHierarchy uniqueName="[Dim Ship Method].[Ship Rate]" caption="Ship Rate" attribute="1" defaultMemberUniqueName="[Dim Ship Method].[Ship Rate].[All]" allUniqueName="[Dim Ship Method].[Ship Rate].[All]" dimensionUniqueName="[Dim Ship Method]" displayFolder="" count="0" unbalanced="0"/>
    <cacheHierarchy uniqueName="[Dim Time].[Nam]" caption="Dim Time.Nam" attribute="1" defaultMemberUniqueName="[Dim Time].[Nam].[All]" allUniqueName="[Dim Time].[Nam].[All]" dimensionUniqueName="[Dim Time]" displayFolder="" count="0" unbalanced="0"/>
    <cacheHierarchy uniqueName="[Dim Time].[Ngay]" caption="Dim Time.Ngay" attribute="1" defaultMemberUniqueName="[Dim Time].[Ngay].[All]" allUniqueName="[Dim Time].[Ngay].[All]" dimensionUniqueName="[Dim Time]" displayFolder="" count="0" unbalanced="0"/>
    <cacheHierarchy uniqueName="[Dim Time].[Ten Days Of Year]" caption="Dim Time.Ten Days Of Year" attribute="1" defaultMemberUniqueName="[Dim Time].[Ten Days Of Year].[All]" allUniqueName="[Dim Time].[Ten Days Of Year].[All]" dimensionUniqueName="[Dim Time]" displayFolder="" count="0" unbalanced="0"/>
    <cacheHierarchy uniqueName="[Dim Time].[Thang]" caption="Dim Time.Thang" attribute="1" defaultMemberUniqueName="[Dim Time].[Thang].[All]" allUniqueName="[Dim Time].[Thang].[All]" dimensionUniqueName="[Dim Time]" displayFolder="" count="0" unbalanced="0"/>
    <cacheHierarchy uniqueName="[Dim Time].[Thangname]" caption="Dim Time.Thangname" attribute="1" defaultMemberUniqueName="[Dim Time].[Thangname].[All]" allUniqueName="[Dim Time].[Thangname].[All]" dimensionUniqueName="[Dim Time]" displayFolder="" count="0" unbalanced="0"/>
    <cacheHierarchy uniqueName="[Dim Time].[Thutrongtuan]" caption="Dim Time.Thutrongtuan" attribute="1" defaultMemberUniqueName="[Dim Time].[Thutrongtuan].[All]" allUniqueName="[Dim Time].[Thutrongtuan].[All]" dimensionUniqueName="[Dim Time]" displayFolder="" count="0" unbalanced="0"/>
    <cacheHierarchy uniqueName="[Dim Time].[Timekey]" caption="Dim Time.Timekey" attribute="1" keyAttribute="1" defaultMemberUniqueName="[Dim Time].[Timekey].[All]" allUniqueName="[Dim Time].[Timekey].[All]" dimensionUniqueName="[Dim Time]" displayFolder="" count="0" unbalanced="0"/>
    <cacheHierarchy uniqueName="[Dim Vendor].[Address Line1]" caption="Address Line1" attribute="1" defaultMemberUniqueName="[Dim Vendor].[Address Line1].[All]" allUniqueName="[Dim Vendor].[Address Line1].[All]" dimensionUniqueName="[Dim Vendor]" displayFolder="" count="0" unbalanced="0"/>
    <cacheHierarchy uniqueName="[Dim Vendor].[Address Line2]" caption="Address Line2" attribute="1" defaultMemberUniqueName="[Dim Vendor].[Address Line2].[All]" allUniqueName="[Dim Vendor].[Address Line2].[All]" dimensionUniqueName="[Dim Vendor]" displayFolder="" count="0" unbalanced="0"/>
    <cacheHierarchy uniqueName="[Dim Vendor].[City]" caption="City" attribute="1" defaultMemberUniqueName="[Dim Vendor].[City].[All]" allUniqueName="[Dim Vendor].[City].[All]" dimensionUniqueName="[Dim Vendor]" displayFolder="" count="0" unbalanced="0"/>
    <cacheHierarchy uniqueName="[Dim Vendor].[Credit Rating]" caption="Credit Rating" attribute="1" defaultMemberUniqueName="[Dim Vendor].[Credit Rating].[All]" allUniqueName="[Dim Vendor].[Credit Rating].[All]" dimensionUniqueName="[Dim Vendor]" displayFolder="" count="0" unbalanced="0"/>
    <cacheHierarchy uniqueName="[Dim Vendor].[Preferred Vendor Status]" caption="Preferred Vendor Status" attribute="1" defaultMemberUniqueName="[Dim Vendor].[Preferred Vendor Status].[All]" allUniqueName="[Dim Vendor].[Preferred Vendor Status].[All]" dimensionUniqueName="[Dim Vendor]" displayFolder="" count="0" unbalanced="0"/>
    <cacheHierarchy uniqueName="[Dim Vendor].[State Name]" caption="State Name" attribute="1" defaultMemberUniqueName="[Dim Vendor].[State Name].[All]" allUniqueName="[Dim Vendor].[State Name].[All]" dimensionUniqueName="[Dim Vendor]" displayFolder="" count="0" unbalanced="0"/>
    <cacheHierarchy uniqueName="[Dim Vendor].[Vendor Key]" caption="Vendor Key" attribute="1" keyAttribute="1" defaultMemberUniqueName="[Dim Vendor].[Vendor Key].[All]" allUniqueName="[Dim Vendor].[Vendor Key].[All]" dimensionUniqueName="[Dim Vendor]" displayFolder="" count="0" unbalanced="0"/>
    <cacheHierarchy uniqueName="[Dim Vendor].[Vendor Name]" caption="Vendor Name" attribute="1" defaultMemberUniqueName="[Dim Vendor].[Vendor Name].[All]" allUniqueName="[Dim Vendor].[Vendor Name].[All]" dimensionUniqueName="[Dim Vendor]" displayFolder="" count="2" unbalanced="0">
      <fieldsUsage count="2">
        <fieldUsage x="-1"/>
        <fieldUsage x="5"/>
      </fieldsUsage>
    </cacheHierarchy>
    <cacheHierarchy uniqueName="[Due Date].[Nam]" caption="Due Date.Nam" attribute="1" defaultMemberUniqueName="[Due Date].[Nam].[All]" allUniqueName="[Due Date].[Nam].[All]" dimensionUniqueName="[Due Date]" displayFolder="" count="2" unbalanced="0">
      <fieldsUsage count="2">
        <fieldUsage x="-1"/>
        <fieldUsage x="4"/>
      </fieldsUsage>
    </cacheHierarchy>
    <cacheHierarchy uniqueName="[Due Date].[Ngay]" caption="Due Date.Ngay" attribute="1" defaultMemberUniqueName="[Due Date].[Ngay].[All]" allUniqueName="[Due Date].[Ngay].[All]" dimensionUniqueName="[Due Date]" displayFolder="" count="0" unbalanced="0"/>
    <cacheHierarchy uniqueName="[Due Date].[Ten Days Of Year]" caption="Due Date.Ten Days Of Year" attribute="1" defaultMemberUniqueName="[Due Date].[Ten Days Of Year].[All]" allUniqueName="[Due Date].[Ten Days Of Year].[All]" dimensionUniqueName="[Due Date]" displayFolder="" count="0" unbalanced="0"/>
    <cacheHierarchy uniqueName="[Due Date].[Thang]" caption="Due Date.Thang" attribute="1" defaultMemberUniqueName="[Due Date].[Thang].[All]" allUniqueName="[Due Date].[Thang].[All]" dimensionUniqueName="[Due Date]" displayFolder="" count="0" unbalanced="0"/>
    <cacheHierarchy uniqueName="[Due Date].[Thangname]" caption="Due Date.Thangname" attribute="1" defaultMemberUniqueName="[Due Date].[Thangname].[All]" allUniqueName="[Due Date].[Thangname].[All]" dimensionUniqueName="[Due Date]" displayFolder="" count="0" unbalanced="0"/>
    <cacheHierarchy uniqueName="[Due Date].[Thutrongtuan]" caption="Due Date.Thutrongtuan" attribute="1" defaultMemberUniqueName="[Due Date].[Thutrongtuan].[All]" allUniqueName="[Due Date].[Thutrongtuan].[All]" dimensionUniqueName="[Due Date]" displayFolder="" count="0" unbalanced="0"/>
    <cacheHierarchy uniqueName="[Due Date].[Timekey]" caption="Due Date.Timekey" attribute="1" keyAttribute="1" defaultMemberUniqueName="[Due Date].[Timekey].[All]" allUniqueName="[Due Date].[Timekey].[All]" dimensionUniqueName="[Due Date]" displayFolder="" count="0" unbalanced="0"/>
    <cacheHierarchy uniqueName="[Order Date].[Nam]" caption="Order Date.Nam" attribute="1" defaultMemberUniqueName="[Order Date].[Nam].[All]" allUniqueName="[Order Date].[Nam].[All]" dimensionUniqueName="[Order Date]" displayFolder="" count="0" unbalanced="0"/>
    <cacheHierarchy uniqueName="[Order Date].[Ngay]" caption="Order Date.Ngay" attribute="1" defaultMemberUniqueName="[Order Date].[Ngay].[All]" allUniqueName="[Order Date].[Ngay].[All]" dimensionUniqueName="[Order Date]" displayFolder="" count="0" unbalanced="0"/>
    <cacheHierarchy uniqueName="[Order Date].[Ten Days Of Year]" caption="Order Date.Ten Days Of Year" attribute="1" defaultMemberUniqueName="[Order Date].[Ten Days Of Year].[All]" allUniqueName="[Order Date].[Ten Days Of Year].[All]" dimensionUniqueName="[Order Date]" displayFolder="" count="0" unbalanced="0"/>
    <cacheHierarchy uniqueName="[Order Date].[Thang]" caption="Order Date.Thang" attribute="1" defaultMemberUniqueName="[Order Date].[Thang].[All]" allUniqueName="[Order Date].[Thang].[All]" dimensionUniqueName="[Order Date]" displayFolder="" count="0" unbalanced="0"/>
    <cacheHierarchy uniqueName="[Order Date].[Thangname]" caption="Order Date.Thangname" attribute="1" defaultMemberUniqueName="[Order Date].[Thangname].[All]" allUniqueName="[Order Date].[Thangname].[All]" dimensionUniqueName="[Order Date]" displayFolder="" count="0" unbalanced="0"/>
    <cacheHierarchy uniqueName="[Order Date].[Thutrongtuan]" caption="Order Date.Thutrongtuan" attribute="1" defaultMemberUniqueName="[Order Date].[Thutrongtuan].[All]" allUniqueName="[Order Date].[Thutrongtuan].[All]" dimensionUniqueName="[Order Date]" displayFolder="" count="0" unbalanced="0"/>
    <cacheHierarchy uniqueName="[Order Date].[Timekey]" caption="Order Date.Timekey" attribute="1" keyAttribute="1" defaultMemberUniqueName="[Order Date].[Timekey].[All]" allUniqueName="[Order Date].[Timekey].[All]" dimensionUniqueName="[Order Date]" displayFolder="" count="0" unbalanced="0"/>
    <cacheHierarchy uniqueName="[Ship Date].[Nam]" caption="Ship Date.Nam" attribute="1" defaultMemberUniqueName="[Ship Date].[Nam].[All]" allUniqueName="[Ship Date].[Nam].[All]" dimensionUniqueName="[Ship Date]" displayFolder="" count="0" unbalanced="0"/>
    <cacheHierarchy uniqueName="[Ship Date].[Ngay]" caption="Ship Date.Ngay" attribute="1" defaultMemberUniqueName="[Ship Date].[Ngay].[All]" allUniqueName="[Ship Date].[Ngay].[All]" dimensionUniqueName="[Ship Date]" displayFolder="" count="0" unbalanced="0"/>
    <cacheHierarchy uniqueName="[Ship Date].[Ten Days Of Year]" caption="Ship Date.Ten Days Of Year" attribute="1" defaultMemberUniqueName="[Ship Date].[Ten Days Of Year].[All]" allUniqueName="[Ship Date].[Ten Days Of Year].[All]" dimensionUniqueName="[Ship Date]" displayFolder="" count="0" unbalanced="0"/>
    <cacheHierarchy uniqueName="[Ship Date].[Thang]" caption="Ship Date.Thang" attribute="1" defaultMemberUniqueName="[Ship Date].[Thang].[All]" allUniqueName="[Ship Date].[Thang].[All]" dimensionUniqueName="[Ship Date]" displayFolder="" count="0" unbalanced="0"/>
    <cacheHierarchy uniqueName="[Ship Date].[Thangname]" caption="Ship Date.Thangname" attribute="1" defaultMemberUniqueName="[Ship Date].[Thangname].[All]" allUniqueName="[Ship Date].[Thangname].[All]" dimensionUniqueName="[Ship Date]" displayFolder="" count="0" unbalanced="0"/>
    <cacheHierarchy uniqueName="[Ship Date].[Thutrongtuan]" caption="Ship Date.Thutrongtuan" attribute="1" defaultMemberUniqueName="[Ship Date].[Thutrongtuan].[All]" allUniqueName="[Ship Date].[Thutrongtuan].[All]" dimensionUniqueName="[Ship Date]" displayFolder="" count="0" unbalanced="0"/>
    <cacheHierarchy uniqueName="[Ship Date].[Timekey]" caption="Ship Date.Timekey" attribute="1" keyAttribute="1" defaultMemberUniqueName="[Ship Date].[Timekey].[All]" allUniqueName="[Ship Date].[Timekey].[All]" dimensionUniqueName="[Ship Date]" displayFolder="" count="0" unbalanced="0"/>
    <cacheHierarchy uniqueName="[Measures].[Average Lead Time]" caption="Average Lead Time" measure="1" displayFolder="" measureGroup="Fact Product Vendor" count="0"/>
    <cacheHierarchy uniqueName="[Measures].[Standard Price]" caption="Standard Price" measure="1" displayFolder="" measureGroup="Fact Product Vendor" count="0"/>
    <cacheHierarchy uniqueName="[Measures].[Last Receipt Cost]" caption="Last Receipt Cost" measure="1" displayFolder="" measureGroup="Fact Product Vendor" count="0"/>
    <cacheHierarchy uniqueName="[Measures].[Min Order Qty]" caption="Min Order Qty" measure="1" displayFolder="" measureGroup="Fact Product Vendor" count="0"/>
    <cacheHierarchy uniqueName="[Measures].[Max Order Qty]" caption="Max Order Qty" measure="1" displayFolder="" measureGroup="Fact Product Vendor" count="0"/>
    <cacheHierarchy uniqueName="[Measures].[On Order Qty]" caption="On Order Qty" measure="1" displayFolder="" measureGroup="Fact Product Vendor" count="0"/>
    <cacheHierarchy uniqueName="[Measures].[Fact Product Vendor Count]" caption="Fact Product Vendor Count" measure="1" displayFolder="" measureGroup="Fact Product Vendor" count="0"/>
    <cacheHierarchy uniqueName="[Measures].[Status]" caption="Status" measure="1" displayFolder="" measureGroup="Fact Purchase" count="0"/>
    <cacheHierarchy uniqueName="[Measures].[Line Total]" caption="Line Total" measure="1" displayFolder="" measureGroup="Fact Purchase" count="0"/>
    <cacheHierarchy uniqueName="[Measures].[Tax]" caption="Tax" measure="1" displayFolder="" measureGroup="Fact Purchase" count="0"/>
    <cacheHierarchy uniqueName="[Measures].[Order Qty]" caption="Order Qty" measure="1" displayFolder="" measureGroup="Fact Purchase" count="0"/>
    <cacheHierarchy uniqueName="[Measures].[Received Qty]" caption="Received Qty" measure="1" displayFolder="" measureGroup="Fact Purchase" count="0"/>
    <cacheHierarchy uniqueName="[Measures].[Rejected Qty]" caption="Rejected Qty" measure="1" displayFolder="" measureGroup="Fact Purchase" count="0"/>
    <cacheHierarchy uniqueName="[Measures].[Stocked Qty]" caption="Stocked Qty" measure="1" displayFolder="" measureGroup="Fact Purchase" count="0"/>
    <cacheHierarchy uniqueName="[Measures].[Unit Price]" caption="Unit Price" measure="1" displayFolder="" measureGroup="Fact Purchase" count="0"/>
    <cacheHierarchy uniqueName="[Measures].[Freight]" caption="Freight" measure="1" displayFolder="" measureGroup="Fact Purchase" count="0"/>
    <cacheHierarchy uniqueName="[Measures].[Fact Purchase Count]" caption="Fact Purchase Count" measure="1" displayFolder="" measureGroup="Fact Purchase" count="0"/>
    <cacheHierarchy uniqueName="[Measures].[QualityCheck]" caption="QualityCheck" measure="1" displayFolder="" count="0" oneField="1">
      <fieldsUsage count="1">
        <fieldUsage x="0"/>
      </fieldsUsage>
    </cacheHierarchy>
    <cacheHierarchy uniqueName="[Measures].[___Employee Value]" caption="Employee" measure="1" displayFolder="" measureGroup="Fact Purchase" count="0" hidden="1"/>
    <cacheHierarchy uniqueName="[Measures].[Employee Goal]" caption="Employee (Goal)" measure="1" displayFolder="" measureGroup="Fact Purchase" count="0" hidden="1"/>
    <cacheHierarchy uniqueName="[Measures].[Employee Status]" caption="Employee (Status)" measure="1" iconSet="11" displayFolder="" measureGroup="Fact Purchase" count="0" hidden="1"/>
    <cacheHierarchy uniqueName="[Measures].[Employee Trend]" caption="Employee (Trend)" measure="1" iconSet="10" displayFolder="" measureGroup="Fact Purchase" count="0" hidden="1"/>
    <cacheHierarchy uniqueName="[Measures].[___QualityCheck Value]" caption="QualityCheck" measure="1" displayFolder="" count="0" hidden="1"/>
    <cacheHierarchy uniqueName="[Measures].[QualityCheck Goal]" caption="QualityCheck (Goal)" measure="1" displayFolder="" count="0" oneField="1" hidden="1">
      <fieldsUsage count="1">
        <fieldUsage x="1"/>
      </fieldsUsage>
    </cacheHierarchy>
    <cacheHierarchy uniqueName="[Measures].[QualityCheck Status]" caption="QualityCheck (Status)" measure="1" iconSet="11" displayFolder="" count="0" oneField="1" hidden="1">
      <fieldsUsage count="1">
        <fieldUsage x="2"/>
      </fieldsUsage>
    </cacheHierarchy>
    <cacheHierarchy uniqueName="[Measures].[QualityCheck Trend]" caption="QualityCheck (Trend)" measure="1" iconSet="5" displayFolder="" count="0" oneField="1" hidden="1">
      <fieldsUsage count="1">
        <fieldUsage x="3"/>
      </fieldsUsage>
    </cacheHierarchy>
  </cacheHierarchies>
  <kpis count="2">
    <kpi uniqueName="Employee" caption="Employee" displayFolder="" parent="" value="[Measures].[Fact Purchase Count]" goal="[Measures].[Employee Goal]" status="[Measures].[Employee Status]" trend="[Measures].[Employee Trend]" weight=""/>
    <kpi uniqueName="QualityCheck" caption="QualityCheck" displayFolder="" parent="" value="[Measures].[QualityCheck]" goal="[Measures].[QualityCheck Goal]" status="[Measures].[QualityCheck Status]" trend="[Measures].[QualityCheck Trend]" weight=""/>
  </kpis>
  <dimensions count="9">
    <dimension name="Dim Employee" uniqueName="[Dim Employee]" caption="Dim Employee"/>
    <dimension name="Dim Product" uniqueName="[Dim Product]" caption="Dim Product"/>
    <dimension name="Dim Ship Method" uniqueName="[Dim Ship Method]" caption="Dim Ship Method"/>
    <dimension name="Dim Time" uniqueName="[Dim Time]" caption="Dim Time"/>
    <dimension name="Dim Vendor" uniqueName="[Dim Vendor]" caption="Dim Vendor"/>
    <dimension name="Due Date" uniqueName="[Due Date]" caption="Due Date"/>
    <dimension measure="1" name="Measures" uniqueName="[Measures]" caption="Measures"/>
    <dimension name="Order Date" uniqueName="[Order Date]" caption="Order Date"/>
    <dimension name="Ship Date" uniqueName="[Ship Date]" caption="Ship Date"/>
  </dimensions>
  <measureGroups count="2">
    <measureGroup name="Fact Product Vendor" caption="Fact Product Vendor"/>
    <measureGroup name="Fact Purchase" caption="Fact Purchase"/>
  </measureGroups>
  <maps count="10">
    <map measureGroup="0" dimension="1"/>
    <map measureGroup="0" dimension="3"/>
    <map measureGroup="0" dimension="4"/>
    <map measureGroup="1" dimension="0"/>
    <map measureGroup="1" dimension="1"/>
    <map measureGroup="1" dimension="2"/>
    <map measureGroup="1" dimension="4"/>
    <map measureGroup="1" dimension="5"/>
    <map measureGroup="1" dimension="7"/>
    <map measureGroup="1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dmin" refreshedDate="44315.588417592589" backgroundQuery="1" createdVersion="7" refreshedVersion="7" minRefreshableVersion="3" recordCount="0" supportSubquery="1" supportAdvancedDrill="1" xr:uid="{28F3AC14-F291-4477-AA6D-130CABA01F54}">
  <cacheSource type="external" connectionId="11">
    <extLst>
      <ext xmlns:x14="http://schemas.microsoft.com/office/spreadsheetml/2009/9/main" uri="{F057638F-6D5F-4e77-A914-E7F072B9BCA8}">
        <x14:sourceConnection name="ThisWorkbookDataModel"/>
      </ext>
    </extLst>
  </cacheSource>
  <cacheFields count="2">
    <cacheField name="[Dim_Vendor].[VendorName].[VendorName]" caption="VendorName" numFmtId="0" hierarchy="20" level="1">
      <sharedItems count="86">
        <s v="Advanced Bicycles"/>
        <s v="Allenson Cycles"/>
        <s v="American Bicycles and Wheels"/>
        <s v="American Bikes"/>
        <s v="Anderson's Custom Bikes"/>
        <s v="Aurora Bike Center"/>
        <s v="Australia Bike Retailer"/>
        <s v="Beaumont Bikes"/>
        <s v="Bergeron Off-Roads"/>
        <s v="Bicycle Specialists"/>
        <s v="Bike Satellite Inc."/>
        <s v="Bloomington Multisport"/>
        <s v="Burnett Road Warriors"/>
        <s v="Business Equipment Center"/>
        <s v="Capital Road Cycles"/>
        <s v="Carlson Specialties"/>
        <s v="Chicago City Saddles"/>
        <s v="Chicago Rent-All"/>
        <s v="Circuit Cycles"/>
        <s v="Comfort Road Bicycles"/>
        <s v="Compete Enterprises, Inc"/>
        <s v="Compete, Inc."/>
        <s v="Competition Bike Training Systems"/>
        <s v="Consumer Cycles"/>
        <s v="Continental Pro Cycles"/>
        <s v="Crowley Sport"/>
        <s v="Cruger Bike Company"/>
        <s v="Custom Frames, Inc."/>
        <s v="Electronic Bike Repair &amp; Supplies"/>
        <s v="Expert Bike Co"/>
        <s v="Federal Sport"/>
        <s v="First National Sport Co."/>
        <s v="First Rate Bicycles"/>
        <s v="Fitness Association"/>
        <s v="G &amp; K Bicycle Corp."/>
        <s v="Gardner Touring Cycles"/>
        <s v="Green Lake Bike Company"/>
        <s v="Greenwood Athletic Company"/>
        <s v="Hill Bicycle Center"/>
        <s v="Hill's Bicycle Service"/>
        <s v="Hybrid Bicycle Center"/>
        <s v="Inline Accessories"/>
        <s v="Inner City Bikes"/>
        <s v="Integrated Sport Products"/>
        <s v="International"/>
        <s v="International Bicycles"/>
        <s v="International Sport Assoc."/>
        <s v="International Trek Center"/>
        <s v="Jackson Authority"/>
        <s v="Jeff's Sporting Goods"/>
        <s v="Lakewood Bicycle"/>
        <s v="Leaf River Terrain"/>
        <s v="Lindell"/>
        <s v="Litware, Inc."/>
        <s v="Metro Sport Equipment"/>
        <s v="Midwest Sport, Inc."/>
        <s v="Mitchell Sports"/>
        <s v="Morgan Bike Accessories"/>
        <s v="Mountain Works"/>
        <s v="National Bike Association"/>
        <s v="Norstan Bike Hut"/>
        <s v="Northern Bike Travel"/>
        <s v="Premier Sport, Inc."/>
        <s v="Pro Sport Industries"/>
        <s v="Professional Athletic Consultants"/>
        <s v="Proseware, Inc."/>
        <s v="Ready Rentals"/>
        <s v="Reliance Fitness, Inc."/>
        <s v="Signature Cycles"/>
        <s v="Speed Corporation"/>
        <s v="Sport Fan Co."/>
        <s v="Sport Playground"/>
        <s v="Superior Bicycles"/>
        <s v="SUPERSALES INC."/>
        <s v="Team Athletic Co."/>
        <s v="Training Systems"/>
        <s v="Trey Research"/>
        <s v="Trikes, Inc."/>
        <s v="Varsity Sport Co."/>
        <s v="Victory Bikes"/>
        <s v="Vision Cycles, Inc."/>
        <s v="Vista Road Bikes"/>
        <s v="West Junction Cycles"/>
        <s v="WestAmerica Bicycle Co."/>
        <s v="Wide World Importers"/>
        <s v="Wood Fitness"/>
      </sharedItems>
    </cacheField>
    <cacheField name="[Measures].[Sum of OrderQty]" caption="Sum of OrderQty" numFmtId="0" hierarchy="124" level="32767"/>
  </cacheFields>
  <cacheHierarchies count="135">
    <cacheHierarchy uniqueName="[Dim_Product].[ProductKey]" caption="ProductKey" attribute="1" defaultMemberUniqueName="[Dim_Product].[ProductKey].[All]" allUniqueName="[Dim_Product].[ProductKey].[All]" dimensionUniqueName="[Dim_Product]" displayFolder="" count="0" memberValueDatatype="20" unbalanced="0"/>
    <cacheHierarchy uniqueName="[Dim_Product].[ProductID]" caption="ProductID" attribute="1" defaultMemberUniqueName="[Dim_Product].[ProductID].[All]" allUniqueName="[Dim_Product].[ProductID].[All]" dimensionUniqueName="[Dim_Product]" displayFolder="" count="0" memberValueDatatype="20" unbalanced="0"/>
    <cacheHierarchy uniqueName="[Dim_Product].[ProductName]" caption="ProductName" attribute="1" defaultMemberUniqueName="[Dim_Product].[ProductName].[All]" allUniqueName="[Dim_Product].[ProductName].[All]" dimensionUniqueName="[Dim_Product]" displayFolder="" count="0" memberValueDatatype="130" unbalanced="0"/>
    <cacheHierarchy uniqueName="[Dim_Product].[ProductNumber]" caption="ProductNumber" attribute="1" defaultMemberUniqueName="[Dim_Product].[ProductNumber].[All]" allUniqueName="[Dim_Product].[ProductNumber].[All]" dimensionUniqueName="[Dim_Product]" displayFolder="" count="0" memberValueDatatype="130" unbalanced="0"/>
    <cacheHierarchy uniqueName="[Dim_Product].[Color]" caption="Color" attribute="1" defaultMemberUniqueName="[Dim_Product].[Color].[All]" allUniqueName="[Dim_Product].[Color].[All]" dimensionUniqueName="[Dim_Product]" displayFolder="" count="0" memberValueDatatype="130" unbalanced="0"/>
    <cacheHierarchy uniqueName="[Dim_Product].[SafetyStockLevel]" caption="SafetyStockLevel" attribute="1" defaultMemberUniqueName="[Dim_Product].[SafetyStockLevel].[All]" allUniqueName="[Dim_Product].[SafetyStockLevel].[All]" dimensionUniqueName="[Dim_Product]" displayFolder="" count="0" memberValueDatatype="20" unbalanced="0"/>
    <cacheHierarchy uniqueName="[Dim_Product].[ReorderPoint]" caption="ReorderPoint" attribute="1" defaultMemberUniqueName="[Dim_Product].[ReorderPoint].[All]" allUniqueName="[Dim_Product].[ReorderPoint].[All]" dimensionUniqueName="[Dim_Product]" displayFolder="" count="0" memberValueDatatype="20" unbalanced="0"/>
    <cacheHierarchy uniqueName="[Dim_Product].[StandardCost]" caption="StandardCost" attribute="1" defaultMemberUniqueName="[Dim_Product].[StandardCost].[All]" allUniqueName="[Dim_Product].[StandardCost].[All]" dimensionUniqueName="[Dim_Product]" displayFolder="" count="0" memberValueDatatype="6" unbalanced="0"/>
    <cacheHierarchy uniqueName="[Dim_Product].[ListPrice]" caption="ListPrice" attribute="1" defaultMemberUniqueName="[Dim_Product].[ListPrice].[All]" allUniqueName="[Dim_Product].[ListPrice].[All]" dimensionUniqueName="[Dim_Product]" displayFolder="" count="0" memberValueDatatype="6" unbalanced="0"/>
    <cacheHierarchy uniqueName="[Dim_Product].[Size]" caption="Size" attribute="1" defaultMemberUniqueName="[Dim_Product].[Size].[All]" allUniqueName="[Dim_Product].[Size].[All]" dimensionUniqueName="[Dim_Product]" displayFolder="" count="0" memberValueDatatype="130" unbalanced="0"/>
    <cacheHierarchy uniqueName="[Dim_Product].[Weight]" caption="Weight" attribute="1" defaultMemberUniqueName="[Dim_Product].[Weight].[All]" allUniqueName="[Dim_Product].[Weight].[All]" dimensionUniqueName="[Dim_Product]" displayFolder="" count="0" memberValueDatatype="5" unbalanced="0"/>
    <cacheHierarchy uniqueName="[Dim_Product].[Class]" caption="Class" attribute="1" defaultMemberUniqueName="[Dim_Product].[Class].[All]" allUniqueName="[Dim_Product].[Class].[All]" dimensionUniqueName="[Dim_Product]" displayFolder="" count="0" memberValueDatatype="130" unbalanced="0"/>
    <cacheHierarchy uniqueName="[Dim_Product].[Style]" caption="Style" attribute="1" defaultMemberUniqueName="[Dim_Product].[Style].[All]" allUniqueName="[Dim_Product].[Style].[All]" dimensionUniqueName="[Dim_Product]" displayFolder="" count="0" memberValueDatatype="130" unbalanced="0"/>
    <cacheHierarchy uniqueName="[Dim_ShipMethod].[ShipMethodKey]" caption="ShipMethodKey" attribute="1" defaultMemberUniqueName="[Dim_ShipMethod].[ShipMethodKey].[All]" allUniqueName="[Dim_ShipMethod].[ShipMethodKey].[All]" dimensionUniqueName="[Dim_ShipMethod]" displayFolder="" count="0" memberValueDatatype="20" unbalanced="0"/>
    <cacheHierarchy uniqueName="[Dim_ShipMethod].[ShipMethodID]" caption="ShipMethodID" attribute="1" defaultMemberUniqueName="[Dim_ShipMethod].[ShipMethodID].[All]" allUniqueName="[Dim_ShipMethod].[ShipMethodID].[All]" dimensionUniqueName="[Dim_ShipMethod]" displayFolder="" count="0" memberValueDatatype="20" unbalanced="0"/>
    <cacheHierarchy uniqueName="[Dim_ShipMethod].[Name]" caption="Name" attribute="1" defaultMemberUniqueName="[Dim_ShipMethod].[Name].[All]" allUniqueName="[Dim_ShipMethod].[Name].[All]" dimensionUniqueName="[Dim_ShipMethod]" displayFolder="" count="0" memberValueDatatype="130" unbalanced="0"/>
    <cacheHierarchy uniqueName="[Dim_ShipMethod].[ShipBase]" caption="ShipBase" attribute="1" defaultMemberUniqueName="[Dim_ShipMethod].[ShipBase].[All]" allUniqueName="[Dim_ShipMethod].[ShipBase].[All]" dimensionUniqueName="[Dim_ShipMethod]" displayFolder="" count="0" memberValueDatatype="6" unbalanced="0"/>
    <cacheHierarchy uniqueName="[Dim_ShipMethod].[ShipRate]" caption="ShipRate" attribute="1" defaultMemberUniqueName="[Dim_ShipMethod].[ShipRate].[All]" allUniqueName="[Dim_ShipMethod].[ShipRate].[All]" dimensionUniqueName="[Dim_ShipMethod]" displayFolder="" count="0" memberValueDatatype="6" unbalanced="0"/>
    <cacheHierarchy uniqueName="[Dim_Vendor].[VendorKey]" caption="VendorKey" attribute="1" defaultMemberUniqueName="[Dim_Vendor].[VendorKey].[All]" allUniqueName="[Dim_Vendor].[VendorKey].[All]" dimensionUniqueName="[Dim_Vendor]" displayFolder="" count="0" memberValueDatatype="20" unbalanced="0"/>
    <cacheHierarchy uniqueName="[Dim_Vendor].[BusinessEntityID]" caption="BusinessEntityID" attribute="1" defaultMemberUniqueName="[Dim_Vendor].[BusinessEntityID].[All]" allUniqueName="[Dim_Vendor].[BusinessEntityID].[All]" dimensionUniqueName="[Dim_Vendor]" displayFolder="" count="0" memberValueDatatype="20" unbalanced="0"/>
    <cacheHierarchy uniqueName="[Dim_Vendor].[VendorName]" caption="VendorName" attribute="1" defaultMemberUniqueName="[Dim_Vendor].[VendorName].[All]" allUniqueName="[Dim_Vendor].[VendorName].[All]" dimensionUniqueName="[Dim_Vendor]" displayFolder="" count="2" memberValueDatatype="130" unbalanced="0">
      <fieldsUsage count="2">
        <fieldUsage x="-1"/>
        <fieldUsage x="0"/>
      </fieldsUsage>
    </cacheHierarchy>
    <cacheHierarchy uniqueName="[Dim_Vendor].[PreferredVendorStatus]" caption="PreferredVendorStatus" attribute="1" defaultMemberUniqueName="[Dim_Vendor].[PreferredVendorStatus].[All]" allUniqueName="[Dim_Vendor].[PreferredVendorStatus].[All]" dimensionUniqueName="[Dim_Vendor]" displayFolder="" count="0" memberValueDatatype="11" unbalanced="0"/>
    <cacheHierarchy uniqueName="[Dim_Vendor].[CreditRating]" caption="CreditRating" attribute="1" defaultMemberUniqueName="[Dim_Vendor].[CreditRating].[All]" allUniqueName="[Dim_Vendor].[CreditRating].[All]" dimensionUniqueName="[Dim_Vendor]" displayFolder="" count="0" memberValueDatatype="20" unbalanced="0"/>
    <cacheHierarchy uniqueName="[Dim_Vendor].[AddressLine1]" caption="AddressLine1" attribute="1" defaultMemberUniqueName="[Dim_Vendor].[AddressLine1].[All]" allUniqueName="[Dim_Vendor].[AddressLine1].[All]" dimensionUniqueName="[Dim_Vendor]" displayFolder="" count="0" memberValueDatatype="130" unbalanced="0"/>
    <cacheHierarchy uniqueName="[Dim_Vendor].[AddressLine2]" caption="AddressLine2" attribute="1" defaultMemberUniqueName="[Dim_Vendor].[AddressLine2].[All]" allUniqueName="[Dim_Vendor].[AddressLine2].[All]" dimensionUniqueName="[Dim_Vendor]" displayFolder="" count="0" memberValueDatatype="130" unbalanced="0"/>
    <cacheHierarchy uniqueName="[Dim_Vendor].[City]" caption="City" attribute="1" defaultMemberUniqueName="[Dim_Vendor].[City].[All]" allUniqueName="[Dim_Vendor].[City].[All]" dimensionUniqueName="[Dim_Vendor]" displayFolder="" count="0" memberValueDatatype="130" unbalanced="0"/>
    <cacheHierarchy uniqueName="[Dim_Vendor].[StateName]" caption="StateName" attribute="1" defaultMemberUniqueName="[Dim_Vendor].[StateName].[All]" allUniqueName="[Dim_Vendor].[StateName].[All]" dimensionUniqueName="[Dim_Vendor]" displayFolder="" count="0" memberValueDatatype="130" unbalanced="0"/>
    <cacheHierarchy uniqueName="[DimEmployee].[EmployeeKey]" caption="EmployeeKey" attribute="1" defaultMemberUniqueName="[DimEmployee].[EmployeeKey].[All]" allUniqueName="[DimEmployee].[EmployeeKey].[All]" dimensionUniqueName="[DimEmployee]" displayFolder="" count="0" memberValueDatatype="20" unbalanced="0"/>
    <cacheHierarchy uniqueName="[DimEmployee].[BusinessEntityID]" caption="BusinessEntityID" attribute="1" defaultMemberUniqueName="[DimEmployee].[BusinessEntityID].[All]" allUniqueName="[DimEmployee].[BusinessEntityID].[All]" dimensionUniqueName="[DimEmployee]" displayFolder="" count="0" memberValueDatatype="20" unbalanced="0"/>
    <cacheHierarchy uniqueName="[DimEmployee].[Title]" caption="Title" attribute="1" defaultMemberUniqueName="[DimEmployee].[Title].[All]" allUniqueName="[DimEmployee].[Title].[All]" dimensionUniqueName="[DimEmployee]" displayFolder="" count="0" memberValueDatatype="130" unbalanced="0"/>
    <cacheHierarchy uniqueName="[DimEmployee].[FirstName]" caption="FirstName" attribute="1" defaultMemberUniqueName="[DimEmployee].[FirstName].[All]" allUniqueName="[DimEmployee].[FirstName].[All]" dimensionUniqueName="[DimEmployee]" displayFolder="" count="0" memberValueDatatype="130" unbalanced="0"/>
    <cacheHierarchy uniqueName="[DimEmployee].[MiddleName]" caption="MiddleName" attribute="1" defaultMemberUniqueName="[DimEmployee].[MiddleName].[All]" allUniqueName="[DimEmployee].[MiddleName].[All]" dimensionUniqueName="[DimEmployee]" displayFolder="" count="0" memberValueDatatype="130" unbalanced="0"/>
    <cacheHierarchy uniqueName="[DimEmployee].[LastName]" caption="LastName" attribute="1" defaultMemberUniqueName="[DimEmployee].[LastName].[All]" allUniqueName="[DimEmployee].[LastName].[All]" dimensionUniqueName="[DimEmployee]" displayFolder="" count="0" memberValueDatatype="130" unbalanced="0"/>
    <cacheHierarchy uniqueName="[DimEmployee].[JobTitle]" caption="JobTitle" attribute="1" defaultMemberUniqueName="[DimEmployee].[JobTitle].[All]" allUniqueName="[DimEmployee].[JobTitle].[All]" dimensionUniqueName="[DimEmployee]" displayFolder="" count="0" memberValueDatatype="130" unbalanced="0"/>
    <cacheHierarchy uniqueName="[DimEmployee].[BirthDate]" caption="BirthDate" attribute="1" defaultMemberUniqueName="[DimEmployee].[BirthDate].[All]" allUniqueName="[DimEmployee].[BirthDate].[All]" dimensionUniqueName="[DimEmployee]" displayFolder="" count="0" memberValueDatatype="20" unbalanced="0"/>
    <cacheHierarchy uniqueName="[DimEmployee].[Gender]" caption="Gender" attribute="1" defaultMemberUniqueName="[DimEmployee].[Gender].[All]" allUniqueName="[DimEmployee].[Gender].[All]" dimensionUniqueName="[DimEmployee]" displayFolder="" count="0" memberValueDatatype="130" unbalanced="0"/>
    <cacheHierarchy uniqueName="[DimEmployee].[HireDate]" caption="HireDate" attribute="1" defaultMemberUniqueName="[DimEmployee].[HireDate].[All]" allUniqueName="[DimEmployee].[HireDate].[All]" dimensionUniqueName="[DimEmployee]" displayFolder="" count="0" memberValueDatatype="20" unbalanced="0"/>
    <cacheHierarchy uniqueName="[DimEmployee].[AddressLine1]" caption="AddressLine1" attribute="1" defaultMemberUniqueName="[DimEmployee].[AddressLine1].[All]" allUniqueName="[DimEmployee].[AddressLine1].[All]" dimensionUniqueName="[DimEmployee]" displayFolder="" count="0" memberValueDatatype="130" unbalanced="0"/>
    <cacheHierarchy uniqueName="[DimEmployee].[AddressLine2]" caption="AddressLine2" attribute="1" defaultMemberUniqueName="[DimEmployee].[AddressLine2].[All]" allUniqueName="[DimEmployee].[AddressLine2].[All]" dimensionUniqueName="[DimEmployee]" displayFolder="" count="0" memberValueDatatype="130" unbalanced="0"/>
    <cacheHierarchy uniqueName="[DimEmployee].[City]" caption="City" attribute="1" defaultMemberUniqueName="[DimEmployee].[City].[All]" allUniqueName="[DimEmployee].[City].[All]" dimensionUniqueName="[DimEmployee]" displayFolder="" count="0" memberValueDatatype="130" unbalanced="0"/>
    <cacheHierarchy uniqueName="[DimEmployee].[EmailAddress]" caption="EmailAddress" attribute="1" defaultMemberUniqueName="[DimEmployee].[EmailAddress].[All]" allUniqueName="[DimEmployee].[EmailAddress].[All]" dimensionUniqueName="[DimEmployee]" displayFolder="" count="0" memberValueDatatype="130" unbalanced="0"/>
    <cacheHierarchy uniqueName="[DimTime].[Timekey]" caption="Timekey" attribute="1" defaultMemberUniqueName="[DimTime].[Timekey].[All]" allUniqueName="[DimTime].[Timekey].[All]" dimensionUniqueName="[DimTime]" displayFolder="" count="0" memberValueDatatype="20" unbalanced="0"/>
    <cacheHierarchy uniqueName="[DimTime].[PK_Date]" caption="PK_Date" attribute="1" time="1" defaultMemberUniqueName="[DimTime].[PK_Date].[All]" allUniqueName="[DimTime].[PK_Date].[All]" dimensionUniqueName="[DimTime]" displayFolder="" count="0" memberValueDatatype="7" unbalanced="0"/>
    <cacheHierarchy uniqueName="[DimTime].[Nam]" caption="Nam" attribute="1" defaultMemberUniqueName="[DimTime].[Nam].[All]" allUniqueName="[DimTime].[Nam].[All]" dimensionUniqueName="[DimTime]" displayFolder="" count="0" memberValueDatatype="20" unbalanced="0"/>
    <cacheHierarchy uniqueName="[DimTime].[thang]" caption="thang" attribute="1" defaultMemberUniqueName="[DimTime].[thang].[All]" allUniqueName="[DimTime].[thang].[All]" dimensionUniqueName="[DimTime]" displayFolder="" count="0" memberValueDatatype="20" unbalanced="0"/>
    <cacheHierarchy uniqueName="[DimTime].[ngay]" caption="ngay" attribute="1" defaultMemberUniqueName="[DimTime].[ngay].[All]" allUniqueName="[DimTime].[ngay].[All]" dimensionUniqueName="[DimTime]" displayFolder="" count="0" memberValueDatatype="20" unbalanced="0"/>
    <cacheHierarchy uniqueName="[DimTime].[thutrongtuan]" caption="thutrongtuan" attribute="1" defaultMemberUniqueName="[DimTime].[thutrongtuan].[All]" allUniqueName="[DimTime].[thutrongtuan].[All]" dimensionUniqueName="[DimTime]" displayFolder="" count="0" memberValueDatatype="20" unbalanced="0"/>
    <cacheHierarchy uniqueName="[DimTime].[Ten_Days_Of_Year]" caption="Ten_Days_Of_Year" attribute="1" defaultMemberUniqueName="[DimTime].[Ten_Days_Of_Year].[All]" allUniqueName="[DimTime].[Ten_Days_Of_Year].[All]" dimensionUniqueName="[DimTime]" displayFolder="" count="0" memberValueDatatype="20" unbalanced="0"/>
    <cacheHierarchy uniqueName="[DimTime].[thangname]" caption="thangname" attribute="1" defaultMemberUniqueName="[DimTime].[thangname].[All]" allUniqueName="[DimTime].[thangname].[All]" dimensionUniqueName="[DimTime]" displayFolder="" count="0" memberValueDatatype="130" unbalanced="0"/>
    <cacheHierarchy uniqueName="[DimTime].[PK_Date (Year)]" caption="PK_Date (Year)" attribute="1" defaultMemberUniqueName="[DimTime].[PK_Date (Year)].[All]" allUniqueName="[DimTime].[PK_Date (Year)].[All]" dimensionUniqueName="[DimTime]" displayFolder="" count="0" memberValueDatatype="130" unbalanced="0"/>
    <cacheHierarchy uniqueName="[DimTime].[PK_Date (Quarter)]" caption="PK_Date (Quarter)" attribute="1" defaultMemberUniqueName="[DimTime].[PK_Date (Quarter)].[All]" allUniqueName="[DimTime].[PK_Date (Quarter)].[All]" dimensionUniqueName="[DimTime]" displayFolder="" count="0" memberValueDatatype="130" unbalanced="0"/>
    <cacheHierarchy uniqueName="[DimTime].[PK_Date (Month)]" caption="PK_Date (Month)" attribute="1" defaultMemberUniqueName="[DimTime].[PK_Date (Month)].[All]" allUniqueName="[DimTime].[PK_Date (Month)].[All]" dimensionUniqueName="[DimTime]" displayFolder="" count="0" memberValueDatatype="130" unbalanced="0"/>
    <cacheHierarchy uniqueName="[FactProductVendor].[FactProductVendorKey]" caption="FactProductVendorKey" attribute="1" defaultMemberUniqueName="[FactProductVendor].[FactProductVendorKey].[All]" allUniqueName="[FactProductVendor].[FactProductVendorKey].[All]" dimensionUniqueName="[FactProductVendor]" displayFolder="" count="0" memberValueDatatype="20" unbalanced="0"/>
    <cacheHierarchy uniqueName="[FactProductVendor].[ProductKey]" caption="ProductKey" attribute="1" defaultMemberUniqueName="[FactProductVendor].[ProductKey].[All]" allUniqueName="[FactProductVendor].[ProductKey].[All]" dimensionUniqueName="[FactProductVendor]" displayFolder="" count="0" memberValueDatatype="20" unbalanced="0"/>
    <cacheHierarchy uniqueName="[FactProductVendor].[VendorKey]" caption="VendorKey" attribute="1" defaultMemberUniqueName="[FactProductVendor].[VendorKey].[All]" allUniqueName="[FactProductVendor].[VendorKey].[All]" dimensionUniqueName="[FactProductVendor]" displayFolder="" count="0" memberValueDatatype="20" unbalanced="0"/>
    <cacheHierarchy uniqueName="[FactProductVendor].[AverageLeadTime]" caption="AverageLeadTime" attribute="1" defaultMemberUniqueName="[FactProductVendor].[AverageLeadTime].[All]" allUniqueName="[FactProductVendor].[AverageLeadTime].[All]" dimensionUniqueName="[FactProductVendor]" displayFolder="" count="0" memberValueDatatype="20" unbalanced="0"/>
    <cacheHierarchy uniqueName="[FactProductVendor].[StandardPrice]" caption="StandardPrice" attribute="1" defaultMemberUniqueName="[FactProductVendor].[StandardPrice].[All]" allUniqueName="[FactProductVendor].[StandardPrice].[All]" dimensionUniqueName="[FactProductVendor]" displayFolder="" count="0" memberValueDatatype="6" unbalanced="0"/>
    <cacheHierarchy uniqueName="[FactProductVendor].[LastReceiptCost]" caption="LastReceiptCost" attribute="1" defaultMemberUniqueName="[FactProductVendor].[LastReceiptCost].[All]" allUniqueName="[FactProductVendor].[LastReceiptCost].[All]" dimensionUniqueName="[FactProductVendor]" displayFolder="" count="0" memberValueDatatype="6" unbalanced="0"/>
    <cacheHierarchy uniqueName="[FactProductVendor].[LastReceiptDate]" caption="LastReceiptDate" attribute="1" defaultMemberUniqueName="[FactProductVendor].[LastReceiptDate].[All]" allUniqueName="[FactProductVendor].[LastReceiptDate].[All]" dimensionUniqueName="[FactProductVendor]" displayFolder="" count="0" memberValueDatatype="20" unbalanced="0"/>
    <cacheHierarchy uniqueName="[FactProductVendor].[MinOrderQty]" caption="MinOrderQty" attribute="1" defaultMemberUniqueName="[FactProductVendor].[MinOrderQty].[All]" allUniqueName="[FactProductVendor].[MinOrderQty].[All]" dimensionUniqueName="[FactProductVendor]" displayFolder="" count="0" memberValueDatatype="20" unbalanced="0"/>
    <cacheHierarchy uniqueName="[FactProductVendor].[MaxOrderQty]" caption="MaxOrderQty" attribute="1" defaultMemberUniqueName="[FactProductVendor].[MaxOrderQty].[All]" allUniqueName="[FactProductVendor].[MaxOrderQty].[All]" dimensionUniqueName="[FactProductVendor]" displayFolder="" count="0" memberValueDatatype="20" unbalanced="0"/>
    <cacheHierarchy uniqueName="[FactProductVendor].[OnOrderQty]" caption="OnOrderQty" attribute="1" defaultMemberUniqueName="[FactProductVendor].[OnOrderQty].[All]" allUniqueName="[FactProductVendor].[OnOrderQty].[All]" dimensionUniqueName="[FactProductVendor]" displayFolder="" count="0" memberValueDatatype="20" unbalanced="0"/>
    <cacheHierarchy uniqueName="[FactProductVendor].[Name]" caption="Name" attribute="1" defaultMemberUniqueName="[FactProductVendor].[Name].[All]" allUniqueName="[FactProductVendor].[Name].[All]" dimensionUniqueName="[FactProductVendor]" displayFolder="" count="0" memberValueDatatype="130" unbalanced="0"/>
    <cacheHierarchy uniqueName="[FactPurchase].[FactPurchaseKey]" caption="FactPurchaseKey" attribute="1" defaultMemberUniqueName="[FactPurchase].[FactPurchaseKey].[All]" allUniqueName="[FactPurchase].[FactPurchaseKey].[All]" dimensionUniqueName="[FactPurchase]" displayFolder="" count="0" memberValueDatatype="20" unbalanced="0"/>
    <cacheHierarchy uniqueName="[FactPurchase].[Status]" caption="Status" attribute="1" defaultMemberUniqueName="[FactPurchase].[Status].[All]" allUniqueName="[FactPurchase].[Status].[All]" dimensionUniqueName="[FactPurchase]" displayFolder="" count="0" memberValueDatatype="20" unbalanced="0"/>
    <cacheHierarchy uniqueName="[FactPurchase].[EmployeeKey]" caption="EmployeeKey" attribute="1" defaultMemberUniqueName="[FactPurchase].[EmployeeKey].[All]" allUniqueName="[FactPurchase].[EmployeeKey].[All]" dimensionUniqueName="[FactPurchase]" displayFolder="" count="0" memberValueDatatype="20" unbalanced="0"/>
    <cacheHierarchy uniqueName="[FactPurchase].[VendorKey]" caption="VendorKey" attribute="1" defaultMemberUniqueName="[FactPurchase].[VendorKey].[All]" allUniqueName="[FactPurchase].[VendorKey].[All]" dimensionUniqueName="[FactPurchase]" displayFolder="" count="0" memberValueDatatype="20" unbalanced="0"/>
    <cacheHierarchy uniqueName="[FactPurchase].[ProductKey]" caption="ProductKey" attribute="1" defaultMemberUniqueName="[FactPurchase].[ProductKey].[All]" allUniqueName="[FactPurchase].[ProductKey].[All]" dimensionUniqueName="[FactPurchase]" displayFolder="" count="0" memberValueDatatype="20" unbalanced="0"/>
    <cacheHierarchy uniqueName="[FactPurchase].[LineTotal]" caption="LineTotal" attribute="1" defaultMemberUniqueName="[FactPurchase].[LineTotal].[All]" allUniqueName="[FactPurchase].[LineTotal].[All]" dimensionUniqueName="[FactPurchase]" displayFolder="" count="0" memberValueDatatype="6" unbalanced="0"/>
    <cacheHierarchy uniqueName="[FactPurchase].[Tax]" caption="Tax" attribute="1" defaultMemberUniqueName="[FactPurchase].[Tax].[All]" allUniqueName="[FactPurchase].[Tax].[All]" dimensionUniqueName="[FactPurchase]" displayFolder="" count="0" memberValueDatatype="5" unbalanced="0"/>
    <cacheHierarchy uniqueName="[FactPurchase].[ShipMethodKey]" caption="ShipMethodKey" attribute="1" defaultMemberUniqueName="[FactPurchase].[ShipMethodKey].[All]" allUniqueName="[FactPurchase].[ShipMethodKey].[All]" dimensionUniqueName="[FactPurchase]" displayFolder="" count="0" memberValueDatatype="20" unbalanced="0"/>
    <cacheHierarchy uniqueName="[FactPurchase].[OrderQty]" caption="OrderQty" attribute="1" defaultMemberUniqueName="[FactPurchase].[OrderQty].[All]" allUniqueName="[FactPurchase].[OrderQty].[All]" dimensionUniqueName="[FactPurchase]" displayFolder="" count="0" memberValueDatatype="20" unbalanced="0"/>
    <cacheHierarchy uniqueName="[FactPurchase].[ReceivedQty]" caption="ReceivedQty" attribute="1" defaultMemberUniqueName="[FactPurchase].[ReceivedQty].[All]" allUniqueName="[FactPurchase].[ReceivedQty].[All]" dimensionUniqueName="[FactPurchase]" displayFolder="" count="0" memberValueDatatype="5" unbalanced="0"/>
    <cacheHierarchy uniqueName="[FactPurchase].[RejectedQty]" caption="RejectedQty" attribute="1" defaultMemberUniqueName="[FactPurchase].[RejectedQty].[All]" allUniqueName="[FactPurchase].[RejectedQty].[All]" dimensionUniqueName="[FactPurchase]" displayFolder="" count="0" memberValueDatatype="5" unbalanced="0"/>
    <cacheHierarchy uniqueName="[FactPurchase].[StockedQty]" caption="StockedQty" attribute="1" defaultMemberUniqueName="[FactPurchase].[StockedQty].[All]" allUniqueName="[FactPurchase].[StockedQty].[All]" dimensionUniqueName="[FactPurchase]" displayFolder="" count="0" memberValueDatatype="5" unbalanced="0"/>
    <cacheHierarchy uniqueName="[FactPurchase].[UnitPrice]" caption="UnitPrice" attribute="1" defaultMemberUniqueName="[FactPurchase].[UnitPrice].[All]" allUniqueName="[FactPurchase].[UnitPrice].[All]" dimensionUniqueName="[FactPurchase]" displayFolder="" count="0" memberValueDatatype="6" unbalanced="0"/>
    <cacheHierarchy uniqueName="[FactPurchase].[OrderDate]" caption="OrderDate" attribute="1" defaultMemberUniqueName="[FactPurchase].[OrderDate].[All]" allUniqueName="[FactPurchase].[OrderDate].[All]" dimensionUniqueName="[FactPurchase]" displayFolder="" count="0" memberValueDatatype="20" unbalanced="0"/>
    <cacheHierarchy uniqueName="[FactPurchase].[ShipDate]" caption="ShipDate" attribute="1" defaultMemberUniqueName="[FactPurchase].[ShipDate].[All]" allUniqueName="[FactPurchase].[ShipDate].[All]" dimensionUniqueName="[FactPurchase]" displayFolder="" count="0" memberValueDatatype="20" unbalanced="0"/>
    <cacheHierarchy uniqueName="[FactPurchase].[DueDate]" caption="DueDate" attribute="1" defaultMemberUniqueName="[FactPurchase].[DueDate].[All]" allUniqueName="[FactPurchase].[DueDate].[All]" dimensionUniqueName="[FactPurchase]" displayFolder="" count="0" memberValueDatatype="20" unbalanced="0"/>
    <cacheHierarchy uniqueName="[FactPurchase].[Freight]" caption="Freight" attribute="1" defaultMemberUniqueName="[FactPurchase].[Freight].[All]" allUniqueName="[FactPurchase].[Freight].[All]" dimensionUniqueName="[FactPurchase]" displayFolder="" count="0" memberValueDatatype="6" unbalanced="0"/>
    <cacheHierarchy uniqueName="[Table_ExternalData_1].[FactPurchase[FactPurchaseKey]]]" caption="FactPurchase[FactPurchaseKey]" attribute="1" defaultMemberUniqueName="[Table_ExternalData_1].[FactPurchase[FactPurchaseKey]]].[All]" allUniqueName="[Table_ExternalData_1].[FactPurchase[FactPurchaseKey]]].[All]" dimensionUniqueName="[Table_ExternalData_1]" displayFolder="" count="0" memberValueDatatype="20" unbalanced="0"/>
    <cacheHierarchy uniqueName="[Table_ExternalData_1].[FactPurchase[Status]]]" caption="FactPurchase[Status]" attribute="1" defaultMemberUniqueName="[Table_ExternalData_1].[FactPurchase[Status]]].[All]" allUniqueName="[Table_ExternalData_1].[FactPurchase[Status]]].[All]" dimensionUniqueName="[Table_ExternalData_1]" displayFolder="" count="0" memberValueDatatype="20" unbalanced="0"/>
    <cacheHierarchy uniqueName="[Table_ExternalData_1].[FactPurchase[EmployeeKey]]]" caption="FactPurchase[EmployeeKey]" attribute="1" defaultMemberUniqueName="[Table_ExternalData_1].[FactPurchase[EmployeeKey]]].[All]" allUniqueName="[Table_ExternalData_1].[FactPurchase[EmployeeKey]]].[All]" dimensionUniqueName="[Table_ExternalData_1]" displayFolder="" count="0" memberValueDatatype="20" unbalanced="0"/>
    <cacheHierarchy uniqueName="[Table_ExternalData_1].[FactPurchase[VendorKey]]]" caption="FactPurchase[VendorKey]" attribute="1" defaultMemberUniqueName="[Table_ExternalData_1].[FactPurchase[VendorKey]]].[All]" allUniqueName="[Table_ExternalData_1].[FactPurchase[VendorKey]]].[All]" dimensionUniqueName="[Table_ExternalData_1]" displayFolder="" count="0" memberValueDatatype="20" unbalanced="0"/>
    <cacheHierarchy uniqueName="[Table_ExternalData_1].[FactPurchase[ProductKey]]]" caption="FactPurchase[ProductKey]" attribute="1" defaultMemberUniqueName="[Table_ExternalData_1].[FactPurchase[ProductKey]]].[All]" allUniqueName="[Table_ExternalData_1].[FactPurchase[ProductKey]]].[All]" dimensionUniqueName="[Table_ExternalData_1]" displayFolder="" count="0" memberValueDatatype="20" unbalanced="0"/>
    <cacheHierarchy uniqueName="[Table_ExternalData_1].[FactPurchase[LineTotal]]]" caption="FactPurchase[LineTotal]" attribute="1" defaultMemberUniqueName="[Table_ExternalData_1].[FactPurchase[LineTotal]]].[All]" allUniqueName="[Table_ExternalData_1].[FactPurchase[LineTotal]]].[All]" dimensionUniqueName="[Table_ExternalData_1]" displayFolder="" count="0" memberValueDatatype="5" unbalanced="0"/>
    <cacheHierarchy uniqueName="[Table_ExternalData_1].[FactPurchase[Tax]]]" caption="FactPurchase[Tax]" attribute="1" defaultMemberUniqueName="[Table_ExternalData_1].[FactPurchase[Tax]]].[All]" allUniqueName="[Table_ExternalData_1].[FactPurchase[Tax]]].[All]" dimensionUniqueName="[Table_ExternalData_1]" displayFolder="" count="0" memberValueDatatype="5" unbalanced="0"/>
    <cacheHierarchy uniqueName="[Table_ExternalData_1].[FactPurchase[ShipMethodKey]]]" caption="FactPurchase[ShipMethodKey]" attribute="1" defaultMemberUniqueName="[Table_ExternalData_1].[FactPurchase[ShipMethodKey]]].[All]" allUniqueName="[Table_ExternalData_1].[FactPurchase[ShipMethodKey]]].[All]" dimensionUniqueName="[Table_ExternalData_1]" displayFolder="" count="0" memberValueDatatype="20" unbalanced="0"/>
    <cacheHierarchy uniqueName="[Table_ExternalData_1].[FactPurchase[OrderQty]]]" caption="FactPurchase[OrderQty]" attribute="1" defaultMemberUniqueName="[Table_ExternalData_1].[FactPurchase[OrderQty]]].[All]" allUniqueName="[Table_ExternalData_1].[FactPurchase[OrderQty]]].[All]" dimensionUniqueName="[Table_ExternalData_1]" displayFolder="" count="0" memberValueDatatype="20" unbalanced="0"/>
    <cacheHierarchy uniqueName="[Table_ExternalData_1].[FactPurchase[ReceivedQty]]]" caption="FactPurchase[ReceivedQty]" attribute="1" defaultMemberUniqueName="[Table_ExternalData_1].[FactPurchase[ReceivedQty]]].[All]" allUniqueName="[Table_ExternalData_1].[FactPurchase[ReceivedQty]]].[All]" dimensionUniqueName="[Table_ExternalData_1]" displayFolder="" count="0" memberValueDatatype="20" unbalanced="0"/>
    <cacheHierarchy uniqueName="[Table_ExternalData_1].[FactPurchase[RejectedQty]]]" caption="FactPurchase[RejectedQty]" attribute="1" defaultMemberUniqueName="[Table_ExternalData_1].[FactPurchase[RejectedQty]]].[All]" allUniqueName="[Table_ExternalData_1].[FactPurchase[RejectedQty]]].[All]" dimensionUniqueName="[Table_ExternalData_1]" displayFolder="" count="0" memberValueDatatype="20" unbalanced="0"/>
    <cacheHierarchy uniqueName="[Table_ExternalData_1].[FactPurchase[StockedQty]]]" caption="FactPurchase[StockedQty]" attribute="1" defaultMemberUniqueName="[Table_ExternalData_1].[FactPurchase[StockedQty]]].[All]" allUniqueName="[Table_ExternalData_1].[FactPurchase[StockedQty]]].[All]" dimensionUniqueName="[Table_ExternalData_1]" displayFolder="" count="0" memberValueDatatype="20" unbalanced="0"/>
    <cacheHierarchy uniqueName="[Table_ExternalData_1].[FactPurchase[UnitPrice]]]" caption="FactPurchase[UnitPrice]" attribute="1" defaultMemberUniqueName="[Table_ExternalData_1].[FactPurchase[UnitPrice]]].[All]" allUniqueName="[Table_ExternalData_1].[FactPurchase[UnitPrice]]].[All]" dimensionUniqueName="[Table_ExternalData_1]" displayFolder="" count="0" memberValueDatatype="5" unbalanced="0"/>
    <cacheHierarchy uniqueName="[Table_ExternalData_1].[FactPurchase[OrderDate]]]" caption="FactPurchase[OrderDate]" attribute="1" defaultMemberUniqueName="[Table_ExternalData_1].[FactPurchase[OrderDate]]].[All]" allUniqueName="[Table_ExternalData_1].[FactPurchase[OrderDate]]].[All]" dimensionUniqueName="[Table_ExternalData_1]" displayFolder="" count="0" memberValueDatatype="20" unbalanced="0"/>
    <cacheHierarchy uniqueName="[Table_ExternalData_1].[FactPurchase[ShipDate]]]" caption="FactPurchase[ShipDate]" attribute="1" defaultMemberUniqueName="[Table_ExternalData_1].[FactPurchase[ShipDate]]].[All]" allUniqueName="[Table_ExternalData_1].[FactPurchase[ShipDate]]].[All]" dimensionUniqueName="[Table_ExternalData_1]" displayFolder="" count="0" memberValueDatatype="20" unbalanced="0"/>
    <cacheHierarchy uniqueName="[Table_ExternalData_1].[FactPurchase[DueDate]]]" caption="FactPurchase[DueDate]" attribute="1" defaultMemberUniqueName="[Table_ExternalData_1].[FactPurchase[DueDate]]].[All]" allUniqueName="[Table_ExternalData_1].[FactPurchase[DueDate]]].[All]" dimensionUniqueName="[Table_ExternalData_1]" displayFolder="" count="0" memberValueDatatype="20" unbalanced="0"/>
    <cacheHierarchy uniqueName="[Table_ExternalData_1].[FactPurchase[Freight]]]" caption="FactPurchase[Freight]" attribute="1" defaultMemberUniqueName="[Table_ExternalData_1].[FactPurchase[Freight]]].[All]" allUniqueName="[Table_ExternalData_1].[FactPurchase[Freight]]].[All]" dimensionUniqueName="[Table_ExternalData_1]" displayFolder="" count="0" memberValueDatatype="5" unbalanced="0"/>
    <cacheHierarchy uniqueName="[DimTime].[PK_Date (Month Index)]" caption="PK_Date (Month Index)" attribute="1" defaultMemberUniqueName="[DimTime].[PK_Date (Month Index)].[All]" allUniqueName="[DimTime].[PK_Date (Month Index)].[All]" dimensionUniqueName="[DimTime]" displayFolder="" count="0" memberValueDatatype="20" unbalanced="0" hidden="1"/>
    <cacheHierarchy uniqueName="[Measures].[__XL_Count Dim_ShipMethod]" caption="__XL_Count Dim_ShipMethod" measure="1" displayFolder="" measureGroup="Dim_ShipMethod" count="0" hidden="1"/>
    <cacheHierarchy uniqueName="[Measures].[__XL_Count Dim_Product]" caption="__XL_Count Dim_Product" measure="1" displayFolder="" measureGroup="Dim_Product" count="0" hidden="1"/>
    <cacheHierarchy uniqueName="[Measures].[__XL_Count Dim_Vendor]" caption="__XL_Count Dim_Vendor" measure="1" displayFolder="" measureGroup="Dim_Vendor" count="0" hidden="1"/>
    <cacheHierarchy uniqueName="[Measures].[__XL_Count DimEmployee]" caption="__XL_Count DimEmployee" measure="1" displayFolder="" measureGroup="DimEmployee" count="0" hidden="1"/>
    <cacheHierarchy uniqueName="[Measures].[__XL_Count DimTime]" caption="__XL_Count DimTime" measure="1" displayFolder="" measureGroup="DimTime" count="0" hidden="1"/>
    <cacheHierarchy uniqueName="[Measures].[__XL_Count FactProductVendor]" caption="__XL_Count FactProductVendor" measure="1" displayFolder="" measureGroup="FactProductVendor" count="0" hidden="1"/>
    <cacheHierarchy uniqueName="[Measures].[__XL_Count FactPurchase]" caption="__XL_Count FactPurchase" measure="1" displayFolder="" measureGroup="FactPurchase" count="0" hidden="1"/>
    <cacheHierarchy uniqueName="[Measures].[__XL_Count Table_ExternalData_1]" caption="__XL_Count Table_ExternalData_1" measure="1" displayFolder="" measureGroup="Table_ExternalData_1" count="0" hidden="1"/>
    <cacheHierarchy uniqueName="[Measures].[__No measures defined]" caption="__No measures defined" measure="1" displayFolder="" count="0" hidden="1"/>
    <cacheHierarchy uniqueName="[Measures].[Sum of ShipDate]" caption="Sum of ShipDate" measure="1" displayFolder="" measureGroup="FactPurchase" count="0" hidden="1">
      <extLst>
        <ext xmlns:x15="http://schemas.microsoft.com/office/spreadsheetml/2010/11/main" uri="{B97F6D7D-B522-45F9-BDA1-12C45D357490}">
          <x15:cacheHierarchy aggregatedColumn="77"/>
        </ext>
      </extLst>
    </cacheHierarchy>
    <cacheHierarchy uniqueName="[Measures].[Sum of OrderDate]" caption="Sum of OrderDate" measure="1" displayFolder="" measureGroup="FactPurchase" count="0" hidden="1">
      <extLst>
        <ext xmlns:x15="http://schemas.microsoft.com/office/spreadsheetml/2010/11/main" uri="{B97F6D7D-B522-45F9-BDA1-12C45D357490}">
          <x15:cacheHierarchy aggregatedColumn="76"/>
        </ext>
      </extLst>
    </cacheHierarchy>
    <cacheHierarchy uniqueName="[Measures].[Sum of ShipMethodKey]" caption="Sum of ShipMethodKey" measure="1" displayFolder="" measureGroup="FactPurchase" count="0" hidden="1">
      <extLst>
        <ext xmlns:x15="http://schemas.microsoft.com/office/spreadsheetml/2010/11/main" uri="{B97F6D7D-B522-45F9-BDA1-12C45D357490}">
          <x15:cacheHierarchy aggregatedColumn="70"/>
        </ext>
      </extLst>
    </cacheHierarchy>
    <cacheHierarchy uniqueName="[Measures].[Sum of EmployeeKey]" caption="Sum of EmployeeKey" measure="1" displayFolder="" measureGroup="DimEmployee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 of VendorKey]" caption="Sum of VendorKey" measure="1" displayFolder="" measureGroup="Dim_Vendor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ProductKey]" caption="Sum of ProductKey" measure="1" displayFolder="" measureGroup="Dim_Product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DueDate]" caption="Sum of DueDate" measure="1" displayFolder="" measureGroup="FactPurchase" count="0" hidden="1">
      <extLst>
        <ext xmlns:x15="http://schemas.microsoft.com/office/spreadsheetml/2010/11/main" uri="{B97F6D7D-B522-45F9-BDA1-12C45D357490}">
          <x15:cacheHierarchy aggregatedColumn="78"/>
        </ext>
      </extLst>
    </cacheHierarchy>
    <cacheHierarchy uniqueName="[Measures].[Sum of UnitPrice]" caption="Sum of UnitPrice" measure="1" displayFolder="" measureGroup="FactPurchase" count="0" hidden="1">
      <extLst>
        <ext xmlns:x15="http://schemas.microsoft.com/office/spreadsheetml/2010/11/main" uri="{B97F6D7D-B522-45F9-BDA1-12C45D357490}">
          <x15:cacheHierarchy aggregatedColumn="75"/>
        </ext>
      </extLst>
    </cacheHierarchy>
    <cacheHierarchy uniqueName="[Measures].[Sum of FactPurchase[VendorKey]]]" caption="Sum of FactPurchase[VendorKey]" measure="1" displayFolder="" measureGroup="Table_ExternalData_1" count="0" hidden="1">
      <extLst>
        <ext xmlns:x15="http://schemas.microsoft.com/office/spreadsheetml/2010/11/main" uri="{B97F6D7D-B522-45F9-BDA1-12C45D357490}">
          <x15:cacheHierarchy aggregatedColumn="83"/>
        </ext>
      </extLst>
    </cacheHierarchy>
    <cacheHierarchy uniqueName="[Measures].[Sum of CreditRating]" caption="Sum of CreditRating" measure="1" displayFolder="" measureGroup="Dim_Vendor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VendorKey 2]" caption="Sum of VendorKey 2" measure="1" displayFolder="" measureGroup="FactPurchase" count="0" hidden="1">
      <extLst>
        <ext xmlns:x15="http://schemas.microsoft.com/office/spreadsheetml/2010/11/main" uri="{B97F6D7D-B522-45F9-BDA1-12C45D357490}">
          <x15:cacheHierarchy aggregatedColumn="66"/>
        </ext>
      </extLst>
    </cacheHierarchy>
    <cacheHierarchy uniqueName="[Measures].[Count of VendorName]" caption="Count of VendorName" measure="1" displayFolder="" measureGroup="Dim_Vendor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Nam]" caption="Sum of Nam" measure="1" displayFolder="" measureGroup="DimTime" count="0" hidden="1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Sum of thang]" caption="Sum of thang" measure="1" displayFolder="" measureGroup="DimTime" count="0" hidden="1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Sum of ngay]" caption="Sum of ngay" measure="1" displayFolder="" measureGroup="DimTime" count="0" hidden="1">
      <extLst>
        <ext xmlns:x15="http://schemas.microsoft.com/office/spreadsheetml/2010/11/main" uri="{B97F6D7D-B522-45F9-BDA1-12C45D357490}">
          <x15:cacheHierarchy aggregatedColumn="45"/>
        </ext>
      </extLst>
    </cacheHierarchy>
    <cacheHierarchy uniqueName="[Measures].[Count of City]" caption="Count of City" measure="1" displayFolder="" measureGroup="Dim_Vendor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Count of AddressLine1]" caption="Count of AddressLine1" measure="1" displayFolder="" measureGroup="Dim_Vendor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OrderQty]" caption="Sum of OrderQty" measure="1" displayFolder="" measureGroup="FactPurchas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71"/>
        </ext>
      </extLst>
    </cacheHierarchy>
    <cacheHierarchy uniqueName="[Measures].[Sum of AverageLeadTime]" caption="Sum of AverageLeadTime" measure="1" displayFolder="" measureGroup="FactProductVendor" count="0" hidden="1">
      <extLst>
        <ext xmlns:x15="http://schemas.microsoft.com/office/spreadsheetml/2010/11/main" uri="{B97F6D7D-B522-45F9-BDA1-12C45D357490}">
          <x15:cacheHierarchy aggregatedColumn="55"/>
        </ext>
      </extLst>
    </cacheHierarchy>
    <cacheHierarchy uniqueName="[Measures].[Sum of OnOrderQty]" caption="Sum of OnOrderQty" measure="1" displayFolder="" measureGroup="FactProductVendor" count="0" hidden="1">
      <extLst>
        <ext xmlns:x15="http://schemas.microsoft.com/office/spreadsheetml/2010/11/main" uri="{B97F6D7D-B522-45F9-BDA1-12C45D357490}">
          <x15:cacheHierarchy aggregatedColumn="61"/>
        </ext>
      </extLst>
    </cacheHierarchy>
    <cacheHierarchy uniqueName="[Measures].[Sum of Status]" caption="Sum of Status" measure="1" displayFolder="" measureGroup="FactPurchase" count="0" hidden="1">
      <extLst>
        <ext xmlns:x15="http://schemas.microsoft.com/office/spreadsheetml/2010/11/main" uri="{B97F6D7D-B522-45F9-BDA1-12C45D357490}">
          <x15:cacheHierarchy aggregatedColumn="64"/>
        </ext>
      </extLst>
    </cacheHierarchy>
    <cacheHierarchy uniqueName="[Measures].[Sum of EmployeeKey 2]" caption="Sum of EmployeeKey 2" measure="1" displayFolder="" measureGroup="FactPurchase" count="0" hidden="1">
      <extLst>
        <ext xmlns:x15="http://schemas.microsoft.com/office/spreadsheetml/2010/11/main" uri="{B97F6D7D-B522-45F9-BDA1-12C45D357490}">
          <x15:cacheHierarchy aggregatedColumn="65"/>
        </ext>
      </extLst>
    </cacheHierarchy>
    <cacheHierarchy uniqueName="[Measures].[Count of JobTitle]" caption="Count of JobTitle" measure="1" displayFolder="" measureGroup="DimEmployee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Count of ProductName]" caption="Count of ProductName" measure="1" displayFolder="" measureGroup="Dim_Product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MaxOrderQty]" caption="Sum of MaxOrderQty" measure="1" displayFolder="" measureGroup="FactProductVendor" count="0" hidden="1">
      <extLst>
        <ext xmlns:x15="http://schemas.microsoft.com/office/spreadsheetml/2010/11/main" uri="{B97F6D7D-B522-45F9-BDA1-12C45D357490}">
          <x15:cacheHierarchy aggregatedColumn="60"/>
        </ext>
      </extLst>
    </cacheHierarchy>
    <cacheHierarchy uniqueName="[Measures].[Sum of SafetyStockLevel]" caption="Sum of SafetyStockLevel" measure="1" displayFolder="" measureGroup="Dim_Product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StockedQty]" caption="Sum of StockedQty" measure="1" displayFolder="" measureGroup="FactPurchase" count="0" hidden="1">
      <extLst>
        <ext xmlns:x15="http://schemas.microsoft.com/office/spreadsheetml/2010/11/main" uri="{B97F6D7D-B522-45F9-BDA1-12C45D357490}">
          <x15:cacheHierarchy aggregatedColumn="74"/>
        </ext>
      </extLst>
    </cacheHierarchy>
    <cacheHierarchy uniqueName="[Measures].[Count of StateName]" caption="Count of StateName" measure="1" displayFolder="" measureGroup="Dim_Vendor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</cacheHierarchies>
  <kpis count="0"/>
  <dimensions count="9">
    <dimension name="Dim_Product" uniqueName="[Dim_Product]" caption="Dim_Product"/>
    <dimension name="Dim_ShipMethod" uniqueName="[Dim_ShipMethod]" caption="Dim_ShipMethod"/>
    <dimension name="Dim_Vendor" uniqueName="[Dim_Vendor]" caption="Dim_Vendor"/>
    <dimension name="DimEmployee" uniqueName="[DimEmployee]" caption="DimEmployee"/>
    <dimension name="DimTime" uniqueName="[DimTime]" caption="DimTime"/>
    <dimension name="FactProductVendor" uniqueName="[FactProductVendor]" caption="FactProductVendor"/>
    <dimension name="FactPurchase" uniqueName="[FactPurchase]" caption="FactPurchase"/>
    <dimension measure="1" name="Measures" uniqueName="[Measures]" caption="Measures"/>
    <dimension name="Table_ExternalData_1" uniqueName="[Table_ExternalData_1]" caption="Table_ExternalData_1"/>
  </dimensions>
  <measureGroups count="8">
    <measureGroup name="Dim_Product" caption="Dim_Product"/>
    <measureGroup name="Dim_ShipMethod" caption="Dim_ShipMethod"/>
    <measureGroup name="Dim_Vendor" caption="Dim_Vendor"/>
    <measureGroup name="DimEmployee" caption="DimEmployee"/>
    <measureGroup name="DimTime" caption="DimTime"/>
    <measureGroup name="FactProductVendor" caption="FactProductVendor"/>
    <measureGroup name="FactPurchase" caption="FactPurchase"/>
    <measureGroup name="Table_ExternalData_1" caption="Table_ExternalData_1"/>
  </measureGroups>
  <maps count="22">
    <map measureGroup="0" dimension="0"/>
    <map measureGroup="1" dimension="1"/>
    <map measureGroup="2" dimension="2"/>
    <map measureGroup="3" dimension="3"/>
    <map measureGroup="4" dimension="4"/>
    <map measureGroup="5" dimension="0"/>
    <map measureGroup="5" dimension="2"/>
    <map measureGroup="5" dimension="4"/>
    <map measureGroup="5" dimension="5"/>
    <map measureGroup="6" dimension="0"/>
    <map measureGroup="6" dimension="1"/>
    <map measureGroup="6" dimension="2"/>
    <map measureGroup="6" dimension="3"/>
    <map measureGroup="6" dimension="4"/>
    <map measureGroup="6" dimension="6"/>
    <map measureGroup="7" dimension="0"/>
    <map measureGroup="7" dimension="1"/>
    <map measureGroup="7" dimension="2"/>
    <map measureGroup="7" dimension="3"/>
    <map measureGroup="7" dimension="4"/>
    <map measureGroup="7" dimension="6"/>
    <map measureGroup="7" dimension="8"/>
  </maps>
  <extLst>
    <ext xmlns:x14="http://schemas.microsoft.com/office/spreadsheetml/2009/9/main" uri="{725AE2AE-9491-48be-B2B4-4EB974FC3084}">
      <x14:pivotCacheDefinition pivotCacheId="1599212557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690EA2-D2E6-4E87-997C-D4B31186A820}" name="PivotChartTable2" cacheId="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4">
  <location ref="A1:B88" firstHeaderRow="1" firstDataRow="1" firstDataCol="1"/>
  <pivotFields count="2">
    <pivotField axis="axisRow" allDrilled="1" subtotalTop="0" showAll="0" dataSourceSort="1" defaultSubtotal="0" defaultAttributeDrillState="1">
      <items count="8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</items>
    </pivotField>
    <pivotField dataField="1" subtotalTop="0" showAll="0" defaultSubtotal="0"/>
  </pivotFields>
  <rowFields count="1">
    <field x="0"/>
  </rowFields>
  <rowItems count="8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 t="grand">
      <x/>
    </i>
  </rowItems>
  <colItems count="1">
    <i/>
  </colItems>
  <dataFields count="1">
    <dataField name="Sum of OrderQty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3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rowHierarchiesUsage count="1">
    <rowHierarchyUsage hierarchyUsage="2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87" columnCount="1" cacheId="1599212557">
        <x15:pivotRow count="1">
          <x15:c>
            <x15:v>597</x15:v>
          </x15:c>
        </x15:pivotRow>
        <x15:pivotRow count="1">
          <x15:c>
            <x15:v>28050</x15:v>
          </x15:c>
        </x15:pivotRow>
        <x15:pivotRow count="1">
          <x15:c>
            <x15:v>153</x15:v>
          </x15:c>
        </x15:pivotRow>
        <x15:pivotRow count="1">
          <x15:c>
            <x15:v>28050</x15:v>
          </x15:c>
        </x15:pivotRow>
        <x15:pivotRow count="1">
          <x15:c>
            <x15:v>28050</x15:v>
          </x15:c>
        </x15:pivotRow>
        <x15:pivotRow count="1">
          <x15:c>
            <x15:v>642</x15:v>
          </x15:c>
        </x15:pivotRow>
        <x15:pivotRow count="1">
          <x15:c>
            <x15:v>528</x15:v>
          </x15:c>
        </x15:pivotRow>
        <x15:pivotRow count="1">
          <x15:c>
            <x15:v>2640</x15:v>
          </x15:c>
        </x15:pivotRow>
        <x15:pivotRow count="1">
          <x15:c>
            <x15:v>825</x15:v>
          </x15:c>
        </x15:pivotRow>
        <x15:pivotRow count="1">
          <x15:c>
            <x15:v>28050</x15:v>
          </x15:c>
        </x15:pivotRow>
        <x15:pivotRow count="1">
          <x15:c>
            <x15:v>2838</x15:v>
          </x15:c>
        </x15:pivotRow>
        <x15:pivotRow count="1">
          <x15:c>
            <x15:v>153</x15:v>
          </x15:c>
        </x15:pivotRow>
        <x15:pivotRow count="1">
          <x15:c>
            <x15:v>153</x15:v>
          </x15:c>
        </x15:pivotRow>
        <x15:pivotRow count="1">
          <x15:c>
            <x15:v>153</x15:v>
          </x15:c>
        </x15:pivotRow>
        <x15:pivotRow count="1">
          <x15:c>
            <x15:v>56100</x15:v>
          </x15:c>
        </x15:pivotRow>
        <x15:pivotRow count="1">
          <x15:c>
            <x15:v>9300</x15:v>
          </x15:c>
        </x15:pivotRow>
        <x15:pivotRow count="1">
          <x15:c>
            <x15:v>98450</x15:v>
          </x15:c>
        </x15:pivotRow>
        <x15:pivotRow count="1">
          <x15:c>
            <x15:v>3060</x15:v>
          </x15:c>
        </x15:pivotRow>
        <x15:pivotRow count="1">
          <x15:c>
            <x15:v>69300</x15:v>
          </x15:c>
        </x15:pivotRow>
        <x15:pivotRow count="1">
          <x15:c>
            <x15:v>56100</x15:v>
          </x15:c>
        </x15:pivotRow>
        <x15:pivotRow count="1">
          <x15:c>
            <x15:v>69300</x15:v>
          </x15:c>
        </x15:pivotRow>
        <x15:pivotRow count="1">
          <x15:c>
            <x15:v>68750</x15:v>
          </x15:c>
        </x15:pivotRow>
        <x15:pivotRow count="1">
          <x15:c>
            <x15:v>56100</x15:v>
          </x15:c>
        </x15:pivotRow>
        <x15:pivotRow count="1">
          <x15:c>
            <x15:v>153</x15:v>
          </x15:c>
        </x15:pivotRow>
        <x15:pivotRow count="1">
          <x15:c>
            <x15:v>531</x15:v>
          </x15:c>
        </x15:pivotRow>
        <x15:pivotRow count="1">
          <x15:c>
            <x15:v>56100</x15:v>
          </x15:c>
        </x15:pivotRow>
        <x15:pivotRow count="1">
          <x15:c>
            <x15:v>678</x15:v>
          </x15:c>
        </x15:pivotRow>
        <x15:pivotRow count="1">
          <x15:c>
            <x15:v>115500</x15:v>
          </x15:c>
        </x15:pivotRow>
        <x15:pivotRow count="1">
          <x15:c>
            <x15:v>67100</x15:v>
          </x15:c>
        </x15:pivotRow>
        <x15:pivotRow count="1">
          <x15:c>
            <x15:v>33435</x15:v>
          </x15:c>
        </x15:pivotRow>
        <x15:pivotRow count="1">
          <x15:c>
            <x15:v>28050</x15:v>
          </x15:c>
        </x15:pivotRow>
        <x15:pivotRow count="1">
          <x15:c>
            <x15:v>28050</x15:v>
          </x15:c>
        </x15:pivotRow>
        <x15:pivotRow count="1">
          <x15:c>
            <x15:v>67650</x15:v>
          </x15:c>
        </x15:pivotRow>
        <x15:pivotRow count="1">
          <x15:c>
            <x15:v>20300</x15:v>
          </x15:c>
        </x15:pivotRow>
        <x15:pivotRow count="1">
          <x15:c>
            <x15:v>350</x15:v>
          </x15:c>
        </x15:pivotRow>
        <x15:pivotRow count="1">
          <x15:c>
            <x15:v>6120</x15:v>
          </x15:c>
        </x15:pivotRow>
        <x15:pivotRow count="1">
          <x15:c>
            <x15:v>12950</x15:v>
          </x15:c>
        </x15:pivotRow>
        <x15:pivotRow count="1">
          <x15:c>
            <x15:v>56100</x15:v>
          </x15:c>
        </x15:pivotRow>
        <x15:pivotRow count="1">
          <x15:c>
            <x15:v>28050</x15:v>
          </x15:c>
        </x15:pivotRow>
        <x15:pivotRow count="1">
          <x15:c>
            <x15:v>56100</x15:v>
          </x15:c>
        </x15:pivotRow>
        <x15:pivotRow count="1">
          <x15:c>
            <x15:v>28050</x15:v>
          </x15:c>
        </x15:pivotRow>
        <x15:pivotRow count="1">
          <x15:c>
            <x15:v>28050</x15:v>
          </x15:c>
        </x15:pivotRow>
        <x15:pivotRow count="1">
          <x15:c>
            <x15:v>561</x15:v>
          </x15:c>
        </x15:pivotRow>
        <x15:pivotRow count="1">
          <x15:c>
            <x15:v>26730</x15:v>
          </x15:c>
        </x15:pivotRow>
        <x15:pivotRow count="1">
          <x15:c>
            <x15:v>153</x15:v>
          </x15:c>
        </x15:pivotRow>
        <x15:pivotRow count="1">
          <x15:c>
            <x15:v>56100</x15:v>
          </x15:c>
        </x15:pivotRow>
        <x15:pivotRow count="1">
          <x15:c>
            <x15:v>28050</x15:v>
          </x15:c>
        </x15:pivotRow>
        <x15:pivotRow count="1">
          <x15:c>
            <x15:v>1325</x15:v>
          </x15:c>
        </x15:pivotRow>
        <x15:pivotRow count="1">
          <x15:c>
            <x15:v>66000</x15:v>
          </x15:c>
        </x15:pivotRow>
        <x15:pivotRow count="1">
          <x15:c>
            <x15:v>16300</x15:v>
          </x15:c>
        </x15:pivotRow>
        <x15:pivotRow count="1">
          <x15:c>
            <x15:v>28050</x15:v>
          </x15:c>
        </x15:pivotRow>
        <x15:pivotRow count="1">
          <x15:c>
            <x15:v>570</x15:v>
          </x15:c>
        </x15:pivotRow>
        <x15:pivotRow count="1">
          <x15:c>
            <x15:v>300</x15:v>
          </x15:c>
        </x15:pivotRow>
        <x15:pivotRow count="1">
          <x15:c>
            <x15:v>154</x15:v>
          </x15:c>
        </x15:pivotRow>
        <x15:pivotRow count="1">
          <x15:c>
            <x15:v>150</x15:v>
          </x15:c>
        </x15:pivotRow>
        <x15:pivotRow count="1">
          <x15:c>
            <x15:v>150</x15:v>
          </x15:c>
        </x15:pivotRow>
        <x15:pivotRow count="1">
          <x15:c>
            <x15:v>55000</x15:v>
          </x15:c>
        </x15:pivotRow>
        <x15:pivotRow count="1">
          <x15:c>
            <x15:v>3000</x15:v>
          </x15:c>
        </x15:pivotRow>
        <x15:pivotRow count="1">
          <x15:c>
            <x15:v>822</x15:v>
          </x15:c>
        </x15:pivotRow>
        <x15:pivotRow count="1">
          <x15:c>
            <x15:v>6000</x15:v>
          </x15:c>
        </x15:pivotRow>
        <x15:pivotRow count="1">
          <x15:c>
            <x15:v>690</x15:v>
          </x15:c>
        </x15:pivotRow>
        <x15:pivotRow count="1">
          <x15:c>
            <x15:v>150</x15:v>
          </x15:c>
        </x15:pivotRow>
        <x15:pivotRow count="1">
          <x15:c>
            <x15:v>27500</x15:v>
          </x15:c>
        </x15:pivotRow>
        <x15:pivotRow count="1">
          <x15:c>
            <x15:v>603</x15:v>
          </x15:c>
        </x15:pivotRow>
        <x15:pivotRow count="1">
          <x15:c>
            <x15:v>78100</x15:v>
          </x15:c>
        </x15:pivotRow>
        <x15:pivotRow count="1">
          <x15:c>
            <x15:v>66000</x15:v>
          </x15:c>
        </x15:pivotRow>
        <x15:pivotRow count="1">
          <x15:c>
            <x15:v>495</x15:v>
          </x15:c>
        </x15:pivotRow>
        <x15:pivotRow count="1">
          <x15:c>
            <x15:v>519</x15:v>
          </x15:c>
        </x15:pivotRow>
        <x15:pivotRow count="1">
          <x15:c>
            <x15:v>55000</x15:v>
          </x15:c>
        </x15:pivotRow>
        <x15:pivotRow count="1">
          <x15:c>
            <x15:v>513</x15:v>
          </x15:c>
        </x15:pivotRow>
        <x15:pivotRow count="1">
          <x15:c>
            <x15:v>64350</x15:v>
          </x15:c>
        </x15:pivotRow>
        <x15:pivotRow count="1">
          <x15:c>
            <x15:v>27500</x15:v>
          </x15:c>
        </x15:pivotRow>
        <x15:pivotRow count="1">
          <x15:c>
            <x15:v>55000</x15:v>
          </x15:c>
        </x15:pivotRow>
        <x15:pivotRow count="1">
          <x15:c>
            <x15:v>125000</x15:v>
          </x15:c>
        </x15:pivotRow>
        <x15:pivotRow count="1">
          <x15:c>
            <x15:v>18300</x15:v>
          </x15:c>
        </x15:pivotRow>
        <x15:pivotRow count="1">
          <x15:c>
            <x15:v>2712</x15:v>
          </x15:c>
        </x15:pivotRow>
        <x15:pivotRow count="1">
          <x15:c>
            <x15:v>9600</x15:v>
          </x15:c>
        </x15:pivotRow>
        <x15:pivotRow count="1">
          <x15:c>
            <x15:v>55000</x15:v>
          </x15:c>
        </x15:pivotRow>
        <x15:pivotRow count="1">
          <x15:c>
            <x15:v>3000</x15:v>
          </x15:c>
        </x15:pivotRow>
        <x15:pivotRow count="1">
          <x15:c>
            <x15:v>79200</x15:v>
          </x15:c>
        </x15:pivotRow>
        <x15:pivotRow count="1">
          <x15:c>
            <x15:v>66000</x15:v>
          </x15:c>
        </x15:pivotRow>
        <x15:pivotRow count="1">
          <x15:c>
            <x15:v>55000</x15:v>
          </x15:c>
        </x15:pivotRow>
        <x15:pivotRow count="1">
          <x15:c>
            <x15:v>27500</x15:v>
          </x15:c>
        </x15:pivotRow>
        <x15:pivotRow count="1">
          <x15:c>
            <x15:v>528</x15:v>
          </x15:c>
        </x15:pivotRow>
        <x15:pivotRow count="1">
          <x15:c>
            <x15:v>153</x15:v>
          </x15:c>
        </x15:pivotRow>
        <x15:pivotRow count="1">
          <x15:c>
            <x15:v>150</x15:v>
          </x15:c>
        </x15:pivotRow>
        <x15:pivotRow count="1">
          <x15:c>
            <x15:v>2348637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Dim_Vendor]"/>
        <x15:activeTabTopLevelEntity name="[FactPurchas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196E38-4056-436F-A0CF-757C00DE6A76}" name="PivotTable1" cacheId="3" applyNumberFormats="0" applyBorderFormats="0" applyFontFormats="0" applyPatternFormats="0" applyAlignmentFormats="0" applyWidthHeightFormats="1" dataCaption="Values" updatedVersion="7" minRefreshableVersion="3" useAutoFormatting="1" subtotalHiddenItems="1" itemPrintTitles="1" createdVersion="7" indent="0" outline="1" outlineData="1" multipleFieldFilters="0" fieldListSortAscending="1">
  <location ref="A3:E1369" firstHeaderRow="0" firstDataRow="1" firstDataCol="1"/>
  <pivotFields count="6"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axis="axisRow" allDrilled="1" subtotalTop="0" showAll="0" dataSourceSort="1" defaultSubtotal="0" defaultAttributeDrillState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</pivotField>
    <pivotField axis="axisRow" allDrilled="1" subtotalTop="0" showAll="0" dataSourceSort="1" defaultSubtotal="0" defaultAttributeDrillState="1">
      <items count="10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</items>
    </pivotField>
  </pivotFields>
  <rowFields count="2">
    <field x="4"/>
    <field x="5"/>
  </rowFields>
  <rowItems count="1366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>
      <x v="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>
      <x v="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>
      <x v="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>
      <x v="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>
      <x v="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>
      <x v="1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>
      <x v="1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>
      <x v="1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QualityCheck" fld="0" baseField="0" baseItem="0"/>
    <dataField name="QualityCheck Goal" fld="1" baseField="0" baseItem="0"/>
    <dataField name="QualityCheck Status" fld="2" baseField="0" baseItem="0"/>
    <dataField name="QualityCheck Trend" fld="3" baseField="0" baseItem="0"/>
  </dataFields>
  <conditionalFormats count="2">
    <conditionalFormat scope="data" priority="2">
      <pivotAreas count="1">
        <pivotArea outline="0" fieldPosition="0">
          <references count="1">
            <reference field="4294967294" count="1" selected="0">
              <x v="2"/>
            </reference>
          </references>
        </pivotArea>
      </pivotAreas>
    </conditionalFormat>
    <conditionalFormat scope="data" priority="1">
      <pivotAreas count="1">
        <pivotArea outline="0" fieldPosition="0">
          <references count="1">
            <reference field="4294967294" count="1" selected="0">
              <x v="3"/>
            </reference>
          </references>
        </pivotArea>
      </pivotAreas>
    </conditionalFormat>
  </conditionalFormats>
  <pivotHierarchies count="93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  <pivotHierarchy dragToRow="0" dragToCol="0" dragToPage="0" dragOff="0"/>
  </pivotHierarchies>
  <pivotTableStyleInfo name="PivotStyleLight16" showRowHeaders="1" showColHeaders="1" showRowStripes="0" showColStripes="0" showLastColumn="1"/>
  <rowHierarchiesUsage count="2">
    <rowHierarchyUsage hierarchyUsage="44"/>
    <rowHierarchyUsage hierarchyUsage="43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7070247-09F3-478D-9AA5-2FBCABE191A7}" name="PivotTable1" cacheId="2" applyNumberFormats="0" applyBorderFormats="0" applyFontFormats="0" applyPatternFormats="0" applyAlignmentFormats="0" applyWidthHeightFormats="1" dataCaption="Values" updatedVersion="7" minRefreshableVersion="3" useAutoFormatting="1" subtotalHiddenItems="1" itemPrintTitles="1" createdVersion="7" indent="0" outline="1" outlineData="1" multipleFieldFilters="0" chartFormat="3" fieldListSortAscending="1">
  <location ref="A3:E56" firstHeaderRow="0" firstDataRow="1" firstDataCol="1"/>
  <pivotFields count="6"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axis="axisRow" allDrilled="1" subtotalTop="0" showAll="0" dataSourceSort="1" defaultSubtotal="0" defaultAttributeDrillState="1">
      <items count="3">
        <item s="1" x="0"/>
        <item s="1" x="1"/>
        <item s="1" x="2"/>
      </items>
    </pivotField>
    <pivotField axis="axisRow" allDrilled="1" subtotalTop="0" showAll="0" dataSourceSort="1" defaultSubtotal="0" defaultAttributeDrillState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</pivotField>
  </pivotFields>
  <rowFields count="2">
    <field x="5"/>
    <field x="4"/>
  </rowFields>
  <rowItems count="53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>
      <x v="3"/>
    </i>
    <i r="1">
      <x/>
    </i>
    <i r="1">
      <x v="1"/>
    </i>
    <i r="1">
      <x v="2"/>
    </i>
    <i>
      <x v="4"/>
    </i>
    <i r="1">
      <x/>
    </i>
    <i r="1">
      <x v="1"/>
    </i>
    <i r="1">
      <x v="2"/>
    </i>
    <i>
      <x v="5"/>
    </i>
    <i r="1">
      <x/>
    </i>
    <i r="1">
      <x v="1"/>
    </i>
    <i r="1">
      <x v="2"/>
    </i>
    <i>
      <x v="6"/>
    </i>
    <i r="1">
      <x/>
    </i>
    <i r="1">
      <x v="1"/>
    </i>
    <i r="1">
      <x v="2"/>
    </i>
    <i>
      <x v="7"/>
    </i>
    <i r="1">
      <x/>
    </i>
    <i r="1">
      <x v="1"/>
    </i>
    <i r="1">
      <x v="2"/>
    </i>
    <i>
      <x v="8"/>
    </i>
    <i r="1">
      <x/>
    </i>
    <i r="1">
      <x v="1"/>
    </i>
    <i r="1">
      <x v="2"/>
    </i>
    <i>
      <x v="9"/>
    </i>
    <i r="1">
      <x/>
    </i>
    <i r="1">
      <x v="1"/>
    </i>
    <i r="1">
      <x v="2"/>
    </i>
    <i>
      <x v="10"/>
    </i>
    <i r="1">
      <x/>
    </i>
    <i r="1">
      <x v="1"/>
    </i>
    <i r="1">
      <x v="2"/>
    </i>
    <i>
      <x v="11"/>
    </i>
    <i r="1">
      <x/>
    </i>
    <i r="1">
      <x v="1"/>
    </i>
    <i r="1">
      <x v="2"/>
    </i>
    <i>
      <x v="12"/>
    </i>
    <i r="1">
      <x/>
    </i>
    <i r="1">
      <x v="1"/>
    </i>
    <i r="1">
      <x v="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Employee" fld="0" baseField="0" baseItem="0"/>
    <dataField name="Employee Goal" fld="1" baseField="0" baseItem="0"/>
    <dataField name="Employee Status" fld="2" baseField="0" baseItem="0"/>
    <dataField name="Employee Trend" fld="3" baseField="0" baseItem="0"/>
  </dataFields>
  <conditionalFormats count="2">
    <conditionalFormat scope="data" priority="2">
      <pivotAreas count="1">
        <pivotArea outline="0" fieldPosition="0">
          <references count="1">
            <reference field="4294967294" count="1" selected="0">
              <x v="2"/>
            </reference>
          </references>
        </pivotArea>
      </pivotAreas>
    </conditionalFormat>
    <conditionalFormat scope="data" priority="1">
      <pivotAreas count="1">
        <pivotArea outline="0" fieldPosition="0">
          <references count="1">
            <reference field="4294967294" count="1" selected="0">
              <x v="3"/>
            </reference>
          </references>
        </pivotArea>
      </pivotAreas>
    </conditionalFormat>
  </conditionalFormats>
  <chartFormats count="4"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7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Hierarchies count="93"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  <pivotHierarchy dragToRow="0" dragToCol="0" dragToPage="0" dragOff="0"/>
  </pivotHierarchies>
  <pivotTableStyleInfo name="PivotStyleLight16" showRowHeaders="1" showColHeaders="1" showRowStripes="0" showColStripes="0" showLastColumn="1"/>
  <rowHierarchiesUsage count="2">
    <rowHierarchyUsage hierarchyUsage="44"/>
    <rowHierarchyUsage hierarchyUsage="9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E2628B-FB9E-4D6D-A81C-EC426F71457C}" name="PivotTable3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1:B88" firstHeaderRow="1" firstDataRow="1" firstDataCol="1"/>
  <pivotFields count="2">
    <pivotField axis="axisRow" allDrilled="1" subtotalTop="0" showAll="0" dataSourceSort="1" defaultSubtotal="0" defaultAttributeDrillState="1">
      <items count="8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</items>
    </pivotField>
    <pivotField dataField="1" subtotalTop="0" showAll="0" defaultSubtotal="0"/>
  </pivotFields>
  <rowFields count="1">
    <field x="0"/>
  </rowFields>
  <rowItems count="8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 t="grand">
      <x/>
    </i>
  </rowItems>
  <colItems count="1">
    <i/>
  </colItems>
  <dataFields count="1">
    <dataField name="Sum of OrderQty" fld="1" baseField="0" baseItem="0"/>
  </dataFields>
  <pivotHierarchies count="13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im_Vendor]"/>
        <x15:activeTabTopLevelEntity name="[FactPurchas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4C868F0-CA3E-437C-8FA3-F077C16ABA87}" name="PivotTable1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5">
  <location ref="A1:C267" firstHeaderRow="0" firstDataRow="1" firstDataCol="1"/>
  <pivotFields count="3">
    <pivotField axis="axisRow" allDrilled="1" subtotalTop="0" showAll="0" dataSourceSort="1" defaultSubtotal="0" defaultAttributeDrillState="1">
      <items count="26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</items>
    </pivotField>
    <pivotField dataField="1" subtotalTop="0" showAll="0" defaultSubtotal="0"/>
    <pivotField dataField="1" subtotalTop="0" showAll="0" defaultSubtotal="0"/>
  </pivotFields>
  <rowFields count="1">
    <field x="0"/>
  </rowFields>
  <rowItems count="26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afetyStockLevel" fld="1" baseField="0" baseItem="0"/>
    <dataField name="Sum of StockedQty" fld="2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13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im_Product]"/>
        <x15:activeTabTopLevelEntity name="[FactPurchas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7E5D3-B44A-40C9-A0D1-9E415575BF28}">
  <dimension ref="A3:E1369"/>
  <sheetViews>
    <sheetView zoomScale="94" zoomScaleNormal="94" workbookViewId="0">
      <selection activeCell="F36" sqref="F36:I41"/>
    </sheetView>
  </sheetViews>
  <sheetFormatPr defaultRowHeight="14.25" x14ac:dyDescent="0.2"/>
  <cols>
    <col min="1" max="1" width="36.375" bestFit="1" customWidth="1"/>
    <col min="2" max="2" width="12.625" bestFit="1" customWidth="1"/>
    <col min="3" max="3" width="17.5" bestFit="1" customWidth="1"/>
    <col min="4" max="4" width="18.875" bestFit="1" customWidth="1"/>
    <col min="5" max="5" width="18.5" bestFit="1" customWidth="1"/>
    <col min="6" max="6" width="13.375" bestFit="1" customWidth="1"/>
    <col min="7" max="7" width="24.5" bestFit="1" customWidth="1"/>
    <col min="8" max="8" width="18.75" bestFit="1" customWidth="1"/>
    <col min="9" max="9" width="23.125" bestFit="1" customWidth="1"/>
    <col min="10" max="10" width="7" bestFit="1" customWidth="1"/>
    <col min="11" max="11" width="29.375" bestFit="1" customWidth="1"/>
    <col min="12" max="12" width="23.5" bestFit="1" customWidth="1"/>
  </cols>
  <sheetData>
    <row r="3" spans="1:5" x14ac:dyDescent="0.2">
      <c r="A3" s="1" t="s">
        <v>0</v>
      </c>
      <c r="B3" t="s">
        <v>397</v>
      </c>
      <c r="C3" t="s">
        <v>396</v>
      </c>
      <c r="D3" t="s">
        <v>395</v>
      </c>
      <c r="E3" t="s">
        <v>394</v>
      </c>
    </row>
    <row r="4" spans="1:5" x14ac:dyDescent="0.2">
      <c r="A4" s="3" t="s">
        <v>371</v>
      </c>
    </row>
    <row r="5" spans="1:5" x14ac:dyDescent="0.2">
      <c r="A5" s="5" t="s">
        <v>393</v>
      </c>
      <c r="B5" s="6"/>
      <c r="C5">
        <v>0.1</v>
      </c>
      <c r="D5">
        <v>1</v>
      </c>
      <c r="E5">
        <v>0</v>
      </c>
    </row>
    <row r="6" spans="1:5" x14ac:dyDescent="0.2">
      <c r="A6" s="5" t="s">
        <v>2</v>
      </c>
      <c r="B6" s="6"/>
      <c r="C6">
        <v>0.1</v>
      </c>
      <c r="D6">
        <v>1</v>
      </c>
      <c r="E6">
        <v>0</v>
      </c>
    </row>
    <row r="7" spans="1:5" x14ac:dyDescent="0.2">
      <c r="A7" s="5" t="s">
        <v>3</v>
      </c>
      <c r="B7" s="6"/>
      <c r="C7">
        <v>0.1</v>
      </c>
      <c r="D7">
        <v>1</v>
      </c>
      <c r="E7">
        <v>0</v>
      </c>
    </row>
    <row r="8" spans="1:5" x14ac:dyDescent="0.2">
      <c r="A8" s="5" t="s">
        <v>4</v>
      </c>
      <c r="B8" s="6"/>
      <c r="C8">
        <v>0.1</v>
      </c>
      <c r="D8">
        <v>1</v>
      </c>
      <c r="E8">
        <v>0</v>
      </c>
    </row>
    <row r="9" spans="1:5" x14ac:dyDescent="0.2">
      <c r="A9" s="5" t="s">
        <v>5</v>
      </c>
      <c r="B9" s="6"/>
      <c r="C9">
        <v>0.1</v>
      </c>
      <c r="D9">
        <v>1</v>
      </c>
      <c r="E9">
        <v>0</v>
      </c>
    </row>
    <row r="10" spans="1:5" x14ac:dyDescent="0.2">
      <c r="A10" s="5" t="s">
        <v>6</v>
      </c>
      <c r="B10" s="6"/>
      <c r="C10">
        <v>0.1</v>
      </c>
      <c r="D10">
        <v>1</v>
      </c>
      <c r="E10">
        <v>0</v>
      </c>
    </row>
    <row r="11" spans="1:5" x14ac:dyDescent="0.2">
      <c r="A11" s="5" t="s">
        <v>7</v>
      </c>
      <c r="B11" s="6"/>
      <c r="C11">
        <v>0.1</v>
      </c>
      <c r="D11">
        <v>1</v>
      </c>
      <c r="E11">
        <v>0</v>
      </c>
    </row>
    <row r="12" spans="1:5" x14ac:dyDescent="0.2">
      <c r="A12" s="5" t="s">
        <v>8</v>
      </c>
      <c r="B12" s="6"/>
      <c r="C12">
        <v>0.1</v>
      </c>
      <c r="D12">
        <v>1</v>
      </c>
      <c r="E12">
        <v>0</v>
      </c>
    </row>
    <row r="13" spans="1:5" x14ac:dyDescent="0.2">
      <c r="A13" s="5" t="s">
        <v>9</v>
      </c>
      <c r="B13" s="6"/>
      <c r="C13">
        <v>0.1</v>
      </c>
      <c r="D13">
        <v>1</v>
      </c>
      <c r="E13">
        <v>0</v>
      </c>
    </row>
    <row r="14" spans="1:5" x14ac:dyDescent="0.2">
      <c r="A14" s="5" t="s">
        <v>10</v>
      </c>
      <c r="B14" s="6"/>
      <c r="C14">
        <v>0.1</v>
      </c>
      <c r="D14">
        <v>1</v>
      </c>
      <c r="E14">
        <v>0</v>
      </c>
    </row>
    <row r="15" spans="1:5" x14ac:dyDescent="0.2">
      <c r="A15" s="5" t="s">
        <v>11</v>
      </c>
      <c r="B15" s="6"/>
      <c r="C15">
        <v>0.1</v>
      </c>
      <c r="D15">
        <v>1</v>
      </c>
      <c r="E15">
        <v>0</v>
      </c>
    </row>
    <row r="16" spans="1:5" x14ac:dyDescent="0.2">
      <c r="A16" s="5" t="s">
        <v>12</v>
      </c>
      <c r="B16" s="6"/>
      <c r="C16">
        <v>0.1</v>
      </c>
      <c r="D16">
        <v>1</v>
      </c>
      <c r="E16">
        <v>0</v>
      </c>
    </row>
    <row r="17" spans="1:5" x14ac:dyDescent="0.2">
      <c r="A17" s="5" t="s">
        <v>13</v>
      </c>
      <c r="B17" s="6"/>
      <c r="C17">
        <v>0.1</v>
      </c>
      <c r="D17">
        <v>1</v>
      </c>
      <c r="E17">
        <v>0</v>
      </c>
    </row>
    <row r="18" spans="1:5" x14ac:dyDescent="0.2">
      <c r="A18" s="5" t="s">
        <v>14</v>
      </c>
      <c r="B18" s="6"/>
      <c r="C18">
        <v>0.1</v>
      </c>
      <c r="D18">
        <v>1</v>
      </c>
      <c r="E18">
        <v>0</v>
      </c>
    </row>
    <row r="19" spans="1:5" x14ac:dyDescent="0.2">
      <c r="A19" s="5" t="s">
        <v>15</v>
      </c>
      <c r="B19" s="6"/>
      <c r="C19">
        <v>0.1</v>
      </c>
      <c r="D19">
        <v>1</v>
      </c>
      <c r="E19">
        <v>0</v>
      </c>
    </row>
    <row r="20" spans="1:5" x14ac:dyDescent="0.2">
      <c r="A20" s="5" t="s">
        <v>16</v>
      </c>
      <c r="B20" s="6"/>
      <c r="C20">
        <v>0.1</v>
      </c>
      <c r="D20">
        <v>1</v>
      </c>
      <c r="E20">
        <v>0</v>
      </c>
    </row>
    <row r="21" spans="1:5" x14ac:dyDescent="0.2">
      <c r="A21" s="5" t="s">
        <v>17</v>
      </c>
      <c r="B21" s="6"/>
      <c r="C21">
        <v>0.1</v>
      </c>
      <c r="D21">
        <v>1</v>
      </c>
      <c r="E21">
        <v>0</v>
      </c>
    </row>
    <row r="22" spans="1:5" x14ac:dyDescent="0.2">
      <c r="A22" s="5" t="s">
        <v>18</v>
      </c>
      <c r="B22" s="6"/>
      <c r="C22">
        <v>0.1</v>
      </c>
      <c r="D22">
        <v>1</v>
      </c>
      <c r="E22">
        <v>0</v>
      </c>
    </row>
    <row r="23" spans="1:5" x14ac:dyDescent="0.2">
      <c r="A23" s="5" t="s">
        <v>19</v>
      </c>
      <c r="B23" s="6"/>
      <c r="C23">
        <v>0.1</v>
      </c>
      <c r="D23">
        <v>1</v>
      </c>
      <c r="E23">
        <v>0</v>
      </c>
    </row>
    <row r="24" spans="1:5" x14ac:dyDescent="0.2">
      <c r="A24" s="5" t="s">
        <v>20</v>
      </c>
      <c r="B24" s="6"/>
      <c r="C24">
        <v>0.1</v>
      </c>
      <c r="D24">
        <v>1</v>
      </c>
      <c r="E24">
        <v>0</v>
      </c>
    </row>
    <row r="25" spans="1:5" x14ac:dyDescent="0.2">
      <c r="A25" s="5" t="s">
        <v>21</v>
      </c>
      <c r="B25" s="6"/>
      <c r="C25">
        <v>0.1</v>
      </c>
      <c r="D25">
        <v>1</v>
      </c>
      <c r="E25">
        <v>0</v>
      </c>
    </row>
    <row r="26" spans="1:5" x14ac:dyDescent="0.2">
      <c r="A26" s="5" t="s">
        <v>22</v>
      </c>
      <c r="B26" s="6"/>
      <c r="C26">
        <v>0.1</v>
      </c>
      <c r="D26">
        <v>1</v>
      </c>
      <c r="E26">
        <v>0</v>
      </c>
    </row>
    <row r="27" spans="1:5" x14ac:dyDescent="0.2">
      <c r="A27" s="5" t="s">
        <v>23</v>
      </c>
      <c r="B27" s="6"/>
      <c r="C27">
        <v>0.1</v>
      </c>
      <c r="D27">
        <v>1</v>
      </c>
      <c r="E27">
        <v>0</v>
      </c>
    </row>
    <row r="28" spans="1:5" x14ac:dyDescent="0.2">
      <c r="A28" s="5" t="s">
        <v>24</v>
      </c>
      <c r="B28" s="6"/>
      <c r="C28">
        <v>0.1</v>
      </c>
      <c r="D28">
        <v>1</v>
      </c>
      <c r="E28">
        <v>0</v>
      </c>
    </row>
    <row r="29" spans="1:5" x14ac:dyDescent="0.2">
      <c r="A29" s="5" t="s">
        <v>25</v>
      </c>
      <c r="B29" s="6"/>
      <c r="C29">
        <v>0.1</v>
      </c>
      <c r="D29">
        <v>1</v>
      </c>
      <c r="E29">
        <v>0</v>
      </c>
    </row>
    <row r="30" spans="1:5" x14ac:dyDescent="0.2">
      <c r="A30" s="5" t="s">
        <v>26</v>
      </c>
      <c r="B30" s="6"/>
      <c r="C30">
        <v>0.1</v>
      </c>
      <c r="D30">
        <v>1</v>
      </c>
      <c r="E30">
        <v>0</v>
      </c>
    </row>
    <row r="31" spans="1:5" x14ac:dyDescent="0.2">
      <c r="A31" s="5" t="s">
        <v>27</v>
      </c>
      <c r="B31" s="6"/>
      <c r="C31">
        <v>0.1</v>
      </c>
      <c r="D31">
        <v>1</v>
      </c>
      <c r="E31">
        <v>0</v>
      </c>
    </row>
    <row r="32" spans="1:5" x14ac:dyDescent="0.2">
      <c r="A32" s="5" t="s">
        <v>28</v>
      </c>
      <c r="B32" s="6"/>
      <c r="C32">
        <v>0.1</v>
      </c>
      <c r="D32">
        <v>1</v>
      </c>
      <c r="E32">
        <v>0</v>
      </c>
    </row>
    <row r="33" spans="1:5" x14ac:dyDescent="0.2">
      <c r="A33" s="5" t="s">
        <v>29</v>
      </c>
      <c r="B33" s="6"/>
      <c r="C33">
        <v>0.1</v>
      </c>
      <c r="D33">
        <v>1</v>
      </c>
      <c r="E33">
        <v>0</v>
      </c>
    </row>
    <row r="34" spans="1:5" x14ac:dyDescent="0.2">
      <c r="A34" s="5" t="s">
        <v>392</v>
      </c>
      <c r="B34" s="6"/>
      <c r="C34">
        <v>0.1</v>
      </c>
      <c r="D34">
        <v>1</v>
      </c>
      <c r="E34">
        <v>0</v>
      </c>
    </row>
    <row r="35" spans="1:5" x14ac:dyDescent="0.2">
      <c r="A35" s="5" t="s">
        <v>391</v>
      </c>
      <c r="B35" s="6"/>
      <c r="C35">
        <v>0.1</v>
      </c>
      <c r="D35">
        <v>1</v>
      </c>
      <c r="E35">
        <v>0</v>
      </c>
    </row>
    <row r="36" spans="1:5" x14ac:dyDescent="0.2">
      <c r="A36" s="5" t="s">
        <v>30</v>
      </c>
      <c r="B36" s="6"/>
      <c r="C36">
        <v>0.1</v>
      </c>
      <c r="D36">
        <v>1</v>
      </c>
      <c r="E36">
        <v>0</v>
      </c>
    </row>
    <row r="37" spans="1:5" x14ac:dyDescent="0.2">
      <c r="A37" s="5" t="s">
        <v>31</v>
      </c>
      <c r="B37" s="6"/>
      <c r="C37">
        <v>0.1</v>
      </c>
      <c r="D37">
        <v>1</v>
      </c>
      <c r="E37">
        <v>0</v>
      </c>
    </row>
    <row r="38" spans="1:5" x14ac:dyDescent="0.2">
      <c r="A38" s="5" t="s">
        <v>32</v>
      </c>
      <c r="B38" s="6"/>
      <c r="C38">
        <v>0.1</v>
      </c>
      <c r="D38">
        <v>1</v>
      </c>
      <c r="E38">
        <v>0</v>
      </c>
    </row>
    <row r="39" spans="1:5" x14ac:dyDescent="0.2">
      <c r="A39" s="5" t="s">
        <v>33</v>
      </c>
      <c r="B39" s="6"/>
      <c r="C39">
        <v>0.1</v>
      </c>
      <c r="D39">
        <v>1</v>
      </c>
      <c r="E39">
        <v>0</v>
      </c>
    </row>
    <row r="40" spans="1:5" x14ac:dyDescent="0.2">
      <c r="A40" s="5" t="s">
        <v>34</v>
      </c>
      <c r="B40" s="6"/>
      <c r="C40">
        <v>0.1</v>
      </c>
      <c r="D40">
        <v>1</v>
      </c>
      <c r="E40">
        <v>0</v>
      </c>
    </row>
    <row r="41" spans="1:5" x14ac:dyDescent="0.2">
      <c r="A41" s="5" t="s">
        <v>35</v>
      </c>
      <c r="B41" s="6"/>
      <c r="C41">
        <v>0.1</v>
      </c>
      <c r="D41">
        <v>1</v>
      </c>
      <c r="E41">
        <v>0</v>
      </c>
    </row>
    <row r="42" spans="1:5" x14ac:dyDescent="0.2">
      <c r="A42" s="5" t="s">
        <v>36</v>
      </c>
      <c r="B42" s="6"/>
      <c r="C42">
        <v>0.1</v>
      </c>
      <c r="D42">
        <v>1</v>
      </c>
      <c r="E42">
        <v>0</v>
      </c>
    </row>
    <row r="43" spans="1:5" x14ac:dyDescent="0.2">
      <c r="A43" s="5" t="s">
        <v>37</v>
      </c>
      <c r="B43" s="6"/>
      <c r="C43">
        <v>0.1</v>
      </c>
      <c r="D43">
        <v>1</v>
      </c>
      <c r="E43">
        <v>0</v>
      </c>
    </row>
    <row r="44" spans="1:5" x14ac:dyDescent="0.2">
      <c r="A44" s="5" t="s">
        <v>390</v>
      </c>
      <c r="B44" s="6"/>
      <c r="C44">
        <v>0.1</v>
      </c>
      <c r="D44">
        <v>1</v>
      </c>
      <c r="E44">
        <v>0</v>
      </c>
    </row>
    <row r="45" spans="1:5" x14ac:dyDescent="0.2">
      <c r="A45" s="5" t="s">
        <v>38</v>
      </c>
      <c r="B45" s="6"/>
      <c r="C45">
        <v>0.1</v>
      </c>
      <c r="D45">
        <v>1</v>
      </c>
      <c r="E45">
        <v>0</v>
      </c>
    </row>
    <row r="46" spans="1:5" x14ac:dyDescent="0.2">
      <c r="A46" s="5" t="s">
        <v>39</v>
      </c>
      <c r="B46" s="6"/>
      <c r="C46">
        <v>0.1</v>
      </c>
      <c r="D46">
        <v>1</v>
      </c>
      <c r="E46">
        <v>0</v>
      </c>
    </row>
    <row r="47" spans="1:5" x14ac:dyDescent="0.2">
      <c r="A47" s="5" t="s">
        <v>40</v>
      </c>
      <c r="B47" s="6"/>
      <c r="C47">
        <v>0.1</v>
      </c>
      <c r="D47">
        <v>1</v>
      </c>
      <c r="E47">
        <v>0</v>
      </c>
    </row>
    <row r="48" spans="1:5" x14ac:dyDescent="0.2">
      <c r="A48" s="5" t="s">
        <v>41</v>
      </c>
      <c r="B48" s="6"/>
      <c r="C48">
        <v>0.1</v>
      </c>
      <c r="D48">
        <v>1</v>
      </c>
      <c r="E48">
        <v>0</v>
      </c>
    </row>
    <row r="49" spans="1:5" x14ac:dyDescent="0.2">
      <c r="A49" s="5" t="s">
        <v>389</v>
      </c>
      <c r="B49" s="6"/>
      <c r="C49">
        <v>0.1</v>
      </c>
      <c r="D49">
        <v>1</v>
      </c>
      <c r="E49">
        <v>0</v>
      </c>
    </row>
    <row r="50" spans="1:5" x14ac:dyDescent="0.2">
      <c r="A50" s="5" t="s">
        <v>42</v>
      </c>
      <c r="B50" s="6"/>
      <c r="C50">
        <v>0.1</v>
      </c>
      <c r="D50">
        <v>1</v>
      </c>
      <c r="E50">
        <v>0</v>
      </c>
    </row>
    <row r="51" spans="1:5" x14ac:dyDescent="0.2">
      <c r="A51" s="5" t="s">
        <v>388</v>
      </c>
      <c r="B51" s="6"/>
      <c r="C51">
        <v>0.1</v>
      </c>
      <c r="D51">
        <v>1</v>
      </c>
      <c r="E51">
        <v>0</v>
      </c>
    </row>
    <row r="52" spans="1:5" x14ac:dyDescent="0.2">
      <c r="A52" s="5" t="s">
        <v>387</v>
      </c>
      <c r="B52" s="6"/>
      <c r="C52">
        <v>0.1</v>
      </c>
      <c r="D52">
        <v>1</v>
      </c>
      <c r="E52">
        <v>0</v>
      </c>
    </row>
    <row r="53" spans="1:5" x14ac:dyDescent="0.2">
      <c r="A53" s="5" t="s">
        <v>386</v>
      </c>
      <c r="B53" s="6"/>
      <c r="C53">
        <v>0.1</v>
      </c>
      <c r="D53">
        <v>1</v>
      </c>
      <c r="E53">
        <v>0</v>
      </c>
    </row>
    <row r="54" spans="1:5" x14ac:dyDescent="0.2">
      <c r="A54" s="5" t="s">
        <v>43</v>
      </c>
      <c r="B54" s="6"/>
      <c r="C54">
        <v>0.1</v>
      </c>
      <c r="D54">
        <v>1</v>
      </c>
      <c r="E54">
        <v>0</v>
      </c>
    </row>
    <row r="55" spans="1:5" x14ac:dyDescent="0.2">
      <c r="A55" s="5" t="s">
        <v>44</v>
      </c>
      <c r="B55" s="6"/>
      <c r="C55">
        <v>0.1</v>
      </c>
      <c r="D55">
        <v>1</v>
      </c>
      <c r="E55">
        <v>0</v>
      </c>
    </row>
    <row r="56" spans="1:5" x14ac:dyDescent="0.2">
      <c r="A56" s="5" t="s">
        <v>45</v>
      </c>
      <c r="B56" s="6"/>
      <c r="C56">
        <v>0.1</v>
      </c>
      <c r="D56">
        <v>1</v>
      </c>
      <c r="E56">
        <v>0</v>
      </c>
    </row>
    <row r="57" spans="1:5" x14ac:dyDescent="0.2">
      <c r="A57" s="5" t="s">
        <v>46</v>
      </c>
      <c r="B57" s="6"/>
      <c r="C57">
        <v>0.1</v>
      </c>
      <c r="D57">
        <v>1</v>
      </c>
      <c r="E57">
        <v>0</v>
      </c>
    </row>
    <row r="58" spans="1:5" x14ac:dyDescent="0.2">
      <c r="A58" s="5" t="s">
        <v>47</v>
      </c>
      <c r="B58" s="6"/>
      <c r="C58">
        <v>0.1</v>
      </c>
      <c r="D58">
        <v>1</v>
      </c>
      <c r="E58">
        <v>0</v>
      </c>
    </row>
    <row r="59" spans="1:5" x14ac:dyDescent="0.2">
      <c r="A59" s="5" t="s">
        <v>48</v>
      </c>
      <c r="B59" s="6"/>
      <c r="C59">
        <v>0.1</v>
      </c>
      <c r="D59">
        <v>1</v>
      </c>
      <c r="E59">
        <v>0</v>
      </c>
    </row>
    <row r="60" spans="1:5" x14ac:dyDescent="0.2">
      <c r="A60" s="5" t="s">
        <v>49</v>
      </c>
      <c r="B60" s="6"/>
      <c r="C60">
        <v>0.1</v>
      </c>
      <c r="D60">
        <v>1</v>
      </c>
      <c r="E60">
        <v>0</v>
      </c>
    </row>
    <row r="61" spans="1:5" x14ac:dyDescent="0.2">
      <c r="A61" s="5" t="s">
        <v>50</v>
      </c>
      <c r="B61" s="6"/>
      <c r="C61">
        <v>0.1</v>
      </c>
      <c r="D61">
        <v>1</v>
      </c>
      <c r="E61">
        <v>0</v>
      </c>
    </row>
    <row r="62" spans="1:5" x14ac:dyDescent="0.2">
      <c r="A62" s="5" t="s">
        <v>51</v>
      </c>
      <c r="B62" s="6"/>
      <c r="C62">
        <v>0.1</v>
      </c>
      <c r="D62">
        <v>1</v>
      </c>
      <c r="E62">
        <v>0</v>
      </c>
    </row>
    <row r="63" spans="1:5" x14ac:dyDescent="0.2">
      <c r="A63" s="5" t="s">
        <v>385</v>
      </c>
      <c r="B63" s="6"/>
      <c r="C63">
        <v>0.1</v>
      </c>
      <c r="D63">
        <v>1</v>
      </c>
      <c r="E63">
        <v>0</v>
      </c>
    </row>
    <row r="64" spans="1:5" x14ac:dyDescent="0.2">
      <c r="A64" s="5" t="s">
        <v>52</v>
      </c>
      <c r="B64" s="6"/>
      <c r="C64">
        <v>0.1</v>
      </c>
      <c r="D64">
        <v>1</v>
      </c>
      <c r="E64">
        <v>0</v>
      </c>
    </row>
    <row r="65" spans="1:5" x14ac:dyDescent="0.2">
      <c r="A65" s="5" t="s">
        <v>53</v>
      </c>
      <c r="B65" s="6"/>
      <c r="C65">
        <v>0.1</v>
      </c>
      <c r="D65">
        <v>1</v>
      </c>
      <c r="E65">
        <v>0</v>
      </c>
    </row>
    <row r="66" spans="1:5" x14ac:dyDescent="0.2">
      <c r="A66" s="5" t="s">
        <v>384</v>
      </c>
      <c r="B66" s="6"/>
      <c r="C66">
        <v>0.1</v>
      </c>
      <c r="D66">
        <v>1</v>
      </c>
      <c r="E66">
        <v>0</v>
      </c>
    </row>
    <row r="67" spans="1:5" x14ac:dyDescent="0.2">
      <c r="A67" s="5" t="s">
        <v>383</v>
      </c>
      <c r="B67" s="6"/>
      <c r="C67">
        <v>0.1</v>
      </c>
      <c r="D67">
        <v>1</v>
      </c>
      <c r="E67">
        <v>0</v>
      </c>
    </row>
    <row r="68" spans="1:5" x14ac:dyDescent="0.2">
      <c r="A68" s="5" t="s">
        <v>54</v>
      </c>
      <c r="B68" s="6"/>
      <c r="C68">
        <v>0.1</v>
      </c>
      <c r="D68">
        <v>1</v>
      </c>
      <c r="E68">
        <v>0</v>
      </c>
    </row>
    <row r="69" spans="1:5" x14ac:dyDescent="0.2">
      <c r="A69" s="5" t="s">
        <v>55</v>
      </c>
      <c r="B69" s="6"/>
      <c r="C69">
        <v>0.1</v>
      </c>
      <c r="D69">
        <v>1</v>
      </c>
      <c r="E69">
        <v>0</v>
      </c>
    </row>
    <row r="70" spans="1:5" x14ac:dyDescent="0.2">
      <c r="A70" s="5" t="s">
        <v>382</v>
      </c>
      <c r="B70" s="6"/>
      <c r="C70">
        <v>0.1</v>
      </c>
      <c r="D70">
        <v>1</v>
      </c>
      <c r="E70">
        <v>0</v>
      </c>
    </row>
    <row r="71" spans="1:5" x14ac:dyDescent="0.2">
      <c r="A71" s="5" t="s">
        <v>381</v>
      </c>
      <c r="B71" s="6"/>
      <c r="C71">
        <v>0.1</v>
      </c>
      <c r="D71">
        <v>1</v>
      </c>
      <c r="E71">
        <v>0</v>
      </c>
    </row>
    <row r="72" spans="1:5" x14ac:dyDescent="0.2">
      <c r="A72" s="5" t="s">
        <v>380</v>
      </c>
      <c r="B72" s="6"/>
      <c r="C72">
        <v>0.1</v>
      </c>
      <c r="D72">
        <v>1</v>
      </c>
      <c r="E72">
        <v>0</v>
      </c>
    </row>
    <row r="73" spans="1:5" x14ac:dyDescent="0.2">
      <c r="A73" s="5" t="s">
        <v>56</v>
      </c>
      <c r="B73" s="6"/>
      <c r="C73">
        <v>0.1</v>
      </c>
      <c r="D73">
        <v>1</v>
      </c>
      <c r="E73">
        <v>0</v>
      </c>
    </row>
    <row r="74" spans="1:5" x14ac:dyDescent="0.2">
      <c r="A74" s="5" t="s">
        <v>57</v>
      </c>
      <c r="B74" s="6"/>
      <c r="C74">
        <v>0.1</v>
      </c>
      <c r="D74">
        <v>1</v>
      </c>
      <c r="E74">
        <v>0</v>
      </c>
    </row>
    <row r="75" spans="1:5" x14ac:dyDescent="0.2">
      <c r="A75" s="5" t="s">
        <v>58</v>
      </c>
      <c r="B75" s="6"/>
      <c r="C75">
        <v>0.1</v>
      </c>
      <c r="D75">
        <v>1</v>
      </c>
      <c r="E75">
        <v>0</v>
      </c>
    </row>
    <row r="76" spans="1:5" x14ac:dyDescent="0.2">
      <c r="A76" s="5" t="s">
        <v>59</v>
      </c>
      <c r="B76" s="6"/>
      <c r="C76">
        <v>0.1</v>
      </c>
      <c r="D76">
        <v>1</v>
      </c>
      <c r="E76">
        <v>0</v>
      </c>
    </row>
    <row r="77" spans="1:5" x14ac:dyDescent="0.2">
      <c r="A77" s="5" t="s">
        <v>60</v>
      </c>
      <c r="B77" s="6"/>
      <c r="C77">
        <v>0.1</v>
      </c>
      <c r="D77">
        <v>1</v>
      </c>
      <c r="E77">
        <v>0</v>
      </c>
    </row>
    <row r="78" spans="1:5" x14ac:dyDescent="0.2">
      <c r="A78" s="5" t="s">
        <v>61</v>
      </c>
      <c r="B78" s="6"/>
      <c r="C78">
        <v>0.1</v>
      </c>
      <c r="D78">
        <v>1</v>
      </c>
      <c r="E78">
        <v>0</v>
      </c>
    </row>
    <row r="79" spans="1:5" x14ac:dyDescent="0.2">
      <c r="A79" s="5" t="s">
        <v>62</v>
      </c>
      <c r="B79" s="6"/>
      <c r="C79">
        <v>0.1</v>
      </c>
      <c r="D79">
        <v>1</v>
      </c>
      <c r="E79">
        <v>0</v>
      </c>
    </row>
    <row r="80" spans="1:5" x14ac:dyDescent="0.2">
      <c r="A80" s="5" t="s">
        <v>63</v>
      </c>
      <c r="B80" s="6"/>
      <c r="C80">
        <v>0.1</v>
      </c>
      <c r="D80">
        <v>1</v>
      </c>
      <c r="E80">
        <v>0</v>
      </c>
    </row>
    <row r="81" spans="1:5" x14ac:dyDescent="0.2">
      <c r="A81" s="5" t="s">
        <v>379</v>
      </c>
      <c r="B81" s="6"/>
      <c r="C81">
        <v>0.1</v>
      </c>
      <c r="D81">
        <v>1</v>
      </c>
      <c r="E81">
        <v>0</v>
      </c>
    </row>
    <row r="82" spans="1:5" x14ac:dyDescent="0.2">
      <c r="A82" s="5" t="s">
        <v>64</v>
      </c>
      <c r="B82" s="6"/>
      <c r="C82">
        <v>0.1</v>
      </c>
      <c r="D82">
        <v>1</v>
      </c>
      <c r="E82">
        <v>0</v>
      </c>
    </row>
    <row r="83" spans="1:5" x14ac:dyDescent="0.2">
      <c r="A83" s="5" t="s">
        <v>65</v>
      </c>
      <c r="B83" s="6"/>
      <c r="C83">
        <v>0.1</v>
      </c>
      <c r="D83">
        <v>1</v>
      </c>
      <c r="E83">
        <v>0</v>
      </c>
    </row>
    <row r="84" spans="1:5" x14ac:dyDescent="0.2">
      <c r="A84" s="5" t="s">
        <v>66</v>
      </c>
      <c r="B84" s="6"/>
      <c r="C84">
        <v>0.1</v>
      </c>
      <c r="D84">
        <v>1</v>
      </c>
      <c r="E84">
        <v>0</v>
      </c>
    </row>
    <row r="85" spans="1:5" x14ac:dyDescent="0.2">
      <c r="A85" s="5" t="s">
        <v>67</v>
      </c>
      <c r="B85" s="6"/>
      <c r="C85">
        <v>0.1</v>
      </c>
      <c r="D85">
        <v>1</v>
      </c>
      <c r="E85">
        <v>0</v>
      </c>
    </row>
    <row r="86" spans="1:5" x14ac:dyDescent="0.2">
      <c r="A86" s="5" t="s">
        <v>68</v>
      </c>
      <c r="B86" s="6"/>
      <c r="C86">
        <v>0.1</v>
      </c>
      <c r="D86">
        <v>1</v>
      </c>
      <c r="E86">
        <v>0</v>
      </c>
    </row>
    <row r="87" spans="1:5" x14ac:dyDescent="0.2">
      <c r="A87" s="5" t="s">
        <v>378</v>
      </c>
      <c r="B87" s="6"/>
      <c r="C87">
        <v>0.1</v>
      </c>
      <c r="D87">
        <v>1</v>
      </c>
      <c r="E87">
        <v>0</v>
      </c>
    </row>
    <row r="88" spans="1:5" x14ac:dyDescent="0.2">
      <c r="A88" s="5" t="s">
        <v>69</v>
      </c>
      <c r="B88" s="6"/>
      <c r="C88">
        <v>0.1</v>
      </c>
      <c r="D88">
        <v>1</v>
      </c>
      <c r="E88">
        <v>0</v>
      </c>
    </row>
    <row r="89" spans="1:5" x14ac:dyDescent="0.2">
      <c r="A89" s="5" t="s">
        <v>70</v>
      </c>
      <c r="B89" s="6"/>
      <c r="C89">
        <v>0.1</v>
      </c>
      <c r="D89">
        <v>1</v>
      </c>
      <c r="E89">
        <v>0</v>
      </c>
    </row>
    <row r="90" spans="1:5" x14ac:dyDescent="0.2">
      <c r="A90" s="5" t="s">
        <v>71</v>
      </c>
      <c r="B90" s="6"/>
      <c r="C90">
        <v>0.1</v>
      </c>
      <c r="D90">
        <v>1</v>
      </c>
      <c r="E90">
        <v>0</v>
      </c>
    </row>
    <row r="91" spans="1:5" x14ac:dyDescent="0.2">
      <c r="A91" s="5" t="s">
        <v>72</v>
      </c>
      <c r="B91" s="6"/>
      <c r="C91">
        <v>0.1</v>
      </c>
      <c r="D91">
        <v>1</v>
      </c>
      <c r="E91">
        <v>0</v>
      </c>
    </row>
    <row r="92" spans="1:5" x14ac:dyDescent="0.2">
      <c r="A92" s="5" t="s">
        <v>73</v>
      </c>
      <c r="B92" s="6"/>
      <c r="C92">
        <v>0.1</v>
      </c>
      <c r="D92">
        <v>1</v>
      </c>
      <c r="E92">
        <v>0</v>
      </c>
    </row>
    <row r="93" spans="1:5" x14ac:dyDescent="0.2">
      <c r="A93" s="5" t="s">
        <v>377</v>
      </c>
      <c r="B93" s="6"/>
      <c r="C93">
        <v>0.1</v>
      </c>
      <c r="D93">
        <v>1</v>
      </c>
      <c r="E93">
        <v>0</v>
      </c>
    </row>
    <row r="94" spans="1:5" x14ac:dyDescent="0.2">
      <c r="A94" s="5" t="s">
        <v>74</v>
      </c>
      <c r="B94" s="6"/>
      <c r="C94">
        <v>0.1</v>
      </c>
      <c r="D94">
        <v>1</v>
      </c>
      <c r="E94">
        <v>0</v>
      </c>
    </row>
    <row r="95" spans="1:5" x14ac:dyDescent="0.2">
      <c r="A95" s="5" t="s">
        <v>75</v>
      </c>
      <c r="B95" s="6"/>
      <c r="C95">
        <v>0.1</v>
      </c>
      <c r="D95">
        <v>1</v>
      </c>
      <c r="E95">
        <v>0</v>
      </c>
    </row>
    <row r="96" spans="1:5" x14ac:dyDescent="0.2">
      <c r="A96" s="5" t="s">
        <v>76</v>
      </c>
      <c r="B96" s="6"/>
      <c r="C96">
        <v>0.1</v>
      </c>
      <c r="D96">
        <v>1</v>
      </c>
      <c r="E96">
        <v>0</v>
      </c>
    </row>
    <row r="97" spans="1:5" x14ac:dyDescent="0.2">
      <c r="A97" s="5" t="s">
        <v>376</v>
      </c>
      <c r="B97" s="6"/>
      <c r="C97">
        <v>0.1</v>
      </c>
      <c r="D97">
        <v>1</v>
      </c>
      <c r="E97">
        <v>0</v>
      </c>
    </row>
    <row r="98" spans="1:5" x14ac:dyDescent="0.2">
      <c r="A98" s="5" t="s">
        <v>77</v>
      </c>
      <c r="B98" s="6"/>
      <c r="C98">
        <v>0.1</v>
      </c>
      <c r="D98">
        <v>1</v>
      </c>
      <c r="E98">
        <v>0</v>
      </c>
    </row>
    <row r="99" spans="1:5" x14ac:dyDescent="0.2">
      <c r="A99" s="5" t="s">
        <v>78</v>
      </c>
      <c r="B99" s="6"/>
      <c r="C99">
        <v>0.1</v>
      </c>
      <c r="D99">
        <v>1</v>
      </c>
      <c r="E99">
        <v>0</v>
      </c>
    </row>
    <row r="100" spans="1:5" x14ac:dyDescent="0.2">
      <c r="A100" s="5" t="s">
        <v>79</v>
      </c>
      <c r="B100" s="6"/>
      <c r="C100">
        <v>0.1</v>
      </c>
      <c r="D100">
        <v>1</v>
      </c>
      <c r="E100">
        <v>0</v>
      </c>
    </row>
    <row r="101" spans="1:5" x14ac:dyDescent="0.2">
      <c r="A101" s="5" t="s">
        <v>80</v>
      </c>
      <c r="B101" s="6"/>
      <c r="C101">
        <v>0.1</v>
      </c>
      <c r="D101">
        <v>1</v>
      </c>
      <c r="E101">
        <v>0</v>
      </c>
    </row>
    <row r="102" spans="1:5" x14ac:dyDescent="0.2">
      <c r="A102" s="5" t="s">
        <v>81</v>
      </c>
      <c r="B102" s="6"/>
      <c r="C102">
        <v>0.1</v>
      </c>
      <c r="D102">
        <v>1</v>
      </c>
      <c r="E102">
        <v>0</v>
      </c>
    </row>
    <row r="103" spans="1:5" x14ac:dyDescent="0.2">
      <c r="A103" s="5" t="s">
        <v>82</v>
      </c>
      <c r="B103" s="6"/>
      <c r="C103">
        <v>0.1</v>
      </c>
      <c r="D103">
        <v>1</v>
      </c>
      <c r="E103">
        <v>0</v>
      </c>
    </row>
    <row r="104" spans="1:5" x14ac:dyDescent="0.2">
      <c r="A104" s="5" t="s">
        <v>83</v>
      </c>
      <c r="B104" s="6"/>
      <c r="C104">
        <v>0.1</v>
      </c>
      <c r="D104">
        <v>1</v>
      </c>
      <c r="E104">
        <v>0</v>
      </c>
    </row>
    <row r="105" spans="1:5" x14ac:dyDescent="0.2">
      <c r="A105" s="5" t="s">
        <v>84</v>
      </c>
      <c r="B105" s="6"/>
      <c r="C105">
        <v>0.1</v>
      </c>
      <c r="D105">
        <v>1</v>
      </c>
      <c r="E105">
        <v>0</v>
      </c>
    </row>
    <row r="106" spans="1:5" x14ac:dyDescent="0.2">
      <c r="A106" s="5" t="s">
        <v>85</v>
      </c>
      <c r="B106" s="6"/>
      <c r="C106">
        <v>0.1</v>
      </c>
      <c r="D106">
        <v>1</v>
      </c>
      <c r="E106">
        <v>0</v>
      </c>
    </row>
    <row r="107" spans="1:5" x14ac:dyDescent="0.2">
      <c r="A107" s="5" t="s">
        <v>86</v>
      </c>
      <c r="B107" s="6"/>
      <c r="C107">
        <v>0.1</v>
      </c>
      <c r="D107">
        <v>1</v>
      </c>
      <c r="E107">
        <v>0</v>
      </c>
    </row>
    <row r="108" spans="1:5" x14ac:dyDescent="0.2">
      <c r="A108" s="5" t="s">
        <v>87</v>
      </c>
      <c r="B108" s="6"/>
      <c r="C108">
        <v>0.1</v>
      </c>
      <c r="D108">
        <v>1</v>
      </c>
      <c r="E108">
        <v>0</v>
      </c>
    </row>
    <row r="109" spans="1:5" x14ac:dyDescent="0.2">
      <c r="A109" s="3" t="s">
        <v>370</v>
      </c>
    </row>
    <row r="110" spans="1:5" x14ac:dyDescent="0.2">
      <c r="A110" s="5" t="s">
        <v>393</v>
      </c>
      <c r="B110" s="6"/>
      <c r="C110">
        <v>0.1</v>
      </c>
      <c r="D110">
        <v>1</v>
      </c>
      <c r="E110">
        <v>0</v>
      </c>
    </row>
    <row r="111" spans="1:5" x14ac:dyDescent="0.2">
      <c r="A111" s="5" t="s">
        <v>2</v>
      </c>
      <c r="B111" s="6">
        <v>0</v>
      </c>
      <c r="C111">
        <v>0.1</v>
      </c>
      <c r="D111">
        <v>1</v>
      </c>
      <c r="E111">
        <v>0</v>
      </c>
    </row>
    <row r="112" spans="1:5" x14ac:dyDescent="0.2">
      <c r="A112" s="5" t="s">
        <v>3</v>
      </c>
      <c r="B112" s="6">
        <v>0</v>
      </c>
      <c r="C112">
        <v>0.1</v>
      </c>
      <c r="D112">
        <v>1</v>
      </c>
      <c r="E112">
        <v>0</v>
      </c>
    </row>
    <row r="113" spans="1:5" x14ac:dyDescent="0.2">
      <c r="A113" s="5" t="s">
        <v>4</v>
      </c>
      <c r="B113" s="6">
        <v>0.33333333333333331</v>
      </c>
      <c r="C113">
        <v>0.1</v>
      </c>
      <c r="D113">
        <v>-1</v>
      </c>
      <c r="E113">
        <v>-1</v>
      </c>
    </row>
    <row r="114" spans="1:5" x14ac:dyDescent="0.2">
      <c r="A114" s="5" t="s">
        <v>5</v>
      </c>
      <c r="B114" s="6">
        <v>0</v>
      </c>
      <c r="C114">
        <v>0.1</v>
      </c>
      <c r="D114">
        <v>1</v>
      </c>
      <c r="E114">
        <v>0</v>
      </c>
    </row>
    <row r="115" spans="1:5" x14ac:dyDescent="0.2">
      <c r="A115" s="5" t="s">
        <v>6</v>
      </c>
      <c r="B115" s="6">
        <v>0</v>
      </c>
      <c r="C115">
        <v>0.1</v>
      </c>
      <c r="D115">
        <v>1</v>
      </c>
      <c r="E115">
        <v>0</v>
      </c>
    </row>
    <row r="116" spans="1:5" x14ac:dyDescent="0.2">
      <c r="A116" s="5" t="s">
        <v>7</v>
      </c>
      <c r="B116" s="6">
        <v>0</v>
      </c>
      <c r="C116">
        <v>0.1</v>
      </c>
      <c r="D116">
        <v>1</v>
      </c>
      <c r="E116">
        <v>0</v>
      </c>
    </row>
    <row r="117" spans="1:5" x14ac:dyDescent="0.2">
      <c r="A117" s="5" t="s">
        <v>8</v>
      </c>
      <c r="B117" s="6">
        <v>0</v>
      </c>
      <c r="C117">
        <v>0.1</v>
      </c>
      <c r="D117">
        <v>1</v>
      </c>
      <c r="E117">
        <v>0</v>
      </c>
    </row>
    <row r="118" spans="1:5" x14ac:dyDescent="0.2">
      <c r="A118" s="5" t="s">
        <v>9</v>
      </c>
      <c r="B118" s="6">
        <v>0</v>
      </c>
      <c r="C118">
        <v>0.1</v>
      </c>
      <c r="D118">
        <v>1</v>
      </c>
      <c r="E118">
        <v>0</v>
      </c>
    </row>
    <row r="119" spans="1:5" x14ac:dyDescent="0.2">
      <c r="A119" s="5" t="s">
        <v>10</v>
      </c>
      <c r="B119" s="6">
        <v>0</v>
      </c>
      <c r="C119">
        <v>0.1</v>
      </c>
      <c r="D119">
        <v>1</v>
      </c>
      <c r="E119">
        <v>0</v>
      </c>
    </row>
    <row r="120" spans="1:5" x14ac:dyDescent="0.2">
      <c r="A120" s="5" t="s">
        <v>11</v>
      </c>
      <c r="B120" s="6">
        <v>0.14909090909090908</v>
      </c>
      <c r="C120">
        <v>0.1</v>
      </c>
      <c r="D120">
        <v>-1</v>
      </c>
      <c r="E120">
        <v>-1</v>
      </c>
    </row>
    <row r="121" spans="1:5" x14ac:dyDescent="0.2">
      <c r="A121" s="5" t="s">
        <v>12</v>
      </c>
      <c r="B121" s="6">
        <v>0</v>
      </c>
      <c r="C121">
        <v>0.1</v>
      </c>
      <c r="D121">
        <v>1</v>
      </c>
      <c r="E121">
        <v>0</v>
      </c>
    </row>
    <row r="122" spans="1:5" x14ac:dyDescent="0.2">
      <c r="A122" s="5" t="s">
        <v>13</v>
      </c>
      <c r="B122" s="6">
        <v>1</v>
      </c>
      <c r="C122">
        <v>0.1</v>
      </c>
      <c r="D122">
        <v>-1</v>
      </c>
      <c r="E122">
        <v>-1</v>
      </c>
    </row>
    <row r="123" spans="1:5" x14ac:dyDescent="0.2">
      <c r="A123" s="5" t="s">
        <v>14</v>
      </c>
      <c r="B123" s="6">
        <v>0</v>
      </c>
      <c r="C123">
        <v>0.1</v>
      </c>
      <c r="D123">
        <v>1</v>
      </c>
      <c r="E123">
        <v>0</v>
      </c>
    </row>
    <row r="124" spans="1:5" x14ac:dyDescent="0.2">
      <c r="A124" s="5" t="s">
        <v>15</v>
      </c>
      <c r="B124" s="6">
        <v>0</v>
      </c>
      <c r="C124">
        <v>0.1</v>
      </c>
      <c r="D124">
        <v>1</v>
      </c>
      <c r="E124">
        <v>0</v>
      </c>
    </row>
    <row r="125" spans="1:5" x14ac:dyDescent="0.2">
      <c r="A125" s="5" t="s">
        <v>16</v>
      </c>
      <c r="B125" s="6">
        <v>0</v>
      </c>
      <c r="C125">
        <v>0.1</v>
      </c>
      <c r="D125">
        <v>1</v>
      </c>
      <c r="E125">
        <v>0</v>
      </c>
    </row>
    <row r="126" spans="1:5" x14ac:dyDescent="0.2">
      <c r="A126" s="5" t="s">
        <v>17</v>
      </c>
      <c r="B126" s="6">
        <v>0</v>
      </c>
      <c r="C126">
        <v>0.1</v>
      </c>
      <c r="D126">
        <v>1</v>
      </c>
      <c r="E126">
        <v>0</v>
      </c>
    </row>
    <row r="127" spans="1:5" x14ac:dyDescent="0.2">
      <c r="A127" s="5" t="s">
        <v>18</v>
      </c>
      <c r="B127" s="6">
        <v>0</v>
      </c>
      <c r="C127">
        <v>0.1</v>
      </c>
      <c r="D127">
        <v>1</v>
      </c>
      <c r="E127">
        <v>0</v>
      </c>
    </row>
    <row r="128" spans="1:5" x14ac:dyDescent="0.2">
      <c r="A128" s="5" t="s">
        <v>19</v>
      </c>
      <c r="B128" s="6">
        <v>0</v>
      </c>
      <c r="C128">
        <v>0.1</v>
      </c>
      <c r="D128">
        <v>1</v>
      </c>
      <c r="E128">
        <v>0</v>
      </c>
    </row>
    <row r="129" spans="1:5" x14ac:dyDescent="0.2">
      <c r="A129" s="5" t="s">
        <v>20</v>
      </c>
      <c r="B129" s="6">
        <v>1.6363636363636365E-2</v>
      </c>
      <c r="C129">
        <v>0.1</v>
      </c>
      <c r="D129">
        <v>1</v>
      </c>
      <c r="E129">
        <v>-1</v>
      </c>
    </row>
    <row r="130" spans="1:5" x14ac:dyDescent="0.2">
      <c r="A130" s="5" t="s">
        <v>21</v>
      </c>
      <c r="B130" s="6">
        <v>7.454545454545454E-2</v>
      </c>
      <c r="C130">
        <v>0.1</v>
      </c>
      <c r="D130">
        <v>1</v>
      </c>
      <c r="E130">
        <v>-1</v>
      </c>
    </row>
    <row r="131" spans="1:5" x14ac:dyDescent="0.2">
      <c r="A131" s="5" t="s">
        <v>22</v>
      </c>
      <c r="B131" s="6">
        <v>0</v>
      </c>
      <c r="C131">
        <v>0.1</v>
      </c>
      <c r="D131">
        <v>1</v>
      </c>
      <c r="E131">
        <v>0</v>
      </c>
    </row>
    <row r="132" spans="1:5" x14ac:dyDescent="0.2">
      <c r="A132" s="5" t="s">
        <v>23</v>
      </c>
      <c r="B132" s="6">
        <v>1</v>
      </c>
      <c r="C132">
        <v>0.1</v>
      </c>
      <c r="D132">
        <v>-1</v>
      </c>
      <c r="E132">
        <v>-1</v>
      </c>
    </row>
    <row r="133" spans="1:5" x14ac:dyDescent="0.2">
      <c r="A133" s="5" t="s">
        <v>24</v>
      </c>
      <c r="B133" s="6">
        <v>0</v>
      </c>
      <c r="C133">
        <v>0.1</v>
      </c>
      <c r="D133">
        <v>1</v>
      </c>
      <c r="E133">
        <v>0</v>
      </c>
    </row>
    <row r="134" spans="1:5" x14ac:dyDescent="0.2">
      <c r="A134" s="5" t="s">
        <v>25</v>
      </c>
      <c r="B134" s="6">
        <v>0</v>
      </c>
      <c r="C134">
        <v>0.1</v>
      </c>
      <c r="D134">
        <v>1</v>
      </c>
      <c r="E134">
        <v>0</v>
      </c>
    </row>
    <row r="135" spans="1:5" x14ac:dyDescent="0.2">
      <c r="A135" s="5" t="s">
        <v>26</v>
      </c>
      <c r="B135" s="6">
        <v>0</v>
      </c>
      <c r="C135">
        <v>0.1</v>
      </c>
      <c r="D135">
        <v>1</v>
      </c>
      <c r="E135">
        <v>0</v>
      </c>
    </row>
    <row r="136" spans="1:5" x14ac:dyDescent="0.2">
      <c r="A136" s="5" t="s">
        <v>27</v>
      </c>
      <c r="B136" s="6">
        <v>0</v>
      </c>
      <c r="C136">
        <v>0.1</v>
      </c>
      <c r="D136">
        <v>1</v>
      </c>
      <c r="E136">
        <v>0</v>
      </c>
    </row>
    <row r="137" spans="1:5" x14ac:dyDescent="0.2">
      <c r="A137" s="5" t="s">
        <v>28</v>
      </c>
      <c r="B137" s="6"/>
      <c r="C137">
        <v>0.1</v>
      </c>
      <c r="D137">
        <v>1</v>
      </c>
      <c r="E137">
        <v>0</v>
      </c>
    </row>
    <row r="138" spans="1:5" x14ac:dyDescent="0.2">
      <c r="A138" s="5" t="s">
        <v>29</v>
      </c>
      <c r="B138" s="6"/>
      <c r="C138">
        <v>0.1</v>
      </c>
      <c r="D138">
        <v>1</v>
      </c>
      <c r="E138">
        <v>0</v>
      </c>
    </row>
    <row r="139" spans="1:5" x14ac:dyDescent="0.2">
      <c r="A139" s="5" t="s">
        <v>392</v>
      </c>
      <c r="B139" s="6"/>
      <c r="C139">
        <v>0.1</v>
      </c>
      <c r="D139">
        <v>1</v>
      </c>
      <c r="E139">
        <v>0</v>
      </c>
    </row>
    <row r="140" spans="1:5" x14ac:dyDescent="0.2">
      <c r="A140" s="5" t="s">
        <v>391</v>
      </c>
      <c r="B140" s="6"/>
      <c r="C140">
        <v>0.1</v>
      </c>
      <c r="D140">
        <v>1</v>
      </c>
      <c r="E140">
        <v>0</v>
      </c>
    </row>
    <row r="141" spans="1:5" x14ac:dyDescent="0.2">
      <c r="A141" s="5" t="s">
        <v>30</v>
      </c>
      <c r="B141" s="6"/>
      <c r="C141">
        <v>0.1</v>
      </c>
      <c r="D141">
        <v>1</v>
      </c>
      <c r="E141">
        <v>0</v>
      </c>
    </row>
    <row r="142" spans="1:5" x14ac:dyDescent="0.2">
      <c r="A142" s="5" t="s">
        <v>31</v>
      </c>
      <c r="B142" s="6"/>
      <c r="C142">
        <v>0.1</v>
      </c>
      <c r="D142">
        <v>1</v>
      </c>
      <c r="E142">
        <v>0</v>
      </c>
    </row>
    <row r="143" spans="1:5" x14ac:dyDescent="0.2">
      <c r="A143" s="5" t="s">
        <v>32</v>
      </c>
      <c r="B143" s="6"/>
      <c r="C143">
        <v>0.1</v>
      </c>
      <c r="D143">
        <v>1</v>
      </c>
      <c r="E143">
        <v>0</v>
      </c>
    </row>
    <row r="144" spans="1:5" x14ac:dyDescent="0.2">
      <c r="A144" s="5" t="s">
        <v>33</v>
      </c>
      <c r="B144" s="6"/>
      <c r="C144">
        <v>0.1</v>
      </c>
      <c r="D144">
        <v>1</v>
      </c>
      <c r="E144">
        <v>0</v>
      </c>
    </row>
    <row r="145" spans="1:5" x14ac:dyDescent="0.2">
      <c r="A145" s="5" t="s">
        <v>34</v>
      </c>
      <c r="B145" s="6"/>
      <c r="C145">
        <v>0.1</v>
      </c>
      <c r="D145">
        <v>1</v>
      </c>
      <c r="E145">
        <v>0</v>
      </c>
    </row>
    <row r="146" spans="1:5" x14ac:dyDescent="0.2">
      <c r="A146" s="5" t="s">
        <v>35</v>
      </c>
      <c r="B146" s="6"/>
      <c r="C146">
        <v>0.1</v>
      </c>
      <c r="D146">
        <v>1</v>
      </c>
      <c r="E146">
        <v>0</v>
      </c>
    </row>
    <row r="147" spans="1:5" x14ac:dyDescent="0.2">
      <c r="A147" s="5" t="s">
        <v>36</v>
      </c>
      <c r="B147" s="6"/>
      <c r="C147">
        <v>0.1</v>
      </c>
      <c r="D147">
        <v>1</v>
      </c>
      <c r="E147">
        <v>0</v>
      </c>
    </row>
    <row r="148" spans="1:5" x14ac:dyDescent="0.2">
      <c r="A148" s="5" t="s">
        <v>37</v>
      </c>
      <c r="B148" s="6"/>
      <c r="C148">
        <v>0.1</v>
      </c>
      <c r="D148">
        <v>1</v>
      </c>
      <c r="E148">
        <v>0</v>
      </c>
    </row>
    <row r="149" spans="1:5" x14ac:dyDescent="0.2">
      <c r="A149" s="5" t="s">
        <v>390</v>
      </c>
      <c r="B149" s="6"/>
      <c r="C149">
        <v>0.1</v>
      </c>
      <c r="D149">
        <v>1</v>
      </c>
      <c r="E149">
        <v>0</v>
      </c>
    </row>
    <row r="150" spans="1:5" x14ac:dyDescent="0.2">
      <c r="A150" s="5" t="s">
        <v>38</v>
      </c>
      <c r="B150" s="6"/>
      <c r="C150">
        <v>0.1</v>
      </c>
      <c r="D150">
        <v>1</v>
      </c>
      <c r="E150">
        <v>0</v>
      </c>
    </row>
    <row r="151" spans="1:5" x14ac:dyDescent="0.2">
      <c r="A151" s="5" t="s">
        <v>39</v>
      </c>
      <c r="B151" s="6"/>
      <c r="C151">
        <v>0.1</v>
      </c>
      <c r="D151">
        <v>1</v>
      </c>
      <c r="E151">
        <v>0</v>
      </c>
    </row>
    <row r="152" spans="1:5" x14ac:dyDescent="0.2">
      <c r="A152" s="5" t="s">
        <v>40</v>
      </c>
      <c r="B152" s="6"/>
      <c r="C152">
        <v>0.1</v>
      </c>
      <c r="D152">
        <v>1</v>
      </c>
      <c r="E152">
        <v>0</v>
      </c>
    </row>
    <row r="153" spans="1:5" x14ac:dyDescent="0.2">
      <c r="A153" s="5" t="s">
        <v>41</v>
      </c>
      <c r="B153" s="6"/>
      <c r="C153">
        <v>0.1</v>
      </c>
      <c r="D153">
        <v>1</v>
      </c>
      <c r="E153">
        <v>0</v>
      </c>
    </row>
    <row r="154" spans="1:5" x14ac:dyDescent="0.2">
      <c r="A154" s="5" t="s">
        <v>389</v>
      </c>
      <c r="B154" s="6"/>
      <c r="C154">
        <v>0.1</v>
      </c>
      <c r="D154">
        <v>1</v>
      </c>
      <c r="E154">
        <v>0</v>
      </c>
    </row>
    <row r="155" spans="1:5" x14ac:dyDescent="0.2">
      <c r="A155" s="5" t="s">
        <v>42</v>
      </c>
      <c r="B155" s="6"/>
      <c r="C155">
        <v>0.1</v>
      </c>
      <c r="D155">
        <v>1</v>
      </c>
      <c r="E155">
        <v>0</v>
      </c>
    </row>
    <row r="156" spans="1:5" x14ac:dyDescent="0.2">
      <c r="A156" s="5" t="s">
        <v>388</v>
      </c>
      <c r="B156" s="6"/>
      <c r="C156">
        <v>0.1</v>
      </c>
      <c r="D156">
        <v>1</v>
      </c>
      <c r="E156">
        <v>0</v>
      </c>
    </row>
    <row r="157" spans="1:5" x14ac:dyDescent="0.2">
      <c r="A157" s="5" t="s">
        <v>387</v>
      </c>
      <c r="B157" s="6"/>
      <c r="C157">
        <v>0.1</v>
      </c>
      <c r="D157">
        <v>1</v>
      </c>
      <c r="E157">
        <v>0</v>
      </c>
    </row>
    <row r="158" spans="1:5" x14ac:dyDescent="0.2">
      <c r="A158" s="5" t="s">
        <v>386</v>
      </c>
      <c r="B158" s="6"/>
      <c r="C158">
        <v>0.1</v>
      </c>
      <c r="D158">
        <v>1</v>
      </c>
      <c r="E158">
        <v>0</v>
      </c>
    </row>
    <row r="159" spans="1:5" x14ac:dyDescent="0.2">
      <c r="A159" s="5" t="s">
        <v>43</v>
      </c>
      <c r="B159" s="6"/>
      <c r="C159">
        <v>0.1</v>
      </c>
      <c r="D159">
        <v>1</v>
      </c>
      <c r="E159">
        <v>0</v>
      </c>
    </row>
    <row r="160" spans="1:5" x14ac:dyDescent="0.2">
      <c r="A160" s="5" t="s">
        <v>44</v>
      </c>
      <c r="B160" s="6"/>
      <c r="C160">
        <v>0.1</v>
      </c>
      <c r="D160">
        <v>1</v>
      </c>
      <c r="E160">
        <v>0</v>
      </c>
    </row>
    <row r="161" spans="1:5" x14ac:dyDescent="0.2">
      <c r="A161" s="5" t="s">
        <v>45</v>
      </c>
      <c r="B161" s="6"/>
      <c r="C161">
        <v>0.1</v>
      </c>
      <c r="D161">
        <v>1</v>
      </c>
      <c r="E161">
        <v>0</v>
      </c>
    </row>
    <row r="162" spans="1:5" x14ac:dyDescent="0.2">
      <c r="A162" s="5" t="s">
        <v>46</v>
      </c>
      <c r="B162" s="6"/>
      <c r="C162">
        <v>0.1</v>
      </c>
      <c r="D162">
        <v>1</v>
      </c>
      <c r="E162">
        <v>0</v>
      </c>
    </row>
    <row r="163" spans="1:5" x14ac:dyDescent="0.2">
      <c r="A163" s="5" t="s">
        <v>47</v>
      </c>
      <c r="B163" s="6"/>
      <c r="C163">
        <v>0.1</v>
      </c>
      <c r="D163">
        <v>1</v>
      </c>
      <c r="E163">
        <v>0</v>
      </c>
    </row>
    <row r="164" spans="1:5" x14ac:dyDescent="0.2">
      <c r="A164" s="5" t="s">
        <v>48</v>
      </c>
      <c r="B164" s="6"/>
      <c r="C164">
        <v>0.1</v>
      </c>
      <c r="D164">
        <v>1</v>
      </c>
      <c r="E164">
        <v>0</v>
      </c>
    </row>
    <row r="165" spans="1:5" x14ac:dyDescent="0.2">
      <c r="A165" s="5" t="s">
        <v>49</v>
      </c>
      <c r="B165" s="6"/>
      <c r="C165">
        <v>0.1</v>
      </c>
      <c r="D165">
        <v>1</v>
      </c>
      <c r="E165">
        <v>0</v>
      </c>
    </row>
    <row r="166" spans="1:5" x14ac:dyDescent="0.2">
      <c r="A166" s="5" t="s">
        <v>50</v>
      </c>
      <c r="B166" s="6"/>
      <c r="C166">
        <v>0.1</v>
      </c>
      <c r="D166">
        <v>1</v>
      </c>
      <c r="E166">
        <v>0</v>
      </c>
    </row>
    <row r="167" spans="1:5" x14ac:dyDescent="0.2">
      <c r="A167" s="5" t="s">
        <v>51</v>
      </c>
      <c r="B167" s="6"/>
      <c r="C167">
        <v>0.1</v>
      </c>
      <c r="D167">
        <v>1</v>
      </c>
      <c r="E167">
        <v>0</v>
      </c>
    </row>
    <row r="168" spans="1:5" x14ac:dyDescent="0.2">
      <c r="A168" s="5" t="s">
        <v>385</v>
      </c>
      <c r="B168" s="6"/>
      <c r="C168">
        <v>0.1</v>
      </c>
      <c r="D168">
        <v>1</v>
      </c>
      <c r="E168">
        <v>0</v>
      </c>
    </row>
    <row r="169" spans="1:5" x14ac:dyDescent="0.2">
      <c r="A169" s="5" t="s">
        <v>52</v>
      </c>
      <c r="B169" s="6"/>
      <c r="C169">
        <v>0.1</v>
      </c>
      <c r="D169">
        <v>1</v>
      </c>
      <c r="E169">
        <v>0</v>
      </c>
    </row>
    <row r="170" spans="1:5" x14ac:dyDescent="0.2">
      <c r="A170" s="5" t="s">
        <v>53</v>
      </c>
      <c r="B170" s="6"/>
      <c r="C170">
        <v>0.1</v>
      </c>
      <c r="D170">
        <v>1</v>
      </c>
      <c r="E170">
        <v>0</v>
      </c>
    </row>
    <row r="171" spans="1:5" x14ac:dyDescent="0.2">
      <c r="A171" s="5" t="s">
        <v>384</v>
      </c>
      <c r="B171" s="6"/>
      <c r="C171">
        <v>0.1</v>
      </c>
      <c r="D171">
        <v>1</v>
      </c>
      <c r="E171">
        <v>0</v>
      </c>
    </row>
    <row r="172" spans="1:5" x14ac:dyDescent="0.2">
      <c r="A172" s="5" t="s">
        <v>383</v>
      </c>
      <c r="B172" s="6"/>
      <c r="C172">
        <v>0.1</v>
      </c>
      <c r="D172">
        <v>1</v>
      </c>
      <c r="E172">
        <v>0</v>
      </c>
    </row>
    <row r="173" spans="1:5" x14ac:dyDescent="0.2">
      <c r="A173" s="5" t="s">
        <v>54</v>
      </c>
      <c r="B173" s="6"/>
      <c r="C173">
        <v>0.1</v>
      </c>
      <c r="D173">
        <v>1</v>
      </c>
      <c r="E173">
        <v>0</v>
      </c>
    </row>
    <row r="174" spans="1:5" x14ac:dyDescent="0.2">
      <c r="A174" s="5" t="s">
        <v>55</v>
      </c>
      <c r="B174" s="6">
        <v>0</v>
      </c>
      <c r="C174">
        <v>0.1</v>
      </c>
      <c r="D174">
        <v>1</v>
      </c>
      <c r="E174">
        <v>0</v>
      </c>
    </row>
    <row r="175" spans="1:5" x14ac:dyDescent="0.2">
      <c r="A175" s="5" t="s">
        <v>382</v>
      </c>
      <c r="B175" s="6"/>
      <c r="C175">
        <v>0.1</v>
      </c>
      <c r="D175">
        <v>1</v>
      </c>
      <c r="E175">
        <v>0</v>
      </c>
    </row>
    <row r="176" spans="1:5" x14ac:dyDescent="0.2">
      <c r="A176" s="5" t="s">
        <v>381</v>
      </c>
      <c r="B176" s="6"/>
      <c r="C176">
        <v>0.1</v>
      </c>
      <c r="D176">
        <v>1</v>
      </c>
      <c r="E176">
        <v>0</v>
      </c>
    </row>
    <row r="177" spans="1:5" x14ac:dyDescent="0.2">
      <c r="A177" s="5" t="s">
        <v>380</v>
      </c>
      <c r="B177" s="6"/>
      <c r="C177">
        <v>0.1</v>
      </c>
      <c r="D177">
        <v>1</v>
      </c>
      <c r="E177">
        <v>0</v>
      </c>
    </row>
    <row r="178" spans="1:5" x14ac:dyDescent="0.2">
      <c r="A178" s="5" t="s">
        <v>56</v>
      </c>
      <c r="B178" s="6"/>
      <c r="C178">
        <v>0.1</v>
      </c>
      <c r="D178">
        <v>1</v>
      </c>
      <c r="E178">
        <v>0</v>
      </c>
    </row>
    <row r="179" spans="1:5" x14ac:dyDescent="0.2">
      <c r="A179" s="5" t="s">
        <v>57</v>
      </c>
      <c r="B179" s="6"/>
      <c r="C179">
        <v>0.1</v>
      </c>
      <c r="D179">
        <v>1</v>
      </c>
      <c r="E179">
        <v>0</v>
      </c>
    </row>
    <row r="180" spans="1:5" x14ac:dyDescent="0.2">
      <c r="A180" s="5" t="s">
        <v>58</v>
      </c>
      <c r="B180" s="6"/>
      <c r="C180">
        <v>0.1</v>
      </c>
      <c r="D180">
        <v>1</v>
      </c>
      <c r="E180">
        <v>0</v>
      </c>
    </row>
    <row r="181" spans="1:5" x14ac:dyDescent="0.2">
      <c r="A181" s="5" t="s">
        <v>59</v>
      </c>
      <c r="B181" s="6"/>
      <c r="C181">
        <v>0.1</v>
      </c>
      <c r="D181">
        <v>1</v>
      </c>
      <c r="E181">
        <v>0</v>
      </c>
    </row>
    <row r="182" spans="1:5" x14ac:dyDescent="0.2">
      <c r="A182" s="5" t="s">
        <v>60</v>
      </c>
      <c r="B182" s="6"/>
      <c r="C182">
        <v>0.1</v>
      </c>
      <c r="D182">
        <v>1</v>
      </c>
      <c r="E182">
        <v>0</v>
      </c>
    </row>
    <row r="183" spans="1:5" x14ac:dyDescent="0.2">
      <c r="A183" s="5" t="s">
        <v>61</v>
      </c>
      <c r="B183" s="6"/>
      <c r="C183">
        <v>0.1</v>
      </c>
      <c r="D183">
        <v>1</v>
      </c>
      <c r="E183">
        <v>0</v>
      </c>
    </row>
    <row r="184" spans="1:5" x14ac:dyDescent="0.2">
      <c r="A184" s="5" t="s">
        <v>62</v>
      </c>
      <c r="B184" s="6"/>
      <c r="C184">
        <v>0.1</v>
      </c>
      <c r="D184">
        <v>1</v>
      </c>
      <c r="E184">
        <v>0</v>
      </c>
    </row>
    <row r="185" spans="1:5" x14ac:dyDescent="0.2">
      <c r="A185" s="5" t="s">
        <v>63</v>
      </c>
      <c r="B185" s="6"/>
      <c r="C185">
        <v>0.1</v>
      </c>
      <c r="D185">
        <v>1</v>
      </c>
      <c r="E185">
        <v>0</v>
      </c>
    </row>
    <row r="186" spans="1:5" x14ac:dyDescent="0.2">
      <c r="A186" s="5" t="s">
        <v>379</v>
      </c>
      <c r="B186" s="6"/>
      <c r="C186">
        <v>0.1</v>
      </c>
      <c r="D186">
        <v>1</v>
      </c>
      <c r="E186">
        <v>0</v>
      </c>
    </row>
    <row r="187" spans="1:5" x14ac:dyDescent="0.2">
      <c r="A187" s="5" t="s">
        <v>64</v>
      </c>
      <c r="B187" s="6"/>
      <c r="C187">
        <v>0.1</v>
      </c>
      <c r="D187">
        <v>1</v>
      </c>
      <c r="E187">
        <v>0</v>
      </c>
    </row>
    <row r="188" spans="1:5" x14ac:dyDescent="0.2">
      <c r="A188" s="5" t="s">
        <v>65</v>
      </c>
      <c r="B188" s="6"/>
      <c r="C188">
        <v>0.1</v>
      </c>
      <c r="D188">
        <v>1</v>
      </c>
      <c r="E188">
        <v>0</v>
      </c>
    </row>
    <row r="189" spans="1:5" x14ac:dyDescent="0.2">
      <c r="A189" s="5" t="s">
        <v>66</v>
      </c>
      <c r="B189" s="6"/>
      <c r="C189">
        <v>0.1</v>
      </c>
      <c r="D189">
        <v>1</v>
      </c>
      <c r="E189">
        <v>0</v>
      </c>
    </row>
    <row r="190" spans="1:5" x14ac:dyDescent="0.2">
      <c r="A190" s="5" t="s">
        <v>67</v>
      </c>
      <c r="B190" s="6">
        <v>0</v>
      </c>
      <c r="C190">
        <v>0.1</v>
      </c>
      <c r="D190">
        <v>1</v>
      </c>
      <c r="E190">
        <v>0</v>
      </c>
    </row>
    <row r="191" spans="1:5" x14ac:dyDescent="0.2">
      <c r="A191" s="5" t="s">
        <v>68</v>
      </c>
      <c r="B191" s="6"/>
      <c r="C191">
        <v>0.1</v>
      </c>
      <c r="D191">
        <v>1</v>
      </c>
      <c r="E191">
        <v>0</v>
      </c>
    </row>
    <row r="192" spans="1:5" x14ac:dyDescent="0.2">
      <c r="A192" s="5" t="s">
        <v>378</v>
      </c>
      <c r="B192" s="6"/>
      <c r="C192">
        <v>0.1</v>
      </c>
      <c r="D192">
        <v>1</v>
      </c>
      <c r="E192">
        <v>0</v>
      </c>
    </row>
    <row r="193" spans="1:5" x14ac:dyDescent="0.2">
      <c r="A193" s="5" t="s">
        <v>69</v>
      </c>
      <c r="B193" s="6"/>
      <c r="C193">
        <v>0.1</v>
      </c>
      <c r="D193">
        <v>1</v>
      </c>
      <c r="E193">
        <v>0</v>
      </c>
    </row>
    <row r="194" spans="1:5" x14ac:dyDescent="0.2">
      <c r="A194" s="5" t="s">
        <v>70</v>
      </c>
      <c r="B194" s="6"/>
      <c r="C194">
        <v>0.1</v>
      </c>
      <c r="D194">
        <v>1</v>
      </c>
      <c r="E194">
        <v>0</v>
      </c>
    </row>
    <row r="195" spans="1:5" x14ac:dyDescent="0.2">
      <c r="A195" s="5" t="s">
        <v>71</v>
      </c>
      <c r="B195" s="6"/>
      <c r="C195">
        <v>0.1</v>
      </c>
      <c r="D195">
        <v>1</v>
      </c>
      <c r="E195">
        <v>0</v>
      </c>
    </row>
    <row r="196" spans="1:5" x14ac:dyDescent="0.2">
      <c r="A196" s="5" t="s">
        <v>72</v>
      </c>
      <c r="B196" s="6"/>
      <c r="C196">
        <v>0.1</v>
      </c>
      <c r="D196">
        <v>1</v>
      </c>
      <c r="E196">
        <v>0</v>
      </c>
    </row>
    <row r="197" spans="1:5" x14ac:dyDescent="0.2">
      <c r="A197" s="5" t="s">
        <v>73</v>
      </c>
      <c r="B197" s="6"/>
      <c r="C197">
        <v>0.1</v>
      </c>
      <c r="D197">
        <v>1</v>
      </c>
      <c r="E197">
        <v>0</v>
      </c>
    </row>
    <row r="198" spans="1:5" x14ac:dyDescent="0.2">
      <c r="A198" s="5" t="s">
        <v>377</v>
      </c>
      <c r="B198" s="6"/>
      <c r="C198">
        <v>0.1</v>
      </c>
      <c r="D198">
        <v>1</v>
      </c>
      <c r="E198">
        <v>0</v>
      </c>
    </row>
    <row r="199" spans="1:5" x14ac:dyDescent="0.2">
      <c r="A199" s="5" t="s">
        <v>74</v>
      </c>
      <c r="B199" s="6"/>
      <c r="C199">
        <v>0.1</v>
      </c>
      <c r="D199">
        <v>1</v>
      </c>
      <c r="E199">
        <v>0</v>
      </c>
    </row>
    <row r="200" spans="1:5" x14ac:dyDescent="0.2">
      <c r="A200" s="5" t="s">
        <v>75</v>
      </c>
      <c r="B200" s="6"/>
      <c r="C200">
        <v>0.1</v>
      </c>
      <c r="D200">
        <v>1</v>
      </c>
      <c r="E200">
        <v>0</v>
      </c>
    </row>
    <row r="201" spans="1:5" x14ac:dyDescent="0.2">
      <c r="A201" s="5" t="s">
        <v>76</v>
      </c>
      <c r="B201" s="6"/>
      <c r="C201">
        <v>0.1</v>
      </c>
      <c r="D201">
        <v>1</v>
      </c>
      <c r="E201">
        <v>0</v>
      </c>
    </row>
    <row r="202" spans="1:5" x14ac:dyDescent="0.2">
      <c r="A202" s="5" t="s">
        <v>376</v>
      </c>
      <c r="B202" s="6"/>
      <c r="C202">
        <v>0.1</v>
      </c>
      <c r="D202">
        <v>1</v>
      </c>
      <c r="E202">
        <v>0</v>
      </c>
    </row>
    <row r="203" spans="1:5" x14ac:dyDescent="0.2">
      <c r="A203" s="5" t="s">
        <v>77</v>
      </c>
      <c r="B203" s="6"/>
      <c r="C203">
        <v>0.1</v>
      </c>
      <c r="D203">
        <v>1</v>
      </c>
      <c r="E203">
        <v>0</v>
      </c>
    </row>
    <row r="204" spans="1:5" x14ac:dyDescent="0.2">
      <c r="A204" s="5" t="s">
        <v>78</v>
      </c>
      <c r="B204" s="6"/>
      <c r="C204">
        <v>0.1</v>
      </c>
      <c r="D204">
        <v>1</v>
      </c>
      <c r="E204">
        <v>0</v>
      </c>
    </row>
    <row r="205" spans="1:5" x14ac:dyDescent="0.2">
      <c r="A205" s="5" t="s">
        <v>79</v>
      </c>
      <c r="B205" s="6"/>
      <c r="C205">
        <v>0.1</v>
      </c>
      <c r="D205">
        <v>1</v>
      </c>
      <c r="E205">
        <v>0</v>
      </c>
    </row>
    <row r="206" spans="1:5" x14ac:dyDescent="0.2">
      <c r="A206" s="5" t="s">
        <v>80</v>
      </c>
      <c r="B206" s="6"/>
      <c r="C206">
        <v>0.1</v>
      </c>
      <c r="D206">
        <v>1</v>
      </c>
      <c r="E206">
        <v>0</v>
      </c>
    </row>
    <row r="207" spans="1:5" x14ac:dyDescent="0.2">
      <c r="A207" s="5" t="s">
        <v>81</v>
      </c>
      <c r="B207" s="6"/>
      <c r="C207">
        <v>0.1</v>
      </c>
      <c r="D207">
        <v>1</v>
      </c>
      <c r="E207">
        <v>0</v>
      </c>
    </row>
    <row r="208" spans="1:5" x14ac:dyDescent="0.2">
      <c r="A208" s="5" t="s">
        <v>82</v>
      </c>
      <c r="B208" s="6"/>
      <c r="C208">
        <v>0.1</v>
      </c>
      <c r="D208">
        <v>1</v>
      </c>
      <c r="E208">
        <v>0</v>
      </c>
    </row>
    <row r="209" spans="1:5" x14ac:dyDescent="0.2">
      <c r="A209" s="5" t="s">
        <v>83</v>
      </c>
      <c r="B209" s="6"/>
      <c r="C209">
        <v>0.1</v>
      </c>
      <c r="D209">
        <v>1</v>
      </c>
      <c r="E209">
        <v>0</v>
      </c>
    </row>
    <row r="210" spans="1:5" x14ac:dyDescent="0.2">
      <c r="A210" s="5" t="s">
        <v>84</v>
      </c>
      <c r="B210" s="6"/>
      <c r="C210">
        <v>0.1</v>
      </c>
      <c r="D210">
        <v>1</v>
      </c>
      <c r="E210">
        <v>0</v>
      </c>
    </row>
    <row r="211" spans="1:5" x14ac:dyDescent="0.2">
      <c r="A211" s="5" t="s">
        <v>85</v>
      </c>
      <c r="B211" s="6"/>
      <c r="C211">
        <v>0.1</v>
      </c>
      <c r="D211">
        <v>1</v>
      </c>
      <c r="E211">
        <v>0</v>
      </c>
    </row>
    <row r="212" spans="1:5" x14ac:dyDescent="0.2">
      <c r="A212" s="5" t="s">
        <v>86</v>
      </c>
      <c r="B212" s="6"/>
      <c r="C212">
        <v>0.1</v>
      </c>
      <c r="D212">
        <v>1</v>
      </c>
      <c r="E212">
        <v>0</v>
      </c>
    </row>
    <row r="213" spans="1:5" x14ac:dyDescent="0.2">
      <c r="A213" s="5" t="s">
        <v>87</v>
      </c>
      <c r="B213" s="6"/>
      <c r="C213">
        <v>0.1</v>
      </c>
      <c r="D213">
        <v>1</v>
      </c>
      <c r="E213">
        <v>0</v>
      </c>
    </row>
    <row r="214" spans="1:5" x14ac:dyDescent="0.2">
      <c r="A214" s="3" t="s">
        <v>369</v>
      </c>
    </row>
    <row r="215" spans="1:5" x14ac:dyDescent="0.2">
      <c r="A215" s="5" t="s">
        <v>393</v>
      </c>
      <c r="B215" s="6"/>
      <c r="C215">
        <v>0.1</v>
      </c>
      <c r="D215">
        <v>1</v>
      </c>
      <c r="E215">
        <v>0</v>
      </c>
    </row>
    <row r="216" spans="1:5" x14ac:dyDescent="0.2">
      <c r="A216" s="5" t="s">
        <v>2</v>
      </c>
      <c r="B216" s="6">
        <v>0</v>
      </c>
      <c r="C216">
        <v>0.1</v>
      </c>
      <c r="D216">
        <v>1</v>
      </c>
      <c r="E216">
        <v>0</v>
      </c>
    </row>
    <row r="217" spans="1:5" x14ac:dyDescent="0.2">
      <c r="A217" s="5" t="s">
        <v>3</v>
      </c>
      <c r="B217" s="6">
        <v>4.9696969696969698E-2</v>
      </c>
      <c r="C217">
        <v>0.1</v>
      </c>
      <c r="D217">
        <v>1</v>
      </c>
      <c r="E217">
        <v>-1</v>
      </c>
    </row>
    <row r="218" spans="1:5" x14ac:dyDescent="0.2">
      <c r="A218" s="5" t="s">
        <v>4</v>
      </c>
      <c r="B218" s="6">
        <v>0</v>
      </c>
      <c r="C218">
        <v>0.1</v>
      </c>
      <c r="D218">
        <v>1</v>
      </c>
      <c r="E218">
        <v>1</v>
      </c>
    </row>
    <row r="219" spans="1:5" x14ac:dyDescent="0.2">
      <c r="A219" s="5" t="s">
        <v>5</v>
      </c>
      <c r="B219" s="6">
        <v>0.38303030303030305</v>
      </c>
      <c r="C219">
        <v>0.1</v>
      </c>
      <c r="D219">
        <v>-1</v>
      </c>
      <c r="E219">
        <v>-1</v>
      </c>
    </row>
    <row r="220" spans="1:5" x14ac:dyDescent="0.2">
      <c r="A220" s="5" t="s">
        <v>6</v>
      </c>
      <c r="B220" s="6">
        <v>0.33333333333333331</v>
      </c>
      <c r="C220">
        <v>0.1</v>
      </c>
      <c r="D220">
        <v>-1</v>
      </c>
      <c r="E220">
        <v>-1</v>
      </c>
    </row>
    <row r="221" spans="1:5" x14ac:dyDescent="0.2">
      <c r="A221" s="5" t="s">
        <v>7</v>
      </c>
      <c r="B221" s="6">
        <v>0</v>
      </c>
      <c r="C221">
        <v>0.1</v>
      </c>
      <c r="D221">
        <v>1</v>
      </c>
      <c r="E221">
        <v>0</v>
      </c>
    </row>
    <row r="222" spans="1:5" x14ac:dyDescent="0.2">
      <c r="A222" s="5" t="s">
        <v>8</v>
      </c>
      <c r="B222" s="6">
        <v>0</v>
      </c>
      <c r="C222">
        <v>0.1</v>
      </c>
      <c r="D222">
        <v>1</v>
      </c>
      <c r="E222">
        <v>0</v>
      </c>
    </row>
    <row r="223" spans="1:5" x14ac:dyDescent="0.2">
      <c r="A223" s="5" t="s">
        <v>9</v>
      </c>
      <c r="B223" s="6">
        <v>0</v>
      </c>
      <c r="C223">
        <v>0.1</v>
      </c>
      <c r="D223">
        <v>1</v>
      </c>
      <c r="E223">
        <v>0</v>
      </c>
    </row>
    <row r="224" spans="1:5" x14ac:dyDescent="0.2">
      <c r="A224" s="5" t="s">
        <v>10</v>
      </c>
      <c r="B224" s="6">
        <v>0</v>
      </c>
      <c r="C224">
        <v>0.1</v>
      </c>
      <c r="D224">
        <v>1</v>
      </c>
      <c r="E224">
        <v>0</v>
      </c>
    </row>
    <row r="225" spans="1:5" x14ac:dyDescent="0.2">
      <c r="A225" s="5" t="s">
        <v>11</v>
      </c>
      <c r="B225" s="6">
        <v>0</v>
      </c>
      <c r="C225">
        <v>0.1</v>
      </c>
      <c r="D225">
        <v>1</v>
      </c>
      <c r="E225">
        <v>1</v>
      </c>
    </row>
    <row r="226" spans="1:5" x14ac:dyDescent="0.2">
      <c r="A226" s="5" t="s">
        <v>12</v>
      </c>
      <c r="B226" s="6">
        <v>0</v>
      </c>
      <c r="C226">
        <v>0.1</v>
      </c>
      <c r="D226">
        <v>1</v>
      </c>
      <c r="E226">
        <v>0</v>
      </c>
    </row>
    <row r="227" spans="1:5" x14ac:dyDescent="0.2">
      <c r="A227" s="5" t="s">
        <v>13</v>
      </c>
      <c r="B227" s="6">
        <v>0</v>
      </c>
      <c r="C227">
        <v>0.1</v>
      </c>
      <c r="D227">
        <v>1</v>
      </c>
      <c r="E227">
        <v>1</v>
      </c>
    </row>
    <row r="228" spans="1:5" x14ac:dyDescent="0.2">
      <c r="A228" s="5" t="s">
        <v>14</v>
      </c>
      <c r="B228" s="6">
        <v>0.33333333333333331</v>
      </c>
      <c r="C228">
        <v>0.1</v>
      </c>
      <c r="D228">
        <v>-1</v>
      </c>
      <c r="E228">
        <v>-1</v>
      </c>
    </row>
    <row r="229" spans="1:5" x14ac:dyDescent="0.2">
      <c r="A229" s="5" t="s">
        <v>15</v>
      </c>
      <c r="B229" s="6">
        <v>0.33333333333333331</v>
      </c>
      <c r="C229">
        <v>0.1</v>
      </c>
      <c r="D229">
        <v>-1</v>
      </c>
      <c r="E229">
        <v>-1</v>
      </c>
    </row>
    <row r="230" spans="1:5" x14ac:dyDescent="0.2">
      <c r="A230" s="5" t="s">
        <v>16</v>
      </c>
      <c r="B230" s="6">
        <v>0.33333333333333331</v>
      </c>
      <c r="C230">
        <v>0.1</v>
      </c>
      <c r="D230">
        <v>-1</v>
      </c>
      <c r="E230">
        <v>-1</v>
      </c>
    </row>
    <row r="231" spans="1:5" x14ac:dyDescent="0.2">
      <c r="A231" s="5" t="s">
        <v>17</v>
      </c>
      <c r="B231" s="6">
        <v>0</v>
      </c>
      <c r="C231">
        <v>0.1</v>
      </c>
      <c r="D231">
        <v>1</v>
      </c>
      <c r="E231">
        <v>0</v>
      </c>
    </row>
    <row r="232" spans="1:5" x14ac:dyDescent="0.2">
      <c r="A232" s="5" t="s">
        <v>18</v>
      </c>
      <c r="B232" s="6">
        <v>0</v>
      </c>
      <c r="C232">
        <v>0.1</v>
      </c>
      <c r="D232">
        <v>1</v>
      </c>
      <c r="E232">
        <v>0</v>
      </c>
    </row>
    <row r="233" spans="1:5" x14ac:dyDescent="0.2">
      <c r="A233" s="5" t="s">
        <v>19</v>
      </c>
      <c r="B233" s="6">
        <v>0</v>
      </c>
      <c r="C233">
        <v>0.1</v>
      </c>
      <c r="D233">
        <v>1</v>
      </c>
      <c r="E233">
        <v>0</v>
      </c>
    </row>
    <row r="234" spans="1:5" x14ac:dyDescent="0.2">
      <c r="A234" s="5" t="s">
        <v>20</v>
      </c>
      <c r="B234" s="6">
        <v>1.1111111111111112E-2</v>
      </c>
      <c r="C234">
        <v>0.1</v>
      </c>
      <c r="D234">
        <v>1</v>
      </c>
      <c r="E234">
        <v>1</v>
      </c>
    </row>
    <row r="235" spans="1:5" x14ac:dyDescent="0.2">
      <c r="A235" s="5" t="s">
        <v>21</v>
      </c>
      <c r="B235" s="6">
        <v>1.6666666666666666E-2</v>
      </c>
      <c r="C235">
        <v>0.1</v>
      </c>
      <c r="D235">
        <v>1</v>
      </c>
      <c r="E235">
        <v>1</v>
      </c>
    </row>
    <row r="236" spans="1:5" x14ac:dyDescent="0.2">
      <c r="A236" s="5" t="s">
        <v>22</v>
      </c>
      <c r="B236" s="6">
        <v>4.1515151515151512E-2</v>
      </c>
      <c r="C236">
        <v>0.1</v>
      </c>
      <c r="D236">
        <v>1</v>
      </c>
      <c r="E236">
        <v>-1</v>
      </c>
    </row>
    <row r="237" spans="1:5" x14ac:dyDescent="0.2">
      <c r="A237" s="5" t="s">
        <v>23</v>
      </c>
      <c r="B237" s="6">
        <v>3.727272727272727E-2</v>
      </c>
      <c r="C237">
        <v>0.1</v>
      </c>
      <c r="D237">
        <v>1</v>
      </c>
      <c r="E237">
        <v>1</v>
      </c>
    </row>
    <row r="238" spans="1:5" x14ac:dyDescent="0.2">
      <c r="A238" s="5" t="s">
        <v>24</v>
      </c>
      <c r="B238" s="6">
        <v>0.35818181818181816</v>
      </c>
      <c r="C238">
        <v>0.1</v>
      </c>
      <c r="D238">
        <v>-1</v>
      </c>
      <c r="E238">
        <v>-1</v>
      </c>
    </row>
    <row r="239" spans="1:5" x14ac:dyDescent="0.2">
      <c r="A239" s="5" t="s">
        <v>25</v>
      </c>
      <c r="B239" s="6">
        <v>0.33333333333333331</v>
      </c>
      <c r="C239">
        <v>0.1</v>
      </c>
      <c r="D239">
        <v>-1</v>
      </c>
      <c r="E239">
        <v>-1</v>
      </c>
    </row>
    <row r="240" spans="1:5" x14ac:dyDescent="0.2">
      <c r="A240" s="5" t="s">
        <v>26</v>
      </c>
      <c r="B240" s="6">
        <v>0.14285714285714285</v>
      </c>
      <c r="C240">
        <v>0.1</v>
      </c>
      <c r="D240">
        <v>-1</v>
      </c>
      <c r="E240">
        <v>-1</v>
      </c>
    </row>
    <row r="241" spans="1:5" x14ac:dyDescent="0.2">
      <c r="A241" s="5" t="s">
        <v>27</v>
      </c>
      <c r="B241" s="6">
        <v>0</v>
      </c>
      <c r="C241">
        <v>0.1</v>
      </c>
      <c r="D241">
        <v>1</v>
      </c>
      <c r="E241">
        <v>0</v>
      </c>
    </row>
    <row r="242" spans="1:5" x14ac:dyDescent="0.2">
      <c r="A242" s="5" t="s">
        <v>28</v>
      </c>
      <c r="B242" s="6">
        <v>0</v>
      </c>
      <c r="C242">
        <v>0.1</v>
      </c>
      <c r="D242">
        <v>1</v>
      </c>
      <c r="E242">
        <v>0</v>
      </c>
    </row>
    <row r="243" spans="1:5" x14ac:dyDescent="0.2">
      <c r="A243" s="5" t="s">
        <v>29</v>
      </c>
      <c r="B243" s="6">
        <v>7.1428571428571426E-3</v>
      </c>
      <c r="C243">
        <v>0.1</v>
      </c>
      <c r="D243">
        <v>1</v>
      </c>
      <c r="E243">
        <v>-1</v>
      </c>
    </row>
    <row r="244" spans="1:5" x14ac:dyDescent="0.2">
      <c r="A244" s="5" t="s">
        <v>392</v>
      </c>
      <c r="B244" s="6"/>
      <c r="C244">
        <v>0.1</v>
      </c>
      <c r="D244">
        <v>1</v>
      </c>
      <c r="E244">
        <v>0</v>
      </c>
    </row>
    <row r="245" spans="1:5" x14ac:dyDescent="0.2">
      <c r="A245" s="5" t="s">
        <v>391</v>
      </c>
      <c r="B245" s="6"/>
      <c r="C245">
        <v>0.1</v>
      </c>
      <c r="D245">
        <v>1</v>
      </c>
      <c r="E245">
        <v>0</v>
      </c>
    </row>
    <row r="246" spans="1:5" x14ac:dyDescent="0.2">
      <c r="A246" s="5" t="s">
        <v>30</v>
      </c>
      <c r="B246" s="6">
        <v>2.7676767676767678E-2</v>
      </c>
      <c r="C246">
        <v>0.1</v>
      </c>
      <c r="D246">
        <v>1</v>
      </c>
      <c r="E246">
        <v>-1</v>
      </c>
    </row>
    <row r="247" spans="1:5" x14ac:dyDescent="0.2">
      <c r="A247" s="5" t="s">
        <v>31</v>
      </c>
      <c r="B247" s="6">
        <v>1.615798922800718E-2</v>
      </c>
      <c r="C247">
        <v>0.1</v>
      </c>
      <c r="D247">
        <v>1</v>
      </c>
      <c r="E247">
        <v>-1</v>
      </c>
    </row>
    <row r="248" spans="1:5" x14ac:dyDescent="0.2">
      <c r="A248" s="5" t="s">
        <v>32</v>
      </c>
      <c r="B248" s="6">
        <v>0.28727272727272729</v>
      </c>
      <c r="C248">
        <v>0.1</v>
      </c>
      <c r="D248">
        <v>-1</v>
      </c>
      <c r="E248">
        <v>-1</v>
      </c>
    </row>
    <row r="249" spans="1:5" x14ac:dyDescent="0.2">
      <c r="A249" s="5" t="s">
        <v>33</v>
      </c>
      <c r="B249" s="6">
        <v>0.28727272727272729</v>
      </c>
      <c r="C249">
        <v>0.1</v>
      </c>
      <c r="D249">
        <v>-1</v>
      </c>
      <c r="E249">
        <v>-1</v>
      </c>
    </row>
    <row r="250" spans="1:5" x14ac:dyDescent="0.2">
      <c r="A250" s="5" t="s">
        <v>34</v>
      </c>
      <c r="B250" s="6">
        <v>0.22222222222222221</v>
      </c>
      <c r="C250">
        <v>0.1</v>
      </c>
      <c r="D250">
        <v>-1</v>
      </c>
      <c r="E250">
        <v>-1</v>
      </c>
    </row>
    <row r="251" spans="1:5" x14ac:dyDescent="0.2">
      <c r="A251" s="5" t="s">
        <v>35</v>
      </c>
      <c r="B251" s="6"/>
      <c r="C251">
        <v>0.1</v>
      </c>
      <c r="D251">
        <v>1</v>
      </c>
      <c r="E251">
        <v>0</v>
      </c>
    </row>
    <row r="252" spans="1:5" x14ac:dyDescent="0.2">
      <c r="A252" s="5" t="s">
        <v>36</v>
      </c>
      <c r="B252" s="6"/>
      <c r="C252">
        <v>0.1</v>
      </c>
      <c r="D252">
        <v>1</v>
      </c>
      <c r="E252">
        <v>0</v>
      </c>
    </row>
    <row r="253" spans="1:5" x14ac:dyDescent="0.2">
      <c r="A253" s="5" t="s">
        <v>37</v>
      </c>
      <c r="B253" s="6">
        <v>0.25</v>
      </c>
      <c r="C253">
        <v>0.1</v>
      </c>
      <c r="D253">
        <v>-1</v>
      </c>
      <c r="E253">
        <v>-1</v>
      </c>
    </row>
    <row r="254" spans="1:5" x14ac:dyDescent="0.2">
      <c r="A254" s="5" t="s">
        <v>390</v>
      </c>
      <c r="B254" s="6"/>
      <c r="C254">
        <v>0.1</v>
      </c>
      <c r="D254">
        <v>1</v>
      </c>
      <c r="E254">
        <v>0</v>
      </c>
    </row>
    <row r="255" spans="1:5" x14ac:dyDescent="0.2">
      <c r="A255" s="5" t="s">
        <v>38</v>
      </c>
      <c r="B255" s="6"/>
      <c r="C255">
        <v>0.1</v>
      </c>
      <c r="D255">
        <v>1</v>
      </c>
      <c r="E255">
        <v>0</v>
      </c>
    </row>
    <row r="256" spans="1:5" x14ac:dyDescent="0.2">
      <c r="A256" s="5" t="s">
        <v>39</v>
      </c>
      <c r="B256" s="6">
        <v>0</v>
      </c>
      <c r="C256">
        <v>0.1</v>
      </c>
      <c r="D256">
        <v>1</v>
      </c>
      <c r="E256">
        <v>0</v>
      </c>
    </row>
    <row r="257" spans="1:5" x14ac:dyDescent="0.2">
      <c r="A257" s="5" t="s">
        <v>40</v>
      </c>
      <c r="B257" s="6">
        <v>0</v>
      </c>
      <c r="C257">
        <v>0.1</v>
      </c>
      <c r="D257">
        <v>1</v>
      </c>
      <c r="E257">
        <v>0</v>
      </c>
    </row>
    <row r="258" spans="1:5" x14ac:dyDescent="0.2">
      <c r="A258" s="5" t="s">
        <v>41</v>
      </c>
      <c r="B258" s="6">
        <v>1.2500000000000001E-2</v>
      </c>
      <c r="C258">
        <v>0.1</v>
      </c>
      <c r="D258">
        <v>1</v>
      </c>
      <c r="E258">
        <v>-1</v>
      </c>
    </row>
    <row r="259" spans="1:5" x14ac:dyDescent="0.2">
      <c r="A259" s="5" t="s">
        <v>389</v>
      </c>
      <c r="B259" s="6"/>
      <c r="C259">
        <v>0.1</v>
      </c>
      <c r="D259">
        <v>1</v>
      </c>
      <c r="E259">
        <v>0</v>
      </c>
    </row>
    <row r="260" spans="1:5" x14ac:dyDescent="0.2">
      <c r="A260" s="5" t="s">
        <v>42</v>
      </c>
      <c r="B260" s="6">
        <v>0</v>
      </c>
      <c r="C260">
        <v>0.1</v>
      </c>
      <c r="D260">
        <v>1</v>
      </c>
      <c r="E260">
        <v>0</v>
      </c>
    </row>
    <row r="261" spans="1:5" x14ac:dyDescent="0.2">
      <c r="A261" s="5" t="s">
        <v>388</v>
      </c>
      <c r="B261" s="6"/>
      <c r="C261">
        <v>0.1</v>
      </c>
      <c r="D261">
        <v>1</v>
      </c>
      <c r="E261">
        <v>0</v>
      </c>
    </row>
    <row r="262" spans="1:5" x14ac:dyDescent="0.2">
      <c r="A262" s="5" t="s">
        <v>387</v>
      </c>
      <c r="B262" s="6"/>
      <c r="C262">
        <v>0.1</v>
      </c>
      <c r="D262">
        <v>1</v>
      </c>
      <c r="E262">
        <v>0</v>
      </c>
    </row>
    <row r="263" spans="1:5" x14ac:dyDescent="0.2">
      <c r="A263" s="5" t="s">
        <v>386</v>
      </c>
      <c r="B263" s="6"/>
      <c r="C263">
        <v>0.1</v>
      </c>
      <c r="D263">
        <v>1</v>
      </c>
      <c r="E263">
        <v>0</v>
      </c>
    </row>
    <row r="264" spans="1:5" x14ac:dyDescent="0.2">
      <c r="A264" s="5" t="s">
        <v>43</v>
      </c>
      <c r="B264" s="6">
        <v>3.727272727272727E-2</v>
      </c>
      <c r="C264">
        <v>0.1</v>
      </c>
      <c r="D264">
        <v>1</v>
      </c>
      <c r="E264">
        <v>-1</v>
      </c>
    </row>
    <row r="265" spans="1:5" x14ac:dyDescent="0.2">
      <c r="A265" s="5" t="s">
        <v>44</v>
      </c>
      <c r="B265" s="6">
        <v>0</v>
      </c>
      <c r="C265">
        <v>0.1</v>
      </c>
      <c r="D265">
        <v>1</v>
      </c>
      <c r="E265">
        <v>0</v>
      </c>
    </row>
    <row r="266" spans="1:5" x14ac:dyDescent="0.2">
      <c r="A266" s="5" t="s">
        <v>45</v>
      </c>
      <c r="B266" s="6"/>
      <c r="C266">
        <v>0.1</v>
      </c>
      <c r="D266">
        <v>1</v>
      </c>
      <c r="E266">
        <v>0</v>
      </c>
    </row>
    <row r="267" spans="1:5" x14ac:dyDescent="0.2">
      <c r="A267" s="5" t="s">
        <v>46</v>
      </c>
      <c r="B267" s="6">
        <v>0.33333333333333331</v>
      </c>
      <c r="C267">
        <v>0.1</v>
      </c>
      <c r="D267">
        <v>-1</v>
      </c>
      <c r="E267">
        <v>-1</v>
      </c>
    </row>
    <row r="268" spans="1:5" x14ac:dyDescent="0.2">
      <c r="A268" s="5" t="s">
        <v>47</v>
      </c>
      <c r="B268" s="6">
        <v>0.33333333333333331</v>
      </c>
      <c r="C268">
        <v>0.1</v>
      </c>
      <c r="D268">
        <v>-1</v>
      </c>
      <c r="E268">
        <v>-1</v>
      </c>
    </row>
    <row r="269" spans="1:5" x14ac:dyDescent="0.2">
      <c r="A269" s="5" t="s">
        <v>48</v>
      </c>
      <c r="B269" s="6">
        <v>0.33333333333333331</v>
      </c>
      <c r="C269">
        <v>0.1</v>
      </c>
      <c r="D269">
        <v>-1</v>
      </c>
      <c r="E269">
        <v>-1</v>
      </c>
    </row>
    <row r="270" spans="1:5" x14ac:dyDescent="0.2">
      <c r="A270" s="5" t="s">
        <v>49</v>
      </c>
      <c r="B270" s="6"/>
      <c r="C270">
        <v>0.1</v>
      </c>
      <c r="D270">
        <v>1</v>
      </c>
      <c r="E270">
        <v>0</v>
      </c>
    </row>
    <row r="271" spans="1:5" x14ac:dyDescent="0.2">
      <c r="A271" s="5" t="s">
        <v>50</v>
      </c>
      <c r="B271" s="6">
        <v>0</v>
      </c>
      <c r="C271">
        <v>0.1</v>
      </c>
      <c r="D271">
        <v>1</v>
      </c>
      <c r="E271">
        <v>0</v>
      </c>
    </row>
    <row r="272" spans="1:5" x14ac:dyDescent="0.2">
      <c r="A272" s="5" t="s">
        <v>51</v>
      </c>
      <c r="B272" s="6"/>
      <c r="C272">
        <v>0.1</v>
      </c>
      <c r="D272">
        <v>1</v>
      </c>
      <c r="E272">
        <v>0</v>
      </c>
    </row>
    <row r="273" spans="1:5" x14ac:dyDescent="0.2">
      <c r="A273" s="5" t="s">
        <v>385</v>
      </c>
      <c r="B273" s="6"/>
      <c r="C273">
        <v>0.1</v>
      </c>
      <c r="D273">
        <v>1</v>
      </c>
      <c r="E273">
        <v>0</v>
      </c>
    </row>
    <row r="274" spans="1:5" x14ac:dyDescent="0.2">
      <c r="A274" s="5" t="s">
        <v>52</v>
      </c>
      <c r="B274" s="6">
        <v>0</v>
      </c>
      <c r="C274">
        <v>0.1</v>
      </c>
      <c r="D274">
        <v>1</v>
      </c>
      <c r="E274">
        <v>0</v>
      </c>
    </row>
    <row r="275" spans="1:5" x14ac:dyDescent="0.2">
      <c r="A275" s="5" t="s">
        <v>53</v>
      </c>
      <c r="B275" s="6">
        <v>0</v>
      </c>
      <c r="C275">
        <v>0.1</v>
      </c>
      <c r="D275">
        <v>1</v>
      </c>
      <c r="E275">
        <v>0</v>
      </c>
    </row>
    <row r="276" spans="1:5" x14ac:dyDescent="0.2">
      <c r="A276" s="5" t="s">
        <v>384</v>
      </c>
      <c r="B276" s="6"/>
      <c r="C276">
        <v>0.1</v>
      </c>
      <c r="D276">
        <v>1</v>
      </c>
      <c r="E276">
        <v>0</v>
      </c>
    </row>
    <row r="277" spans="1:5" x14ac:dyDescent="0.2">
      <c r="A277" s="5" t="s">
        <v>383</v>
      </c>
      <c r="B277" s="6"/>
      <c r="C277">
        <v>0.1</v>
      </c>
      <c r="D277">
        <v>1</v>
      </c>
      <c r="E277">
        <v>0</v>
      </c>
    </row>
    <row r="278" spans="1:5" x14ac:dyDescent="0.2">
      <c r="A278" s="5" t="s">
        <v>54</v>
      </c>
      <c r="B278" s="6">
        <v>0</v>
      </c>
      <c r="C278">
        <v>0.1</v>
      </c>
      <c r="D278">
        <v>1</v>
      </c>
      <c r="E278">
        <v>0</v>
      </c>
    </row>
    <row r="279" spans="1:5" x14ac:dyDescent="0.2">
      <c r="A279" s="5" t="s">
        <v>55</v>
      </c>
      <c r="B279" s="6">
        <v>0</v>
      </c>
      <c r="C279">
        <v>0.1</v>
      </c>
      <c r="D279">
        <v>1</v>
      </c>
      <c r="E279">
        <v>0</v>
      </c>
    </row>
    <row r="280" spans="1:5" x14ac:dyDescent="0.2">
      <c r="A280" s="5" t="s">
        <v>382</v>
      </c>
      <c r="B280" s="6"/>
      <c r="C280">
        <v>0.1</v>
      </c>
      <c r="D280">
        <v>1</v>
      </c>
      <c r="E280">
        <v>0</v>
      </c>
    </row>
    <row r="281" spans="1:5" x14ac:dyDescent="0.2">
      <c r="A281" s="5" t="s">
        <v>381</v>
      </c>
      <c r="B281" s="6"/>
      <c r="C281">
        <v>0.1</v>
      </c>
      <c r="D281">
        <v>1</v>
      </c>
      <c r="E281">
        <v>0</v>
      </c>
    </row>
    <row r="282" spans="1:5" x14ac:dyDescent="0.2">
      <c r="A282" s="5" t="s">
        <v>380</v>
      </c>
      <c r="B282" s="6"/>
      <c r="C282">
        <v>0.1</v>
      </c>
      <c r="D282">
        <v>1</v>
      </c>
      <c r="E282">
        <v>0</v>
      </c>
    </row>
    <row r="283" spans="1:5" x14ac:dyDescent="0.2">
      <c r="A283" s="5" t="s">
        <v>56</v>
      </c>
      <c r="B283" s="6">
        <v>0</v>
      </c>
      <c r="C283">
        <v>0.1</v>
      </c>
      <c r="D283">
        <v>1</v>
      </c>
      <c r="E283">
        <v>0</v>
      </c>
    </row>
    <row r="284" spans="1:5" x14ac:dyDescent="0.2">
      <c r="A284" s="5" t="s">
        <v>57</v>
      </c>
      <c r="B284" s="6">
        <v>0</v>
      </c>
      <c r="C284">
        <v>0.1</v>
      </c>
      <c r="D284">
        <v>1</v>
      </c>
      <c r="E284">
        <v>0</v>
      </c>
    </row>
    <row r="285" spans="1:5" x14ac:dyDescent="0.2">
      <c r="A285" s="5" t="s">
        <v>58</v>
      </c>
      <c r="B285" s="6">
        <v>0.35818181818181816</v>
      </c>
      <c r="C285">
        <v>0.1</v>
      </c>
      <c r="D285">
        <v>-1</v>
      </c>
      <c r="E285">
        <v>-1</v>
      </c>
    </row>
    <row r="286" spans="1:5" x14ac:dyDescent="0.2">
      <c r="A286" s="5" t="s">
        <v>59</v>
      </c>
      <c r="B286" s="6">
        <v>0.33333333333333331</v>
      </c>
      <c r="C286">
        <v>0.1</v>
      </c>
      <c r="D286">
        <v>-1</v>
      </c>
      <c r="E286">
        <v>-1</v>
      </c>
    </row>
    <row r="287" spans="1:5" x14ac:dyDescent="0.2">
      <c r="A287" s="5" t="s">
        <v>60</v>
      </c>
      <c r="B287" s="6">
        <v>6.25E-2</v>
      </c>
      <c r="C287">
        <v>0.1</v>
      </c>
      <c r="D287">
        <v>1</v>
      </c>
      <c r="E287">
        <v>-1</v>
      </c>
    </row>
    <row r="288" spans="1:5" x14ac:dyDescent="0.2">
      <c r="A288" s="5" t="s">
        <v>61</v>
      </c>
      <c r="B288" s="6">
        <v>0</v>
      </c>
      <c r="C288">
        <v>0.1</v>
      </c>
      <c r="D288">
        <v>1</v>
      </c>
      <c r="E288">
        <v>0</v>
      </c>
    </row>
    <row r="289" spans="1:5" x14ac:dyDescent="0.2">
      <c r="A289" s="5" t="s">
        <v>62</v>
      </c>
      <c r="B289" s="6">
        <v>0</v>
      </c>
      <c r="C289">
        <v>0.1</v>
      </c>
      <c r="D289">
        <v>1</v>
      </c>
      <c r="E289">
        <v>0</v>
      </c>
    </row>
    <row r="290" spans="1:5" x14ac:dyDescent="0.2">
      <c r="A290" s="5" t="s">
        <v>63</v>
      </c>
      <c r="B290" s="6">
        <v>0</v>
      </c>
      <c r="C290">
        <v>0.1</v>
      </c>
      <c r="D290">
        <v>1</v>
      </c>
      <c r="E290">
        <v>0</v>
      </c>
    </row>
    <row r="291" spans="1:5" x14ac:dyDescent="0.2">
      <c r="A291" s="5" t="s">
        <v>379</v>
      </c>
      <c r="B291" s="6"/>
      <c r="C291">
        <v>0.1</v>
      </c>
      <c r="D291">
        <v>1</v>
      </c>
      <c r="E291">
        <v>0</v>
      </c>
    </row>
    <row r="292" spans="1:5" x14ac:dyDescent="0.2">
      <c r="A292" s="5" t="s">
        <v>64</v>
      </c>
      <c r="B292" s="6">
        <v>0</v>
      </c>
      <c r="C292">
        <v>0.1</v>
      </c>
      <c r="D292">
        <v>1</v>
      </c>
      <c r="E292">
        <v>0</v>
      </c>
    </row>
    <row r="293" spans="1:5" x14ac:dyDescent="0.2">
      <c r="A293" s="5" t="s">
        <v>65</v>
      </c>
      <c r="B293" s="6">
        <v>0</v>
      </c>
      <c r="C293">
        <v>0.1</v>
      </c>
      <c r="D293">
        <v>1</v>
      </c>
      <c r="E293">
        <v>0</v>
      </c>
    </row>
    <row r="294" spans="1:5" x14ac:dyDescent="0.2">
      <c r="A294" s="5" t="s">
        <v>66</v>
      </c>
      <c r="B294" s="6">
        <v>3.5584415584415587E-2</v>
      </c>
      <c r="C294">
        <v>0.1</v>
      </c>
      <c r="D294">
        <v>1</v>
      </c>
      <c r="E294">
        <v>-1</v>
      </c>
    </row>
    <row r="295" spans="1:5" x14ac:dyDescent="0.2">
      <c r="A295" s="5" t="s">
        <v>67</v>
      </c>
      <c r="B295" s="6">
        <v>0.25</v>
      </c>
      <c r="C295">
        <v>0.1</v>
      </c>
      <c r="D295">
        <v>-1</v>
      </c>
      <c r="E295">
        <v>-1</v>
      </c>
    </row>
    <row r="296" spans="1:5" x14ac:dyDescent="0.2">
      <c r="A296" s="5" t="s">
        <v>68</v>
      </c>
      <c r="B296" s="6">
        <v>0</v>
      </c>
      <c r="C296">
        <v>0.1</v>
      </c>
      <c r="D296">
        <v>1</v>
      </c>
      <c r="E296">
        <v>0</v>
      </c>
    </row>
    <row r="297" spans="1:5" x14ac:dyDescent="0.2">
      <c r="A297" s="5" t="s">
        <v>378</v>
      </c>
      <c r="B297" s="6"/>
      <c r="C297">
        <v>0.1</v>
      </c>
      <c r="D297">
        <v>1</v>
      </c>
      <c r="E297">
        <v>0</v>
      </c>
    </row>
    <row r="298" spans="1:5" x14ac:dyDescent="0.2">
      <c r="A298" s="5" t="s">
        <v>69</v>
      </c>
      <c r="B298" s="6">
        <v>0.2857142857142857</v>
      </c>
      <c r="C298">
        <v>0.1</v>
      </c>
      <c r="D298">
        <v>-1</v>
      </c>
      <c r="E298">
        <v>-1</v>
      </c>
    </row>
    <row r="299" spans="1:5" x14ac:dyDescent="0.2">
      <c r="A299" s="5" t="s">
        <v>70</v>
      </c>
      <c r="B299" s="6">
        <v>0.33333333333333331</v>
      </c>
      <c r="C299">
        <v>0.1</v>
      </c>
      <c r="D299">
        <v>-1</v>
      </c>
      <c r="E299">
        <v>-1</v>
      </c>
    </row>
    <row r="300" spans="1:5" x14ac:dyDescent="0.2">
      <c r="A300" s="5" t="s">
        <v>71</v>
      </c>
      <c r="B300" s="6">
        <v>0.18181818181818182</v>
      </c>
      <c r="C300">
        <v>0.1</v>
      </c>
      <c r="D300">
        <v>-1</v>
      </c>
      <c r="E300">
        <v>-1</v>
      </c>
    </row>
    <row r="301" spans="1:5" x14ac:dyDescent="0.2">
      <c r="A301" s="5" t="s">
        <v>72</v>
      </c>
      <c r="B301" s="6">
        <v>0</v>
      </c>
      <c r="C301">
        <v>0.1</v>
      </c>
      <c r="D301">
        <v>1</v>
      </c>
      <c r="E301">
        <v>0</v>
      </c>
    </row>
    <row r="302" spans="1:5" x14ac:dyDescent="0.2">
      <c r="A302" s="5" t="s">
        <v>73</v>
      </c>
      <c r="B302" s="6">
        <v>0</v>
      </c>
      <c r="C302">
        <v>0.1</v>
      </c>
      <c r="D302">
        <v>1</v>
      </c>
      <c r="E302">
        <v>0</v>
      </c>
    </row>
    <row r="303" spans="1:5" x14ac:dyDescent="0.2">
      <c r="A303" s="5" t="s">
        <v>377</v>
      </c>
      <c r="B303" s="6"/>
      <c r="C303">
        <v>0.1</v>
      </c>
      <c r="D303">
        <v>1</v>
      </c>
      <c r="E303">
        <v>0</v>
      </c>
    </row>
    <row r="304" spans="1:5" x14ac:dyDescent="0.2">
      <c r="A304" s="5" t="s">
        <v>74</v>
      </c>
      <c r="B304" s="6">
        <v>0</v>
      </c>
      <c r="C304">
        <v>0.1</v>
      </c>
      <c r="D304">
        <v>1</v>
      </c>
      <c r="E304">
        <v>0</v>
      </c>
    </row>
    <row r="305" spans="1:5" x14ac:dyDescent="0.2">
      <c r="A305" s="5" t="s">
        <v>75</v>
      </c>
      <c r="B305" s="6">
        <v>1.6666666666666666E-2</v>
      </c>
      <c r="C305">
        <v>0.1</v>
      </c>
      <c r="D305">
        <v>1</v>
      </c>
      <c r="E305">
        <v>-1</v>
      </c>
    </row>
    <row r="306" spans="1:5" x14ac:dyDescent="0.2">
      <c r="A306" s="5" t="s">
        <v>76</v>
      </c>
      <c r="B306" s="6"/>
      <c r="C306">
        <v>0.1</v>
      </c>
      <c r="D306">
        <v>1</v>
      </c>
      <c r="E306">
        <v>0</v>
      </c>
    </row>
    <row r="307" spans="1:5" x14ac:dyDescent="0.2">
      <c r="A307" s="5" t="s">
        <v>376</v>
      </c>
      <c r="B307" s="6"/>
      <c r="C307">
        <v>0.1</v>
      </c>
      <c r="D307">
        <v>1</v>
      </c>
      <c r="E307">
        <v>0</v>
      </c>
    </row>
    <row r="308" spans="1:5" x14ac:dyDescent="0.2">
      <c r="A308" s="5" t="s">
        <v>77</v>
      </c>
      <c r="B308" s="6">
        <v>1.5151515151515152E-2</v>
      </c>
      <c r="C308">
        <v>0.1</v>
      </c>
      <c r="D308">
        <v>1</v>
      </c>
      <c r="E308">
        <v>-1</v>
      </c>
    </row>
    <row r="309" spans="1:5" x14ac:dyDescent="0.2">
      <c r="A309" s="5" t="s">
        <v>78</v>
      </c>
      <c r="B309" s="6">
        <v>0</v>
      </c>
      <c r="C309">
        <v>0.1</v>
      </c>
      <c r="D309">
        <v>1</v>
      </c>
      <c r="E309">
        <v>0</v>
      </c>
    </row>
    <row r="310" spans="1:5" x14ac:dyDescent="0.2">
      <c r="A310" s="5" t="s">
        <v>79</v>
      </c>
      <c r="B310" s="6">
        <v>4.1515151515151512E-2</v>
      </c>
      <c r="C310">
        <v>0.1</v>
      </c>
      <c r="D310">
        <v>1</v>
      </c>
      <c r="E310">
        <v>-1</v>
      </c>
    </row>
    <row r="311" spans="1:5" x14ac:dyDescent="0.2">
      <c r="A311" s="5" t="s">
        <v>80</v>
      </c>
      <c r="B311" s="6">
        <v>0.05</v>
      </c>
      <c r="C311">
        <v>0.1</v>
      </c>
      <c r="D311">
        <v>1</v>
      </c>
      <c r="E311">
        <v>-1</v>
      </c>
    </row>
    <row r="312" spans="1:5" x14ac:dyDescent="0.2">
      <c r="A312" s="5" t="s">
        <v>81</v>
      </c>
      <c r="B312" s="6">
        <v>0.35818181818181816</v>
      </c>
      <c r="C312">
        <v>0.1</v>
      </c>
      <c r="D312">
        <v>-1</v>
      </c>
      <c r="E312">
        <v>-1</v>
      </c>
    </row>
    <row r="313" spans="1:5" x14ac:dyDescent="0.2">
      <c r="A313" s="5" t="s">
        <v>82</v>
      </c>
      <c r="B313" s="6">
        <v>0.33333333333333331</v>
      </c>
      <c r="C313">
        <v>0.1</v>
      </c>
      <c r="D313">
        <v>-1</v>
      </c>
      <c r="E313">
        <v>-1</v>
      </c>
    </row>
    <row r="314" spans="1:5" x14ac:dyDescent="0.2">
      <c r="A314" s="5" t="s">
        <v>83</v>
      </c>
      <c r="B314" s="6">
        <v>0.33333333333333331</v>
      </c>
      <c r="C314">
        <v>0.1</v>
      </c>
      <c r="D314">
        <v>-1</v>
      </c>
      <c r="E314">
        <v>-1</v>
      </c>
    </row>
    <row r="315" spans="1:5" x14ac:dyDescent="0.2">
      <c r="A315" s="5" t="s">
        <v>84</v>
      </c>
      <c r="B315" s="6">
        <v>0</v>
      </c>
      <c r="C315">
        <v>0.1</v>
      </c>
      <c r="D315">
        <v>1</v>
      </c>
      <c r="E315">
        <v>0</v>
      </c>
    </row>
    <row r="316" spans="1:5" x14ac:dyDescent="0.2">
      <c r="A316" s="5" t="s">
        <v>85</v>
      </c>
      <c r="B316" s="6">
        <v>0</v>
      </c>
      <c r="C316">
        <v>0.1</v>
      </c>
      <c r="D316">
        <v>1</v>
      </c>
      <c r="E316">
        <v>0</v>
      </c>
    </row>
    <row r="317" spans="1:5" x14ac:dyDescent="0.2">
      <c r="A317" s="5" t="s">
        <v>86</v>
      </c>
      <c r="B317" s="6">
        <v>0</v>
      </c>
      <c r="C317">
        <v>0.1</v>
      </c>
      <c r="D317">
        <v>1</v>
      </c>
      <c r="E317">
        <v>0</v>
      </c>
    </row>
    <row r="318" spans="1:5" x14ac:dyDescent="0.2">
      <c r="A318" s="5" t="s">
        <v>87</v>
      </c>
      <c r="B318" s="6">
        <v>0</v>
      </c>
      <c r="C318">
        <v>0.1</v>
      </c>
      <c r="D318">
        <v>1</v>
      </c>
      <c r="E318">
        <v>0</v>
      </c>
    </row>
    <row r="319" spans="1:5" x14ac:dyDescent="0.2">
      <c r="A319" s="3" t="s">
        <v>368</v>
      </c>
    </row>
    <row r="320" spans="1:5" x14ac:dyDescent="0.2">
      <c r="A320" s="5" t="s">
        <v>393</v>
      </c>
      <c r="B320" s="6"/>
      <c r="C320">
        <v>0.1</v>
      </c>
      <c r="D320">
        <v>1</v>
      </c>
      <c r="E320">
        <v>0</v>
      </c>
    </row>
    <row r="321" spans="1:5" x14ac:dyDescent="0.2">
      <c r="A321" s="5" t="s">
        <v>2</v>
      </c>
      <c r="B321" s="6">
        <v>2.3809523809523808E-2</v>
      </c>
      <c r="C321">
        <v>0.1</v>
      </c>
      <c r="D321">
        <v>1</v>
      </c>
      <c r="E321">
        <v>-1</v>
      </c>
    </row>
    <row r="322" spans="1:5" x14ac:dyDescent="0.2">
      <c r="A322" s="5" t="s">
        <v>3</v>
      </c>
      <c r="B322" s="6">
        <v>0</v>
      </c>
      <c r="C322">
        <v>0.1</v>
      </c>
      <c r="D322">
        <v>1</v>
      </c>
      <c r="E322">
        <v>1</v>
      </c>
    </row>
    <row r="323" spans="1:5" x14ac:dyDescent="0.2">
      <c r="A323" s="5" t="s">
        <v>4</v>
      </c>
      <c r="B323" s="6">
        <v>0</v>
      </c>
      <c r="C323">
        <v>0.1</v>
      </c>
      <c r="D323">
        <v>1</v>
      </c>
      <c r="E323">
        <v>0</v>
      </c>
    </row>
    <row r="324" spans="1:5" x14ac:dyDescent="0.2">
      <c r="A324" s="5" t="s">
        <v>5</v>
      </c>
      <c r="B324" s="6">
        <v>1.9878787878787878E-2</v>
      </c>
      <c r="C324">
        <v>0.1</v>
      </c>
      <c r="D324">
        <v>1</v>
      </c>
      <c r="E324">
        <v>1</v>
      </c>
    </row>
    <row r="325" spans="1:5" x14ac:dyDescent="0.2">
      <c r="A325" s="5" t="s">
        <v>6</v>
      </c>
      <c r="B325" s="6">
        <v>1.9878787878787878E-2</v>
      </c>
      <c r="C325">
        <v>0.1</v>
      </c>
      <c r="D325">
        <v>1</v>
      </c>
      <c r="E325">
        <v>1</v>
      </c>
    </row>
    <row r="326" spans="1:5" x14ac:dyDescent="0.2">
      <c r="A326" s="5" t="s">
        <v>7</v>
      </c>
      <c r="B326" s="6">
        <v>3.125E-2</v>
      </c>
      <c r="C326">
        <v>0.1</v>
      </c>
      <c r="D326">
        <v>1</v>
      </c>
      <c r="E326">
        <v>-1</v>
      </c>
    </row>
    <row r="327" spans="1:5" x14ac:dyDescent="0.2">
      <c r="A327" s="5" t="s">
        <v>8</v>
      </c>
      <c r="B327" s="6">
        <v>3.6363636363636362E-2</v>
      </c>
      <c r="C327">
        <v>0.1</v>
      </c>
      <c r="D327">
        <v>1</v>
      </c>
      <c r="E327">
        <v>-1</v>
      </c>
    </row>
    <row r="328" spans="1:5" x14ac:dyDescent="0.2">
      <c r="A328" s="5" t="s">
        <v>9</v>
      </c>
      <c r="B328" s="6">
        <v>9.0090090090090089E-3</v>
      </c>
      <c r="C328">
        <v>0.1</v>
      </c>
      <c r="D328">
        <v>1</v>
      </c>
      <c r="E328">
        <v>-1</v>
      </c>
    </row>
    <row r="329" spans="1:5" x14ac:dyDescent="0.2">
      <c r="A329" s="5" t="s">
        <v>10</v>
      </c>
      <c r="B329" s="6">
        <v>0</v>
      </c>
      <c r="C329">
        <v>0.1</v>
      </c>
      <c r="D329">
        <v>1</v>
      </c>
      <c r="E329">
        <v>0</v>
      </c>
    </row>
    <row r="330" spans="1:5" x14ac:dyDescent="0.2">
      <c r="A330" s="5" t="s">
        <v>11</v>
      </c>
      <c r="B330" s="6">
        <v>9.9393939393939389E-3</v>
      </c>
      <c r="C330">
        <v>0.1</v>
      </c>
      <c r="D330">
        <v>1</v>
      </c>
      <c r="E330">
        <v>-1</v>
      </c>
    </row>
    <row r="331" spans="1:5" x14ac:dyDescent="0.2">
      <c r="A331" s="5" t="s">
        <v>12</v>
      </c>
      <c r="B331" s="6">
        <v>0</v>
      </c>
      <c r="C331">
        <v>0.1</v>
      </c>
      <c r="D331">
        <v>1</v>
      </c>
      <c r="E331">
        <v>0</v>
      </c>
    </row>
    <row r="332" spans="1:5" x14ac:dyDescent="0.2">
      <c r="A332" s="5" t="s">
        <v>13</v>
      </c>
      <c r="B332" s="6">
        <v>0</v>
      </c>
      <c r="C332">
        <v>0.1</v>
      </c>
      <c r="D332">
        <v>1</v>
      </c>
      <c r="E332">
        <v>0</v>
      </c>
    </row>
    <row r="333" spans="1:5" x14ac:dyDescent="0.2">
      <c r="A333" s="5" t="s">
        <v>14</v>
      </c>
      <c r="B333" s="6">
        <v>0</v>
      </c>
      <c r="C333">
        <v>0.1</v>
      </c>
      <c r="D333">
        <v>1</v>
      </c>
      <c r="E333">
        <v>1</v>
      </c>
    </row>
    <row r="334" spans="1:5" x14ac:dyDescent="0.2">
      <c r="A334" s="5" t="s">
        <v>15</v>
      </c>
      <c r="B334" s="6">
        <v>0</v>
      </c>
      <c r="C334">
        <v>0.1</v>
      </c>
      <c r="D334">
        <v>1</v>
      </c>
      <c r="E334">
        <v>1</v>
      </c>
    </row>
    <row r="335" spans="1:5" x14ac:dyDescent="0.2">
      <c r="A335" s="5" t="s">
        <v>16</v>
      </c>
      <c r="B335" s="6">
        <v>2.1575757575757575E-2</v>
      </c>
      <c r="C335">
        <v>0.1</v>
      </c>
      <c r="D335">
        <v>1</v>
      </c>
      <c r="E335">
        <v>1</v>
      </c>
    </row>
    <row r="336" spans="1:5" x14ac:dyDescent="0.2">
      <c r="A336" s="5" t="s">
        <v>17</v>
      </c>
      <c r="B336" s="6">
        <v>0.10813953488372093</v>
      </c>
      <c r="C336">
        <v>0.1</v>
      </c>
      <c r="D336">
        <v>-1</v>
      </c>
      <c r="E336">
        <v>-1</v>
      </c>
    </row>
    <row r="337" spans="1:5" x14ac:dyDescent="0.2">
      <c r="A337" s="5" t="s">
        <v>18</v>
      </c>
      <c r="B337" s="6">
        <v>5.2161616161616159E-2</v>
      </c>
      <c r="C337">
        <v>0.1</v>
      </c>
      <c r="D337">
        <v>1</v>
      </c>
      <c r="E337">
        <v>-1</v>
      </c>
    </row>
    <row r="338" spans="1:5" x14ac:dyDescent="0.2">
      <c r="A338" s="5" t="s">
        <v>19</v>
      </c>
      <c r="B338" s="6">
        <v>8.666666666666667E-2</v>
      </c>
      <c r="C338">
        <v>0.1</v>
      </c>
      <c r="D338">
        <v>0</v>
      </c>
      <c r="E338">
        <v>-1</v>
      </c>
    </row>
    <row r="339" spans="1:5" x14ac:dyDescent="0.2">
      <c r="A339" s="5" t="s">
        <v>20</v>
      </c>
      <c r="B339" s="6">
        <v>5.2540792540792539E-2</v>
      </c>
      <c r="C339">
        <v>0.1</v>
      </c>
      <c r="D339">
        <v>1</v>
      </c>
      <c r="E339">
        <v>-1</v>
      </c>
    </row>
    <row r="340" spans="1:5" x14ac:dyDescent="0.2">
      <c r="A340" s="5" t="s">
        <v>21</v>
      </c>
      <c r="B340" s="6">
        <v>4.9696969696969694E-3</v>
      </c>
      <c r="C340">
        <v>0.1</v>
      </c>
      <c r="D340">
        <v>1</v>
      </c>
      <c r="E340">
        <v>1</v>
      </c>
    </row>
    <row r="341" spans="1:5" x14ac:dyDescent="0.2">
      <c r="A341" s="5" t="s">
        <v>22</v>
      </c>
      <c r="B341" s="6">
        <v>2.3809523809523812E-3</v>
      </c>
      <c r="C341">
        <v>0.1</v>
      </c>
      <c r="D341">
        <v>1</v>
      </c>
      <c r="E341">
        <v>1</v>
      </c>
    </row>
    <row r="342" spans="1:5" x14ac:dyDescent="0.2">
      <c r="A342" s="5" t="s">
        <v>23</v>
      </c>
      <c r="B342" s="6">
        <v>5.9307359307359305E-3</v>
      </c>
      <c r="C342">
        <v>0.1</v>
      </c>
      <c r="D342">
        <v>1</v>
      </c>
      <c r="E342">
        <v>1</v>
      </c>
    </row>
    <row r="343" spans="1:5" x14ac:dyDescent="0.2">
      <c r="A343" s="5" t="s">
        <v>24</v>
      </c>
      <c r="B343" s="6">
        <v>1.496969696969697E-2</v>
      </c>
      <c r="C343">
        <v>0.1</v>
      </c>
      <c r="D343">
        <v>1</v>
      </c>
      <c r="E343">
        <v>1</v>
      </c>
    </row>
    <row r="344" spans="1:5" x14ac:dyDescent="0.2">
      <c r="A344" s="5" t="s">
        <v>25</v>
      </c>
      <c r="B344" s="6">
        <v>0</v>
      </c>
      <c r="C344">
        <v>0.1</v>
      </c>
      <c r="D344">
        <v>1</v>
      </c>
      <c r="E344">
        <v>1</v>
      </c>
    </row>
    <row r="345" spans="1:5" x14ac:dyDescent="0.2">
      <c r="A345" s="5" t="s">
        <v>26</v>
      </c>
      <c r="B345" s="6">
        <v>0</v>
      </c>
      <c r="C345">
        <v>0.1</v>
      </c>
      <c r="D345">
        <v>1</v>
      </c>
      <c r="E345">
        <v>1</v>
      </c>
    </row>
    <row r="346" spans="1:5" x14ac:dyDescent="0.2">
      <c r="A346" s="5" t="s">
        <v>27</v>
      </c>
      <c r="B346" s="6">
        <v>8.8242424242424247E-2</v>
      </c>
      <c r="C346">
        <v>0.1</v>
      </c>
      <c r="D346">
        <v>0</v>
      </c>
      <c r="E346">
        <v>-1</v>
      </c>
    </row>
    <row r="347" spans="1:5" x14ac:dyDescent="0.2">
      <c r="A347" s="5" t="s">
        <v>28</v>
      </c>
      <c r="B347" s="6">
        <v>0</v>
      </c>
      <c r="C347">
        <v>0.1</v>
      </c>
      <c r="D347">
        <v>1</v>
      </c>
      <c r="E347">
        <v>0</v>
      </c>
    </row>
    <row r="348" spans="1:5" x14ac:dyDescent="0.2">
      <c r="A348" s="5" t="s">
        <v>29</v>
      </c>
      <c r="B348" s="6">
        <v>3.8845598845598843E-2</v>
      </c>
      <c r="C348">
        <v>0.1</v>
      </c>
      <c r="D348">
        <v>1</v>
      </c>
      <c r="E348">
        <v>-1</v>
      </c>
    </row>
    <row r="349" spans="1:5" x14ac:dyDescent="0.2">
      <c r="A349" s="5" t="s">
        <v>392</v>
      </c>
      <c r="B349" s="6"/>
      <c r="C349">
        <v>0.1</v>
      </c>
      <c r="D349">
        <v>1</v>
      </c>
      <c r="E349">
        <v>0</v>
      </c>
    </row>
    <row r="350" spans="1:5" x14ac:dyDescent="0.2">
      <c r="A350" s="5" t="s">
        <v>391</v>
      </c>
      <c r="B350" s="6"/>
      <c r="C350">
        <v>0.1</v>
      </c>
      <c r="D350">
        <v>1</v>
      </c>
      <c r="E350">
        <v>0</v>
      </c>
    </row>
    <row r="351" spans="1:5" x14ac:dyDescent="0.2">
      <c r="A351" s="5" t="s">
        <v>30</v>
      </c>
      <c r="B351" s="6">
        <v>3.9234449760765554E-3</v>
      </c>
      <c r="C351">
        <v>0.1</v>
      </c>
      <c r="D351">
        <v>1</v>
      </c>
      <c r="E351">
        <v>1</v>
      </c>
    </row>
    <row r="352" spans="1:5" x14ac:dyDescent="0.2">
      <c r="A352" s="5" t="s">
        <v>31</v>
      </c>
      <c r="B352" s="6">
        <v>5.2150123963409425E-3</v>
      </c>
      <c r="C352">
        <v>0.1</v>
      </c>
      <c r="D352">
        <v>1</v>
      </c>
      <c r="E352">
        <v>1</v>
      </c>
    </row>
    <row r="353" spans="1:5" x14ac:dyDescent="0.2">
      <c r="A353" s="5" t="s">
        <v>32</v>
      </c>
      <c r="B353" s="6">
        <v>9.9393939393939389E-3</v>
      </c>
      <c r="C353">
        <v>0.1</v>
      </c>
      <c r="D353">
        <v>1</v>
      </c>
      <c r="E353">
        <v>1</v>
      </c>
    </row>
    <row r="354" spans="1:5" x14ac:dyDescent="0.2">
      <c r="A354" s="5" t="s">
        <v>33</v>
      </c>
      <c r="B354" s="6">
        <v>9.9393939393939389E-3</v>
      </c>
      <c r="C354">
        <v>0.1</v>
      </c>
      <c r="D354">
        <v>1</v>
      </c>
      <c r="E354">
        <v>1</v>
      </c>
    </row>
    <row r="355" spans="1:5" x14ac:dyDescent="0.2">
      <c r="A355" s="5" t="s">
        <v>34</v>
      </c>
      <c r="B355" s="6">
        <v>1.3838383838383839E-2</v>
      </c>
      <c r="C355">
        <v>0.1</v>
      </c>
      <c r="D355">
        <v>1</v>
      </c>
      <c r="E355">
        <v>1</v>
      </c>
    </row>
    <row r="356" spans="1:5" x14ac:dyDescent="0.2">
      <c r="A356" s="5" t="s">
        <v>35</v>
      </c>
      <c r="B356" s="6"/>
      <c r="C356">
        <v>0.1</v>
      </c>
      <c r="D356">
        <v>1</v>
      </c>
      <c r="E356">
        <v>0</v>
      </c>
    </row>
    <row r="357" spans="1:5" x14ac:dyDescent="0.2">
      <c r="A357" s="5" t="s">
        <v>36</v>
      </c>
      <c r="B357" s="6"/>
      <c r="C357">
        <v>0.1</v>
      </c>
      <c r="D357">
        <v>1</v>
      </c>
      <c r="E357">
        <v>0</v>
      </c>
    </row>
    <row r="358" spans="1:5" x14ac:dyDescent="0.2">
      <c r="A358" s="5" t="s">
        <v>37</v>
      </c>
      <c r="B358" s="6">
        <v>1.6666666666666666E-2</v>
      </c>
      <c r="C358">
        <v>0.1</v>
      </c>
      <c r="D358">
        <v>1</v>
      </c>
      <c r="E358">
        <v>1</v>
      </c>
    </row>
    <row r="359" spans="1:5" x14ac:dyDescent="0.2">
      <c r="A359" s="5" t="s">
        <v>390</v>
      </c>
      <c r="B359" s="6"/>
      <c r="C359">
        <v>0.1</v>
      </c>
      <c r="D359">
        <v>1</v>
      </c>
      <c r="E359">
        <v>0</v>
      </c>
    </row>
    <row r="360" spans="1:5" x14ac:dyDescent="0.2">
      <c r="A360" s="5" t="s">
        <v>38</v>
      </c>
      <c r="B360" s="6">
        <v>0</v>
      </c>
      <c r="C360">
        <v>0.1</v>
      </c>
      <c r="D360">
        <v>1</v>
      </c>
      <c r="E360">
        <v>0</v>
      </c>
    </row>
    <row r="361" spans="1:5" x14ac:dyDescent="0.2">
      <c r="A361" s="5" t="s">
        <v>39</v>
      </c>
      <c r="B361" s="6">
        <v>7.9939393939393935E-2</v>
      </c>
      <c r="C361">
        <v>0.1</v>
      </c>
      <c r="D361">
        <v>1</v>
      </c>
      <c r="E361">
        <v>-1</v>
      </c>
    </row>
    <row r="362" spans="1:5" x14ac:dyDescent="0.2">
      <c r="A362" s="5" t="s">
        <v>40</v>
      </c>
      <c r="B362" s="6">
        <v>8.654545454545455E-2</v>
      </c>
      <c r="C362">
        <v>0.1</v>
      </c>
      <c r="D362">
        <v>0</v>
      </c>
      <c r="E362">
        <v>-1</v>
      </c>
    </row>
    <row r="363" spans="1:5" x14ac:dyDescent="0.2">
      <c r="A363" s="5" t="s">
        <v>41</v>
      </c>
      <c r="B363" s="6">
        <v>7.8303030303030305E-2</v>
      </c>
      <c r="C363">
        <v>0.1</v>
      </c>
      <c r="D363">
        <v>1</v>
      </c>
      <c r="E363">
        <v>-1</v>
      </c>
    </row>
    <row r="364" spans="1:5" x14ac:dyDescent="0.2">
      <c r="A364" s="5" t="s">
        <v>389</v>
      </c>
      <c r="B364" s="6"/>
      <c r="C364">
        <v>0.1</v>
      </c>
      <c r="D364">
        <v>1</v>
      </c>
      <c r="E364">
        <v>0</v>
      </c>
    </row>
    <row r="365" spans="1:5" x14ac:dyDescent="0.2">
      <c r="A365" s="5" t="s">
        <v>42</v>
      </c>
      <c r="B365" s="6">
        <v>9.9393939393939389E-3</v>
      </c>
      <c r="C365">
        <v>0.1</v>
      </c>
      <c r="D365">
        <v>1</v>
      </c>
      <c r="E365">
        <v>-1</v>
      </c>
    </row>
    <row r="366" spans="1:5" x14ac:dyDescent="0.2">
      <c r="A366" s="5" t="s">
        <v>388</v>
      </c>
      <c r="B366" s="6"/>
      <c r="C366">
        <v>0.1</v>
      </c>
      <c r="D366">
        <v>1</v>
      </c>
      <c r="E366">
        <v>0</v>
      </c>
    </row>
    <row r="367" spans="1:5" x14ac:dyDescent="0.2">
      <c r="A367" s="5" t="s">
        <v>387</v>
      </c>
      <c r="B367" s="6"/>
      <c r="C367">
        <v>0.1</v>
      </c>
      <c r="D367">
        <v>1</v>
      </c>
      <c r="E367">
        <v>0</v>
      </c>
    </row>
    <row r="368" spans="1:5" x14ac:dyDescent="0.2">
      <c r="A368" s="5" t="s">
        <v>386</v>
      </c>
      <c r="B368" s="6"/>
      <c r="C368">
        <v>0.1</v>
      </c>
      <c r="D368">
        <v>1</v>
      </c>
      <c r="E368">
        <v>0</v>
      </c>
    </row>
    <row r="369" spans="1:5" x14ac:dyDescent="0.2">
      <c r="A369" s="5" t="s">
        <v>43</v>
      </c>
      <c r="B369" s="6">
        <v>1.9878787878787878E-2</v>
      </c>
      <c r="C369">
        <v>0.1</v>
      </c>
      <c r="D369">
        <v>1</v>
      </c>
      <c r="E369">
        <v>1</v>
      </c>
    </row>
    <row r="370" spans="1:5" x14ac:dyDescent="0.2">
      <c r="A370" s="5" t="s">
        <v>44</v>
      </c>
      <c r="B370" s="6">
        <v>0</v>
      </c>
      <c r="C370">
        <v>0.1</v>
      </c>
      <c r="D370">
        <v>1</v>
      </c>
      <c r="E370">
        <v>0</v>
      </c>
    </row>
    <row r="371" spans="1:5" x14ac:dyDescent="0.2">
      <c r="A371" s="5" t="s">
        <v>45</v>
      </c>
      <c r="B371" s="6">
        <v>0</v>
      </c>
      <c r="C371">
        <v>0.1</v>
      </c>
      <c r="D371">
        <v>1</v>
      </c>
      <c r="E371">
        <v>0</v>
      </c>
    </row>
    <row r="372" spans="1:5" x14ac:dyDescent="0.2">
      <c r="A372" s="5" t="s">
        <v>46</v>
      </c>
      <c r="B372" s="6">
        <v>6.25E-2</v>
      </c>
      <c r="C372">
        <v>0.1</v>
      </c>
      <c r="D372">
        <v>1</v>
      </c>
      <c r="E372">
        <v>1</v>
      </c>
    </row>
    <row r="373" spans="1:5" x14ac:dyDescent="0.2">
      <c r="A373" s="5" t="s">
        <v>47</v>
      </c>
      <c r="B373" s="6">
        <v>2.0227272727272726E-2</v>
      </c>
      <c r="C373">
        <v>0.1</v>
      </c>
      <c r="D373">
        <v>1</v>
      </c>
      <c r="E373">
        <v>1</v>
      </c>
    </row>
    <row r="374" spans="1:5" x14ac:dyDescent="0.2">
      <c r="A374" s="5" t="s">
        <v>48</v>
      </c>
      <c r="B374" s="6">
        <v>1.8636363636363635E-2</v>
      </c>
      <c r="C374">
        <v>0.1</v>
      </c>
      <c r="D374">
        <v>1</v>
      </c>
      <c r="E374">
        <v>1</v>
      </c>
    </row>
    <row r="375" spans="1:5" x14ac:dyDescent="0.2">
      <c r="A375" s="5" t="s">
        <v>49</v>
      </c>
      <c r="B375" s="6"/>
      <c r="C375">
        <v>0.1</v>
      </c>
      <c r="D375">
        <v>1</v>
      </c>
      <c r="E375">
        <v>0</v>
      </c>
    </row>
    <row r="376" spans="1:5" x14ac:dyDescent="0.2">
      <c r="A376" s="5" t="s">
        <v>50</v>
      </c>
      <c r="B376" s="6">
        <v>7.7190082644628094E-2</v>
      </c>
      <c r="C376">
        <v>0.1</v>
      </c>
      <c r="D376">
        <v>1</v>
      </c>
      <c r="E376">
        <v>-1</v>
      </c>
    </row>
    <row r="377" spans="1:5" x14ac:dyDescent="0.2">
      <c r="A377" s="5" t="s">
        <v>51</v>
      </c>
      <c r="B377" s="6">
        <v>0</v>
      </c>
      <c r="C377">
        <v>0.1</v>
      </c>
      <c r="D377">
        <v>1</v>
      </c>
      <c r="E377">
        <v>0</v>
      </c>
    </row>
    <row r="378" spans="1:5" x14ac:dyDescent="0.2">
      <c r="A378" s="5" t="s">
        <v>385</v>
      </c>
      <c r="B378" s="6"/>
      <c r="C378">
        <v>0.1</v>
      </c>
      <c r="D378">
        <v>1</v>
      </c>
      <c r="E378">
        <v>0</v>
      </c>
    </row>
    <row r="379" spans="1:5" x14ac:dyDescent="0.2">
      <c r="A379" s="5" t="s">
        <v>52</v>
      </c>
      <c r="B379" s="6">
        <v>7.1818181818181823E-2</v>
      </c>
      <c r="C379">
        <v>0.1</v>
      </c>
      <c r="D379">
        <v>1</v>
      </c>
      <c r="E379">
        <v>-1</v>
      </c>
    </row>
    <row r="380" spans="1:5" x14ac:dyDescent="0.2">
      <c r="A380" s="5" t="s">
        <v>53</v>
      </c>
      <c r="B380" s="6">
        <v>2.7027027027027029E-2</v>
      </c>
      <c r="C380">
        <v>0.1</v>
      </c>
      <c r="D380">
        <v>1</v>
      </c>
      <c r="E380">
        <v>-1</v>
      </c>
    </row>
    <row r="381" spans="1:5" x14ac:dyDescent="0.2">
      <c r="A381" s="5" t="s">
        <v>384</v>
      </c>
      <c r="B381" s="6"/>
      <c r="C381">
        <v>0.1</v>
      </c>
      <c r="D381">
        <v>1</v>
      </c>
      <c r="E381">
        <v>0</v>
      </c>
    </row>
    <row r="382" spans="1:5" x14ac:dyDescent="0.2">
      <c r="A382" s="5" t="s">
        <v>383</v>
      </c>
      <c r="B382" s="6"/>
      <c r="C382">
        <v>0.1</v>
      </c>
      <c r="D382">
        <v>1</v>
      </c>
      <c r="E382">
        <v>0</v>
      </c>
    </row>
    <row r="383" spans="1:5" x14ac:dyDescent="0.2">
      <c r="A383" s="5" t="s">
        <v>54</v>
      </c>
      <c r="B383" s="6">
        <v>0</v>
      </c>
      <c r="C383">
        <v>0.1</v>
      </c>
      <c r="D383">
        <v>1</v>
      </c>
      <c r="E383">
        <v>0</v>
      </c>
    </row>
    <row r="384" spans="1:5" x14ac:dyDescent="0.2">
      <c r="A384" s="5" t="s">
        <v>55</v>
      </c>
      <c r="B384" s="6">
        <v>0</v>
      </c>
      <c r="C384">
        <v>0.1</v>
      </c>
      <c r="D384">
        <v>1</v>
      </c>
      <c r="E384">
        <v>0</v>
      </c>
    </row>
    <row r="385" spans="1:5" x14ac:dyDescent="0.2">
      <c r="A385" s="5" t="s">
        <v>382</v>
      </c>
      <c r="B385" s="6"/>
      <c r="C385">
        <v>0.1</v>
      </c>
      <c r="D385">
        <v>1</v>
      </c>
      <c r="E385">
        <v>0</v>
      </c>
    </row>
    <row r="386" spans="1:5" x14ac:dyDescent="0.2">
      <c r="A386" s="5" t="s">
        <v>381</v>
      </c>
      <c r="B386" s="6"/>
      <c r="C386">
        <v>0.1</v>
      </c>
      <c r="D386">
        <v>1</v>
      </c>
      <c r="E386">
        <v>0</v>
      </c>
    </row>
    <row r="387" spans="1:5" x14ac:dyDescent="0.2">
      <c r="A387" s="5" t="s">
        <v>380</v>
      </c>
      <c r="B387" s="6"/>
      <c r="C387">
        <v>0.1</v>
      </c>
      <c r="D387">
        <v>1</v>
      </c>
      <c r="E387">
        <v>0</v>
      </c>
    </row>
    <row r="388" spans="1:5" x14ac:dyDescent="0.2">
      <c r="A388" s="5" t="s">
        <v>56</v>
      </c>
      <c r="B388" s="6">
        <v>0</v>
      </c>
      <c r="C388">
        <v>0.1</v>
      </c>
      <c r="D388">
        <v>1</v>
      </c>
      <c r="E388">
        <v>0</v>
      </c>
    </row>
    <row r="389" spans="1:5" x14ac:dyDescent="0.2">
      <c r="A389" s="5" t="s">
        <v>57</v>
      </c>
      <c r="B389" s="6">
        <v>7.1428571428571425E-2</v>
      </c>
      <c r="C389">
        <v>0.1</v>
      </c>
      <c r="D389">
        <v>1</v>
      </c>
      <c r="E389">
        <v>-1</v>
      </c>
    </row>
    <row r="390" spans="1:5" x14ac:dyDescent="0.2">
      <c r="A390" s="5" t="s">
        <v>58</v>
      </c>
      <c r="B390" s="6">
        <v>1.2467532467532468E-2</v>
      </c>
      <c r="C390">
        <v>0.1</v>
      </c>
      <c r="D390">
        <v>1</v>
      </c>
      <c r="E390">
        <v>1</v>
      </c>
    </row>
    <row r="391" spans="1:5" x14ac:dyDescent="0.2">
      <c r="A391" s="5" t="s">
        <v>59</v>
      </c>
      <c r="B391" s="6">
        <v>2.1428571428571429E-2</v>
      </c>
      <c r="C391">
        <v>0.1</v>
      </c>
      <c r="D391">
        <v>1</v>
      </c>
      <c r="E391">
        <v>1</v>
      </c>
    </row>
    <row r="392" spans="1:5" x14ac:dyDescent="0.2">
      <c r="A392" s="5" t="s">
        <v>60</v>
      </c>
      <c r="B392" s="6">
        <v>0</v>
      </c>
      <c r="C392">
        <v>0.1</v>
      </c>
      <c r="D392">
        <v>1</v>
      </c>
      <c r="E392">
        <v>1</v>
      </c>
    </row>
    <row r="393" spans="1:5" x14ac:dyDescent="0.2">
      <c r="A393" s="5" t="s">
        <v>61</v>
      </c>
      <c r="B393" s="6">
        <v>9.1071428571428567E-2</v>
      </c>
      <c r="C393">
        <v>0.1</v>
      </c>
      <c r="D393">
        <v>-1</v>
      </c>
      <c r="E393">
        <v>-1</v>
      </c>
    </row>
    <row r="394" spans="1:5" x14ac:dyDescent="0.2">
      <c r="A394" s="5" t="s">
        <v>62</v>
      </c>
      <c r="B394" s="6">
        <v>3.4482758620689655E-2</v>
      </c>
      <c r="C394">
        <v>0.1</v>
      </c>
      <c r="D394">
        <v>1</v>
      </c>
      <c r="E394">
        <v>-1</v>
      </c>
    </row>
    <row r="395" spans="1:5" x14ac:dyDescent="0.2">
      <c r="A395" s="5" t="s">
        <v>63</v>
      </c>
      <c r="B395" s="6">
        <v>7.1428571428571425E-2</v>
      </c>
      <c r="C395">
        <v>0.1</v>
      </c>
      <c r="D395">
        <v>1</v>
      </c>
      <c r="E395">
        <v>-1</v>
      </c>
    </row>
    <row r="396" spans="1:5" x14ac:dyDescent="0.2">
      <c r="A396" s="5" t="s">
        <v>379</v>
      </c>
      <c r="B396" s="6"/>
      <c r="C396">
        <v>0.1</v>
      </c>
      <c r="D396">
        <v>1</v>
      </c>
      <c r="E396">
        <v>0</v>
      </c>
    </row>
    <row r="397" spans="1:5" x14ac:dyDescent="0.2">
      <c r="A397" s="5" t="s">
        <v>64</v>
      </c>
      <c r="B397" s="6">
        <v>0.14285714285714285</v>
      </c>
      <c r="C397">
        <v>0.1</v>
      </c>
      <c r="D397">
        <v>-1</v>
      </c>
      <c r="E397">
        <v>-1</v>
      </c>
    </row>
    <row r="398" spans="1:5" x14ac:dyDescent="0.2">
      <c r="A398" s="5" t="s">
        <v>65</v>
      </c>
      <c r="B398" s="6">
        <v>0</v>
      </c>
      <c r="C398">
        <v>0.1</v>
      </c>
      <c r="D398">
        <v>1</v>
      </c>
      <c r="E398">
        <v>0</v>
      </c>
    </row>
    <row r="399" spans="1:5" x14ac:dyDescent="0.2">
      <c r="A399" s="5" t="s">
        <v>66</v>
      </c>
      <c r="B399" s="6">
        <v>6.6262626262626259E-3</v>
      </c>
      <c r="C399">
        <v>0.1</v>
      </c>
      <c r="D399">
        <v>1</v>
      </c>
      <c r="E399">
        <v>1</v>
      </c>
    </row>
    <row r="400" spans="1:5" x14ac:dyDescent="0.2">
      <c r="A400" s="5" t="s">
        <v>67</v>
      </c>
      <c r="B400" s="6">
        <v>2.24633431085044E-2</v>
      </c>
      <c r="C400">
        <v>0.1</v>
      </c>
      <c r="D400">
        <v>1</v>
      </c>
      <c r="E400">
        <v>1</v>
      </c>
    </row>
    <row r="401" spans="1:5" x14ac:dyDescent="0.2">
      <c r="A401" s="5" t="s">
        <v>68</v>
      </c>
      <c r="B401" s="6">
        <v>4.0816326530612242E-2</v>
      </c>
      <c r="C401">
        <v>0.1</v>
      </c>
      <c r="D401">
        <v>1</v>
      </c>
      <c r="E401">
        <v>-1</v>
      </c>
    </row>
    <row r="402" spans="1:5" x14ac:dyDescent="0.2">
      <c r="A402" s="5" t="s">
        <v>378</v>
      </c>
      <c r="B402" s="6"/>
      <c r="C402">
        <v>0.1</v>
      </c>
      <c r="D402">
        <v>1</v>
      </c>
      <c r="E402">
        <v>0</v>
      </c>
    </row>
    <row r="403" spans="1:5" x14ac:dyDescent="0.2">
      <c r="A403" s="5" t="s">
        <v>69</v>
      </c>
      <c r="B403" s="6">
        <v>0</v>
      </c>
      <c r="C403">
        <v>0.1</v>
      </c>
      <c r="D403">
        <v>1</v>
      </c>
      <c r="E403">
        <v>1</v>
      </c>
    </row>
    <row r="404" spans="1:5" x14ac:dyDescent="0.2">
      <c r="A404" s="5" t="s">
        <v>70</v>
      </c>
      <c r="B404" s="6">
        <v>2.1363636363636362E-2</v>
      </c>
      <c r="C404">
        <v>0.1</v>
      </c>
      <c r="D404">
        <v>1</v>
      </c>
      <c r="E404">
        <v>1</v>
      </c>
    </row>
    <row r="405" spans="1:5" x14ac:dyDescent="0.2">
      <c r="A405" s="5" t="s">
        <v>71</v>
      </c>
      <c r="B405" s="6">
        <v>0</v>
      </c>
      <c r="C405">
        <v>0.1</v>
      </c>
      <c r="D405">
        <v>1</v>
      </c>
      <c r="E405">
        <v>1</v>
      </c>
    </row>
    <row r="406" spans="1:5" x14ac:dyDescent="0.2">
      <c r="A406" s="5" t="s">
        <v>72</v>
      </c>
      <c r="B406" s="6">
        <v>9.434343434343434E-2</v>
      </c>
      <c r="C406">
        <v>0.1</v>
      </c>
      <c r="D406">
        <v>-1</v>
      </c>
      <c r="E406">
        <v>-1</v>
      </c>
    </row>
    <row r="407" spans="1:5" x14ac:dyDescent="0.2">
      <c r="A407" s="5" t="s">
        <v>73</v>
      </c>
      <c r="B407" s="6">
        <v>0.10337662337662337</v>
      </c>
      <c r="C407">
        <v>0.1</v>
      </c>
      <c r="D407">
        <v>-1</v>
      </c>
      <c r="E407">
        <v>-1</v>
      </c>
    </row>
    <row r="408" spans="1:5" x14ac:dyDescent="0.2">
      <c r="A408" s="5" t="s">
        <v>377</v>
      </c>
      <c r="B408" s="6"/>
      <c r="C408">
        <v>0.1</v>
      </c>
      <c r="D408">
        <v>1</v>
      </c>
      <c r="E408">
        <v>0</v>
      </c>
    </row>
    <row r="409" spans="1:5" x14ac:dyDescent="0.2">
      <c r="A409" s="5" t="s">
        <v>74</v>
      </c>
      <c r="B409" s="6">
        <v>8.3896103896103899E-2</v>
      </c>
      <c r="C409">
        <v>0.1</v>
      </c>
      <c r="D409">
        <v>0</v>
      </c>
      <c r="E409">
        <v>-1</v>
      </c>
    </row>
    <row r="410" spans="1:5" x14ac:dyDescent="0.2">
      <c r="A410" s="5" t="s">
        <v>75</v>
      </c>
      <c r="B410" s="6">
        <v>7.1428571428571425E-2</v>
      </c>
      <c r="C410">
        <v>0.1</v>
      </c>
      <c r="D410">
        <v>1</v>
      </c>
      <c r="E410">
        <v>-1</v>
      </c>
    </row>
    <row r="411" spans="1:5" x14ac:dyDescent="0.2">
      <c r="A411" s="5" t="s">
        <v>76</v>
      </c>
      <c r="B411" s="6"/>
      <c r="C411">
        <v>0.1</v>
      </c>
      <c r="D411">
        <v>1</v>
      </c>
      <c r="E411">
        <v>0</v>
      </c>
    </row>
    <row r="412" spans="1:5" x14ac:dyDescent="0.2">
      <c r="A412" s="5" t="s">
        <v>376</v>
      </c>
      <c r="B412" s="6"/>
      <c r="C412">
        <v>0.1</v>
      </c>
      <c r="D412">
        <v>1</v>
      </c>
      <c r="E412">
        <v>0</v>
      </c>
    </row>
    <row r="413" spans="1:5" x14ac:dyDescent="0.2">
      <c r="A413" s="5" t="s">
        <v>77</v>
      </c>
      <c r="B413" s="6">
        <v>1.0416666666666666E-2</v>
      </c>
      <c r="C413">
        <v>0.1</v>
      </c>
      <c r="D413">
        <v>1</v>
      </c>
      <c r="E413">
        <v>1</v>
      </c>
    </row>
    <row r="414" spans="1:5" x14ac:dyDescent="0.2">
      <c r="A414" s="5" t="s">
        <v>78</v>
      </c>
      <c r="B414" s="6">
        <v>0.05</v>
      </c>
      <c r="C414">
        <v>0.1</v>
      </c>
      <c r="D414">
        <v>1</v>
      </c>
      <c r="E414">
        <v>-1</v>
      </c>
    </row>
    <row r="415" spans="1:5" x14ac:dyDescent="0.2">
      <c r="A415" s="5" t="s">
        <v>79</v>
      </c>
      <c r="B415" s="6">
        <v>3.3333333333333335E-3</v>
      </c>
      <c r="C415">
        <v>0.1</v>
      </c>
      <c r="D415">
        <v>1</v>
      </c>
      <c r="E415">
        <v>1</v>
      </c>
    </row>
    <row r="416" spans="1:5" x14ac:dyDescent="0.2">
      <c r="A416" s="5" t="s">
        <v>80</v>
      </c>
      <c r="B416" s="6">
        <v>6.6666666666666666E-2</v>
      </c>
      <c r="C416">
        <v>0.1</v>
      </c>
      <c r="D416">
        <v>1</v>
      </c>
      <c r="E416">
        <v>-1</v>
      </c>
    </row>
    <row r="417" spans="1:5" x14ac:dyDescent="0.2">
      <c r="A417" s="5" t="s">
        <v>81</v>
      </c>
      <c r="B417" s="6">
        <v>9.7233201581027676E-3</v>
      </c>
      <c r="C417">
        <v>0.1</v>
      </c>
      <c r="D417">
        <v>1</v>
      </c>
      <c r="E417">
        <v>1</v>
      </c>
    </row>
    <row r="418" spans="1:5" x14ac:dyDescent="0.2">
      <c r="A418" s="5" t="s">
        <v>82</v>
      </c>
      <c r="B418" s="6">
        <v>2.2121212121212121E-2</v>
      </c>
      <c r="C418">
        <v>0.1</v>
      </c>
      <c r="D418">
        <v>1</v>
      </c>
      <c r="E418">
        <v>1</v>
      </c>
    </row>
    <row r="419" spans="1:5" x14ac:dyDescent="0.2">
      <c r="A419" s="5" t="s">
        <v>83</v>
      </c>
      <c r="B419" s="6">
        <v>2.4909090909090909E-2</v>
      </c>
      <c r="C419">
        <v>0.1</v>
      </c>
      <c r="D419">
        <v>1</v>
      </c>
      <c r="E419">
        <v>1</v>
      </c>
    </row>
    <row r="420" spans="1:5" x14ac:dyDescent="0.2">
      <c r="A420" s="5" t="s">
        <v>84</v>
      </c>
      <c r="B420" s="6">
        <v>9.6484848484848479E-2</v>
      </c>
      <c r="C420">
        <v>0.1</v>
      </c>
      <c r="D420">
        <v>-1</v>
      </c>
      <c r="E420">
        <v>-1</v>
      </c>
    </row>
    <row r="421" spans="1:5" x14ac:dyDescent="0.2">
      <c r="A421" s="5" t="s">
        <v>85</v>
      </c>
      <c r="B421" s="6">
        <v>3.3333333333333333E-2</v>
      </c>
      <c r="C421">
        <v>0.1</v>
      </c>
      <c r="D421">
        <v>1</v>
      </c>
      <c r="E421">
        <v>-1</v>
      </c>
    </row>
    <row r="422" spans="1:5" x14ac:dyDescent="0.2">
      <c r="A422" s="5" t="s">
        <v>86</v>
      </c>
      <c r="B422" s="6">
        <v>0</v>
      </c>
      <c r="C422">
        <v>0.1</v>
      </c>
      <c r="D422">
        <v>1</v>
      </c>
      <c r="E422">
        <v>0</v>
      </c>
    </row>
    <row r="423" spans="1:5" x14ac:dyDescent="0.2">
      <c r="A423" s="5" t="s">
        <v>87</v>
      </c>
      <c r="B423" s="6">
        <v>6.6666666666666666E-2</v>
      </c>
      <c r="C423">
        <v>0.1</v>
      </c>
      <c r="D423">
        <v>1</v>
      </c>
      <c r="E423">
        <v>-1</v>
      </c>
    </row>
    <row r="424" spans="1:5" x14ac:dyDescent="0.2">
      <c r="A424" s="3" t="s">
        <v>367</v>
      </c>
    </row>
    <row r="425" spans="1:5" x14ac:dyDescent="0.2">
      <c r="A425" s="5" t="s">
        <v>393</v>
      </c>
      <c r="B425" s="6"/>
      <c r="C425">
        <v>0.1</v>
      </c>
      <c r="D425">
        <v>1</v>
      </c>
      <c r="E425">
        <v>0</v>
      </c>
    </row>
    <row r="426" spans="1:5" x14ac:dyDescent="0.2">
      <c r="A426" s="5" t="s">
        <v>2</v>
      </c>
      <c r="B426" s="6">
        <v>0</v>
      </c>
      <c r="C426">
        <v>0.1</v>
      </c>
      <c r="D426">
        <v>1</v>
      </c>
      <c r="E426">
        <v>1</v>
      </c>
    </row>
    <row r="427" spans="1:5" x14ac:dyDescent="0.2">
      <c r="A427" s="5" t="s">
        <v>3</v>
      </c>
      <c r="B427" s="6">
        <v>1.3977272727272727E-2</v>
      </c>
      <c r="C427">
        <v>0.1</v>
      </c>
      <c r="D427">
        <v>1</v>
      </c>
      <c r="E427">
        <v>-1</v>
      </c>
    </row>
    <row r="428" spans="1:5" x14ac:dyDescent="0.2">
      <c r="A428" s="5" t="s">
        <v>4</v>
      </c>
      <c r="B428" s="6">
        <v>0</v>
      </c>
      <c r="C428">
        <v>0.1</v>
      </c>
      <c r="D428">
        <v>1</v>
      </c>
      <c r="E428">
        <v>0</v>
      </c>
    </row>
    <row r="429" spans="1:5" x14ac:dyDescent="0.2">
      <c r="A429" s="5" t="s">
        <v>5</v>
      </c>
      <c r="B429" s="6">
        <v>1.3977272727272727E-2</v>
      </c>
      <c r="C429">
        <v>0.1</v>
      </c>
      <c r="D429">
        <v>1</v>
      </c>
      <c r="E429">
        <v>1</v>
      </c>
    </row>
    <row r="430" spans="1:5" x14ac:dyDescent="0.2">
      <c r="A430" s="5" t="s">
        <v>6</v>
      </c>
      <c r="B430" s="6">
        <v>4.5227272727272727E-2</v>
      </c>
      <c r="C430">
        <v>0.1</v>
      </c>
      <c r="D430">
        <v>1</v>
      </c>
      <c r="E430">
        <v>-1</v>
      </c>
    </row>
    <row r="431" spans="1:5" x14ac:dyDescent="0.2">
      <c r="A431" s="5" t="s">
        <v>7</v>
      </c>
      <c r="B431" s="6">
        <v>0</v>
      </c>
      <c r="C431">
        <v>0.1</v>
      </c>
      <c r="D431">
        <v>1</v>
      </c>
      <c r="E431">
        <v>1</v>
      </c>
    </row>
    <row r="432" spans="1:5" x14ac:dyDescent="0.2">
      <c r="A432" s="5" t="s">
        <v>8</v>
      </c>
      <c r="B432" s="6">
        <v>0</v>
      </c>
      <c r="C432">
        <v>0.1</v>
      </c>
      <c r="D432">
        <v>1</v>
      </c>
      <c r="E432">
        <v>1</v>
      </c>
    </row>
    <row r="433" spans="1:5" x14ac:dyDescent="0.2">
      <c r="A433" s="5" t="s">
        <v>9</v>
      </c>
      <c r="B433" s="6">
        <v>0</v>
      </c>
      <c r="C433">
        <v>0.1</v>
      </c>
      <c r="D433">
        <v>1</v>
      </c>
      <c r="E433">
        <v>1</v>
      </c>
    </row>
    <row r="434" spans="1:5" x14ac:dyDescent="0.2">
      <c r="A434" s="5" t="s">
        <v>10</v>
      </c>
      <c r="B434" s="6">
        <v>1.3333333333333334E-2</v>
      </c>
      <c r="C434">
        <v>0.1</v>
      </c>
      <c r="D434">
        <v>1</v>
      </c>
      <c r="E434">
        <v>-1</v>
      </c>
    </row>
    <row r="435" spans="1:5" x14ac:dyDescent="0.2">
      <c r="A435" s="5" t="s">
        <v>11</v>
      </c>
      <c r="B435" s="6">
        <v>4.9886363636363638E-2</v>
      </c>
      <c r="C435">
        <v>0.1</v>
      </c>
      <c r="D435">
        <v>1</v>
      </c>
      <c r="E435">
        <v>-1</v>
      </c>
    </row>
    <row r="436" spans="1:5" x14ac:dyDescent="0.2">
      <c r="A436" s="5" t="s">
        <v>12</v>
      </c>
      <c r="B436" s="6">
        <v>0</v>
      </c>
      <c r="C436">
        <v>0.1</v>
      </c>
      <c r="D436">
        <v>1</v>
      </c>
      <c r="E436">
        <v>0</v>
      </c>
    </row>
    <row r="437" spans="1:5" x14ac:dyDescent="0.2">
      <c r="A437" s="5" t="s">
        <v>13</v>
      </c>
      <c r="B437" s="6">
        <v>0</v>
      </c>
      <c r="C437">
        <v>0.1</v>
      </c>
      <c r="D437">
        <v>1</v>
      </c>
      <c r="E437">
        <v>0</v>
      </c>
    </row>
    <row r="438" spans="1:5" x14ac:dyDescent="0.2">
      <c r="A438" s="5" t="s">
        <v>14</v>
      </c>
      <c r="B438" s="6">
        <v>0</v>
      </c>
      <c r="C438">
        <v>0.1</v>
      </c>
      <c r="D438">
        <v>1</v>
      </c>
      <c r="E438">
        <v>0</v>
      </c>
    </row>
    <row r="439" spans="1:5" x14ac:dyDescent="0.2">
      <c r="A439" s="5" t="s">
        <v>15</v>
      </c>
      <c r="B439" s="6">
        <v>0</v>
      </c>
      <c r="C439">
        <v>0.1</v>
      </c>
      <c r="D439">
        <v>1</v>
      </c>
      <c r="E439">
        <v>0</v>
      </c>
    </row>
    <row r="440" spans="1:5" x14ac:dyDescent="0.2">
      <c r="A440" s="5" t="s">
        <v>16</v>
      </c>
      <c r="B440" s="6">
        <v>4.2926136363636361E-2</v>
      </c>
      <c r="C440">
        <v>0.1</v>
      </c>
      <c r="D440">
        <v>1</v>
      </c>
      <c r="E440">
        <v>-1</v>
      </c>
    </row>
    <row r="441" spans="1:5" x14ac:dyDescent="0.2">
      <c r="A441" s="5" t="s">
        <v>17</v>
      </c>
      <c r="B441" s="6">
        <v>9.2783505154639175E-3</v>
      </c>
      <c r="C441">
        <v>0.1</v>
      </c>
      <c r="D441">
        <v>1</v>
      </c>
      <c r="E441">
        <v>1</v>
      </c>
    </row>
    <row r="442" spans="1:5" x14ac:dyDescent="0.2">
      <c r="A442" s="5" t="s">
        <v>18</v>
      </c>
      <c r="B442" s="6">
        <v>7.3040752351097174E-3</v>
      </c>
      <c r="C442">
        <v>0.1</v>
      </c>
      <c r="D442">
        <v>1</v>
      </c>
      <c r="E442">
        <v>1</v>
      </c>
    </row>
    <row r="443" spans="1:5" x14ac:dyDescent="0.2">
      <c r="A443" s="5" t="s">
        <v>19</v>
      </c>
      <c r="B443" s="6">
        <v>1.40625E-2</v>
      </c>
      <c r="C443">
        <v>0.1</v>
      </c>
      <c r="D443">
        <v>1</v>
      </c>
      <c r="E443">
        <v>1</v>
      </c>
    </row>
    <row r="444" spans="1:5" x14ac:dyDescent="0.2">
      <c r="A444" s="5" t="s">
        <v>20</v>
      </c>
      <c r="B444" s="6">
        <v>1.1951515151515152E-2</v>
      </c>
      <c r="C444">
        <v>0.1</v>
      </c>
      <c r="D444">
        <v>1</v>
      </c>
      <c r="E444">
        <v>1</v>
      </c>
    </row>
    <row r="445" spans="1:5" x14ac:dyDescent="0.2">
      <c r="A445" s="5" t="s">
        <v>21</v>
      </c>
      <c r="B445" s="6">
        <v>4.525568181818182E-2</v>
      </c>
      <c r="C445">
        <v>0.1</v>
      </c>
      <c r="D445">
        <v>1</v>
      </c>
      <c r="E445">
        <v>-1</v>
      </c>
    </row>
    <row r="446" spans="1:5" x14ac:dyDescent="0.2">
      <c r="A446" s="5" t="s">
        <v>22</v>
      </c>
      <c r="B446" s="6">
        <v>3.6630303030303027E-2</v>
      </c>
      <c r="C446">
        <v>0.1</v>
      </c>
      <c r="D446">
        <v>1</v>
      </c>
      <c r="E446">
        <v>-1</v>
      </c>
    </row>
    <row r="447" spans="1:5" x14ac:dyDescent="0.2">
      <c r="A447" s="5" t="s">
        <v>23</v>
      </c>
      <c r="B447" s="6">
        <v>9.704840613931523E-3</v>
      </c>
      <c r="C447">
        <v>0.1</v>
      </c>
      <c r="D447">
        <v>1</v>
      </c>
      <c r="E447">
        <v>-1</v>
      </c>
    </row>
    <row r="448" spans="1:5" x14ac:dyDescent="0.2">
      <c r="A448" s="5" t="s">
        <v>24</v>
      </c>
      <c r="B448" s="6">
        <v>1.1676136363636364E-2</v>
      </c>
      <c r="C448">
        <v>0.1</v>
      </c>
      <c r="D448">
        <v>1</v>
      </c>
      <c r="E448">
        <v>1</v>
      </c>
    </row>
    <row r="449" spans="1:5" x14ac:dyDescent="0.2">
      <c r="A449" s="5" t="s">
        <v>25</v>
      </c>
      <c r="B449" s="6">
        <v>0</v>
      </c>
      <c r="C449">
        <v>0.1</v>
      </c>
      <c r="D449">
        <v>1</v>
      </c>
      <c r="E449">
        <v>0</v>
      </c>
    </row>
    <row r="450" spans="1:5" x14ac:dyDescent="0.2">
      <c r="A450" s="5" t="s">
        <v>26</v>
      </c>
      <c r="B450" s="6">
        <v>1.7543859649122806E-2</v>
      </c>
      <c r="C450">
        <v>0.1</v>
      </c>
      <c r="D450">
        <v>1</v>
      </c>
      <c r="E450">
        <v>-1</v>
      </c>
    </row>
    <row r="451" spans="1:5" x14ac:dyDescent="0.2">
      <c r="A451" s="5" t="s">
        <v>27</v>
      </c>
      <c r="B451" s="6">
        <v>4.2926136363636361E-2</v>
      </c>
      <c r="C451">
        <v>0.1</v>
      </c>
      <c r="D451">
        <v>1</v>
      </c>
      <c r="E451">
        <v>1</v>
      </c>
    </row>
    <row r="452" spans="1:5" x14ac:dyDescent="0.2">
      <c r="A452" s="5" t="s">
        <v>28</v>
      </c>
      <c r="B452" s="6">
        <v>0</v>
      </c>
      <c r="C452">
        <v>0.1</v>
      </c>
      <c r="D452">
        <v>1</v>
      </c>
      <c r="E452">
        <v>0</v>
      </c>
    </row>
    <row r="453" spans="1:5" x14ac:dyDescent="0.2">
      <c r="A453" s="5" t="s">
        <v>29</v>
      </c>
      <c r="B453" s="6">
        <v>7.8468899521531108E-3</v>
      </c>
      <c r="C453">
        <v>0.1</v>
      </c>
      <c r="D453">
        <v>1</v>
      </c>
      <c r="E453">
        <v>1</v>
      </c>
    </row>
    <row r="454" spans="1:5" x14ac:dyDescent="0.2">
      <c r="A454" s="5" t="s">
        <v>392</v>
      </c>
      <c r="B454" s="6"/>
      <c r="C454">
        <v>0.1</v>
      </c>
      <c r="D454">
        <v>1</v>
      </c>
      <c r="E454">
        <v>0</v>
      </c>
    </row>
    <row r="455" spans="1:5" x14ac:dyDescent="0.2">
      <c r="A455" s="5" t="s">
        <v>391</v>
      </c>
      <c r="B455" s="6"/>
      <c r="C455">
        <v>0.1</v>
      </c>
      <c r="D455">
        <v>1</v>
      </c>
      <c r="E455">
        <v>0</v>
      </c>
    </row>
    <row r="456" spans="1:5" x14ac:dyDescent="0.2">
      <c r="A456" s="5" t="s">
        <v>30</v>
      </c>
      <c r="B456" s="6">
        <v>1.1951515151515152E-2</v>
      </c>
      <c r="C456">
        <v>0.1</v>
      </c>
      <c r="D456">
        <v>1</v>
      </c>
      <c r="E456">
        <v>-1</v>
      </c>
    </row>
    <row r="457" spans="1:5" x14ac:dyDescent="0.2">
      <c r="A457" s="5" t="s">
        <v>31</v>
      </c>
      <c r="B457" s="6">
        <v>4.3354761548811483E-3</v>
      </c>
      <c r="C457">
        <v>0.1</v>
      </c>
      <c r="D457">
        <v>1</v>
      </c>
      <c r="E457">
        <v>1</v>
      </c>
    </row>
    <row r="458" spans="1:5" x14ac:dyDescent="0.2">
      <c r="A458" s="5" t="s">
        <v>32</v>
      </c>
      <c r="B458" s="6">
        <v>1.3977272727272727E-2</v>
      </c>
      <c r="C458">
        <v>0.1</v>
      </c>
      <c r="D458">
        <v>1</v>
      </c>
      <c r="E458">
        <v>-1</v>
      </c>
    </row>
    <row r="459" spans="1:5" x14ac:dyDescent="0.2">
      <c r="A459" s="5" t="s">
        <v>33</v>
      </c>
      <c r="B459" s="6">
        <v>1.3977272727272727E-2</v>
      </c>
      <c r="C459">
        <v>0.1</v>
      </c>
      <c r="D459">
        <v>1</v>
      </c>
      <c r="E459">
        <v>-1</v>
      </c>
    </row>
    <row r="460" spans="1:5" x14ac:dyDescent="0.2">
      <c r="A460" s="5" t="s">
        <v>34</v>
      </c>
      <c r="B460" s="6">
        <v>9.5804195804195802E-3</v>
      </c>
      <c r="C460">
        <v>0.1</v>
      </c>
      <c r="D460">
        <v>1</v>
      </c>
      <c r="E460">
        <v>1</v>
      </c>
    </row>
    <row r="461" spans="1:5" x14ac:dyDescent="0.2">
      <c r="A461" s="5" t="s">
        <v>35</v>
      </c>
      <c r="B461" s="6">
        <v>0</v>
      </c>
      <c r="C461">
        <v>0.1</v>
      </c>
      <c r="D461">
        <v>1</v>
      </c>
      <c r="E461">
        <v>0</v>
      </c>
    </row>
    <row r="462" spans="1:5" x14ac:dyDescent="0.2">
      <c r="A462" s="5" t="s">
        <v>36</v>
      </c>
      <c r="B462" s="6">
        <v>0</v>
      </c>
      <c r="C462">
        <v>0.1</v>
      </c>
      <c r="D462">
        <v>1</v>
      </c>
      <c r="E462">
        <v>0</v>
      </c>
    </row>
    <row r="463" spans="1:5" x14ac:dyDescent="0.2">
      <c r="A463" s="5" t="s">
        <v>37</v>
      </c>
      <c r="B463" s="6">
        <v>1.171875E-2</v>
      </c>
      <c r="C463">
        <v>0.1</v>
      </c>
      <c r="D463">
        <v>1</v>
      </c>
      <c r="E463">
        <v>1</v>
      </c>
    </row>
    <row r="464" spans="1:5" x14ac:dyDescent="0.2">
      <c r="A464" s="5" t="s">
        <v>390</v>
      </c>
      <c r="B464" s="6"/>
      <c r="C464">
        <v>0.1</v>
      </c>
      <c r="D464">
        <v>1</v>
      </c>
      <c r="E464">
        <v>0</v>
      </c>
    </row>
    <row r="465" spans="1:5" x14ac:dyDescent="0.2">
      <c r="A465" s="5" t="s">
        <v>38</v>
      </c>
      <c r="B465" s="6">
        <v>0</v>
      </c>
      <c r="C465">
        <v>0.1</v>
      </c>
      <c r="D465">
        <v>1</v>
      </c>
      <c r="E465">
        <v>0</v>
      </c>
    </row>
    <row r="466" spans="1:5" x14ac:dyDescent="0.2">
      <c r="A466" s="5" t="s">
        <v>39</v>
      </c>
      <c r="B466" s="6">
        <v>4.2926136363636361E-2</v>
      </c>
      <c r="C466">
        <v>0.1</v>
      </c>
      <c r="D466">
        <v>1</v>
      </c>
      <c r="E466">
        <v>1</v>
      </c>
    </row>
    <row r="467" spans="1:5" x14ac:dyDescent="0.2">
      <c r="A467" s="5" t="s">
        <v>40</v>
      </c>
      <c r="B467" s="6">
        <v>1.3977272727272727E-2</v>
      </c>
      <c r="C467">
        <v>0.1</v>
      </c>
      <c r="D467">
        <v>1</v>
      </c>
      <c r="E467">
        <v>1</v>
      </c>
    </row>
    <row r="468" spans="1:5" x14ac:dyDescent="0.2">
      <c r="A468" s="5" t="s">
        <v>41</v>
      </c>
      <c r="B468" s="6">
        <v>1.3238636363636364E-2</v>
      </c>
      <c r="C468">
        <v>0.1</v>
      </c>
      <c r="D468">
        <v>1</v>
      </c>
      <c r="E468">
        <v>1</v>
      </c>
    </row>
    <row r="469" spans="1:5" x14ac:dyDescent="0.2">
      <c r="A469" s="5" t="s">
        <v>389</v>
      </c>
      <c r="B469" s="6"/>
      <c r="C469">
        <v>0.1</v>
      </c>
      <c r="D469">
        <v>1</v>
      </c>
      <c r="E469">
        <v>0</v>
      </c>
    </row>
    <row r="470" spans="1:5" x14ac:dyDescent="0.2">
      <c r="A470" s="5" t="s">
        <v>42</v>
      </c>
      <c r="B470" s="6">
        <v>1.8636363636363635E-2</v>
      </c>
      <c r="C470">
        <v>0.1</v>
      </c>
      <c r="D470">
        <v>1</v>
      </c>
      <c r="E470">
        <v>-1</v>
      </c>
    </row>
    <row r="471" spans="1:5" x14ac:dyDescent="0.2">
      <c r="A471" s="5" t="s">
        <v>388</v>
      </c>
      <c r="B471" s="6"/>
      <c r="C471">
        <v>0.1</v>
      </c>
      <c r="D471">
        <v>1</v>
      </c>
      <c r="E471">
        <v>0</v>
      </c>
    </row>
    <row r="472" spans="1:5" x14ac:dyDescent="0.2">
      <c r="A472" s="5" t="s">
        <v>387</v>
      </c>
      <c r="B472" s="6"/>
      <c r="C472">
        <v>0.1</v>
      </c>
      <c r="D472">
        <v>1</v>
      </c>
      <c r="E472">
        <v>0</v>
      </c>
    </row>
    <row r="473" spans="1:5" x14ac:dyDescent="0.2">
      <c r="A473" s="5" t="s">
        <v>386</v>
      </c>
      <c r="B473" s="6"/>
      <c r="C473">
        <v>0.1</v>
      </c>
      <c r="D473">
        <v>1</v>
      </c>
      <c r="E473">
        <v>0</v>
      </c>
    </row>
    <row r="474" spans="1:5" x14ac:dyDescent="0.2">
      <c r="A474" s="5" t="s">
        <v>43</v>
      </c>
      <c r="B474" s="6">
        <v>1.8636363636363635E-2</v>
      </c>
      <c r="C474">
        <v>0.1</v>
      </c>
      <c r="D474">
        <v>1</v>
      </c>
      <c r="E474">
        <v>1</v>
      </c>
    </row>
    <row r="475" spans="1:5" x14ac:dyDescent="0.2">
      <c r="A475" s="5" t="s">
        <v>44</v>
      </c>
      <c r="B475" s="6">
        <v>1.6393442622950821E-2</v>
      </c>
      <c r="C475">
        <v>0.1</v>
      </c>
      <c r="D475">
        <v>1</v>
      </c>
      <c r="E475">
        <v>-1</v>
      </c>
    </row>
    <row r="476" spans="1:5" x14ac:dyDescent="0.2">
      <c r="A476" s="5" t="s">
        <v>45</v>
      </c>
      <c r="B476" s="6">
        <v>0</v>
      </c>
      <c r="C476">
        <v>0.1</v>
      </c>
      <c r="D476">
        <v>1</v>
      </c>
      <c r="E476">
        <v>0</v>
      </c>
    </row>
    <row r="477" spans="1:5" x14ac:dyDescent="0.2">
      <c r="A477" s="5" t="s">
        <v>46</v>
      </c>
      <c r="B477" s="6">
        <v>3.125E-2</v>
      </c>
      <c r="C477">
        <v>0.1</v>
      </c>
      <c r="D477">
        <v>1</v>
      </c>
      <c r="E477">
        <v>1</v>
      </c>
    </row>
    <row r="478" spans="1:5" x14ac:dyDescent="0.2">
      <c r="A478" s="5" t="s">
        <v>47</v>
      </c>
      <c r="B478" s="6">
        <v>1.1676136363636364E-2</v>
      </c>
      <c r="C478">
        <v>0.1</v>
      </c>
      <c r="D478">
        <v>1</v>
      </c>
      <c r="E478">
        <v>1</v>
      </c>
    </row>
    <row r="479" spans="1:5" x14ac:dyDescent="0.2">
      <c r="A479" s="5" t="s">
        <v>48</v>
      </c>
      <c r="B479" s="6">
        <v>1.3977272727272727E-2</v>
      </c>
      <c r="C479">
        <v>0.1</v>
      </c>
      <c r="D479">
        <v>1</v>
      </c>
      <c r="E479">
        <v>1</v>
      </c>
    </row>
    <row r="480" spans="1:5" x14ac:dyDescent="0.2">
      <c r="A480" s="5" t="s">
        <v>49</v>
      </c>
      <c r="B480" s="6">
        <v>0</v>
      </c>
      <c r="C480">
        <v>0.1</v>
      </c>
      <c r="D480">
        <v>1</v>
      </c>
      <c r="E480">
        <v>0</v>
      </c>
    </row>
    <row r="481" spans="1:5" x14ac:dyDescent="0.2">
      <c r="A481" s="5" t="s">
        <v>50</v>
      </c>
      <c r="B481" s="6">
        <v>9.5804195804195802E-3</v>
      </c>
      <c r="C481">
        <v>0.1</v>
      </c>
      <c r="D481">
        <v>1</v>
      </c>
      <c r="E481">
        <v>1</v>
      </c>
    </row>
    <row r="482" spans="1:5" x14ac:dyDescent="0.2">
      <c r="A482" s="5" t="s">
        <v>51</v>
      </c>
      <c r="B482" s="6">
        <v>0</v>
      </c>
      <c r="C482">
        <v>0.1</v>
      </c>
      <c r="D482">
        <v>1</v>
      </c>
      <c r="E482">
        <v>0</v>
      </c>
    </row>
    <row r="483" spans="1:5" x14ac:dyDescent="0.2">
      <c r="A483" s="5" t="s">
        <v>385</v>
      </c>
      <c r="B483" s="6"/>
      <c r="C483">
        <v>0.1</v>
      </c>
      <c r="D483">
        <v>1</v>
      </c>
      <c r="E483">
        <v>0</v>
      </c>
    </row>
    <row r="484" spans="1:5" x14ac:dyDescent="0.2">
      <c r="A484" s="5" t="s">
        <v>52</v>
      </c>
      <c r="B484" s="6">
        <v>4.5227272727272727E-2</v>
      </c>
      <c r="C484">
        <v>0.1</v>
      </c>
      <c r="D484">
        <v>1</v>
      </c>
      <c r="E484">
        <v>1</v>
      </c>
    </row>
    <row r="485" spans="1:5" x14ac:dyDescent="0.2">
      <c r="A485" s="5" t="s">
        <v>53</v>
      </c>
      <c r="B485" s="6">
        <v>0</v>
      </c>
      <c r="C485">
        <v>0.1</v>
      </c>
      <c r="D485">
        <v>1</v>
      </c>
      <c r="E485">
        <v>1</v>
      </c>
    </row>
    <row r="486" spans="1:5" x14ac:dyDescent="0.2">
      <c r="A486" s="5" t="s">
        <v>384</v>
      </c>
      <c r="B486" s="6"/>
      <c r="C486">
        <v>0.1</v>
      </c>
      <c r="D486">
        <v>1</v>
      </c>
      <c r="E486">
        <v>0</v>
      </c>
    </row>
    <row r="487" spans="1:5" x14ac:dyDescent="0.2">
      <c r="A487" s="5" t="s">
        <v>383</v>
      </c>
      <c r="B487" s="6"/>
      <c r="C487">
        <v>0.1</v>
      </c>
      <c r="D487">
        <v>1</v>
      </c>
      <c r="E487">
        <v>0</v>
      </c>
    </row>
    <row r="488" spans="1:5" x14ac:dyDescent="0.2">
      <c r="A488" s="5" t="s">
        <v>54</v>
      </c>
      <c r="B488" s="6">
        <v>0</v>
      </c>
      <c r="C488">
        <v>0.1</v>
      </c>
      <c r="D488">
        <v>1</v>
      </c>
      <c r="E488">
        <v>0</v>
      </c>
    </row>
    <row r="489" spans="1:5" x14ac:dyDescent="0.2">
      <c r="A489" s="5" t="s">
        <v>55</v>
      </c>
      <c r="B489" s="6">
        <v>3.125E-2</v>
      </c>
      <c r="C489">
        <v>0.1</v>
      </c>
      <c r="D489">
        <v>1</v>
      </c>
      <c r="E489">
        <v>-1</v>
      </c>
    </row>
    <row r="490" spans="1:5" x14ac:dyDescent="0.2">
      <c r="A490" s="5" t="s">
        <v>382</v>
      </c>
      <c r="B490" s="6"/>
      <c r="C490">
        <v>0.1</v>
      </c>
      <c r="D490">
        <v>1</v>
      </c>
      <c r="E490">
        <v>0</v>
      </c>
    </row>
    <row r="491" spans="1:5" x14ac:dyDescent="0.2">
      <c r="A491" s="5" t="s">
        <v>381</v>
      </c>
      <c r="B491" s="6"/>
      <c r="C491">
        <v>0.1</v>
      </c>
      <c r="D491">
        <v>1</v>
      </c>
      <c r="E491">
        <v>0</v>
      </c>
    </row>
    <row r="492" spans="1:5" x14ac:dyDescent="0.2">
      <c r="A492" s="5" t="s">
        <v>380</v>
      </c>
      <c r="B492" s="6"/>
      <c r="C492">
        <v>0.1</v>
      </c>
      <c r="D492">
        <v>1</v>
      </c>
      <c r="E492">
        <v>0</v>
      </c>
    </row>
    <row r="493" spans="1:5" x14ac:dyDescent="0.2">
      <c r="A493" s="5" t="s">
        <v>56</v>
      </c>
      <c r="B493" s="6">
        <v>0</v>
      </c>
      <c r="C493">
        <v>0.1</v>
      </c>
      <c r="D493">
        <v>1</v>
      </c>
      <c r="E493">
        <v>0</v>
      </c>
    </row>
    <row r="494" spans="1:5" x14ac:dyDescent="0.2">
      <c r="A494" s="5" t="s">
        <v>57</v>
      </c>
      <c r="B494" s="6">
        <v>0</v>
      </c>
      <c r="C494">
        <v>0.1</v>
      </c>
      <c r="D494">
        <v>1</v>
      </c>
      <c r="E494">
        <v>1</v>
      </c>
    </row>
    <row r="495" spans="1:5" x14ac:dyDescent="0.2">
      <c r="A495" s="5" t="s">
        <v>58</v>
      </c>
      <c r="B495" s="6">
        <v>4.1625344352617083E-2</v>
      </c>
      <c r="C495">
        <v>0.1</v>
      </c>
      <c r="D495">
        <v>1</v>
      </c>
      <c r="E495">
        <v>-1</v>
      </c>
    </row>
    <row r="496" spans="1:5" x14ac:dyDescent="0.2">
      <c r="A496" s="5" t="s">
        <v>59</v>
      </c>
      <c r="B496" s="6">
        <v>1.3636363636363636E-2</v>
      </c>
      <c r="C496">
        <v>0.1</v>
      </c>
      <c r="D496">
        <v>1</v>
      </c>
      <c r="E496">
        <v>1</v>
      </c>
    </row>
    <row r="497" spans="1:5" x14ac:dyDescent="0.2">
      <c r="A497" s="5" t="s">
        <v>60</v>
      </c>
      <c r="B497" s="6">
        <v>0</v>
      </c>
      <c r="C497">
        <v>0.1</v>
      </c>
      <c r="D497">
        <v>1</v>
      </c>
      <c r="E497">
        <v>0</v>
      </c>
    </row>
    <row r="498" spans="1:5" x14ac:dyDescent="0.2">
      <c r="A498" s="5" t="s">
        <v>61</v>
      </c>
      <c r="B498" s="6">
        <v>1.1363636363636364E-2</v>
      </c>
      <c r="C498">
        <v>0.1</v>
      </c>
      <c r="D498">
        <v>1</v>
      </c>
      <c r="E498">
        <v>1</v>
      </c>
    </row>
    <row r="499" spans="1:5" x14ac:dyDescent="0.2">
      <c r="A499" s="5" t="s">
        <v>62</v>
      </c>
      <c r="B499" s="6">
        <v>0</v>
      </c>
      <c r="C499">
        <v>0.1</v>
      </c>
      <c r="D499">
        <v>1</v>
      </c>
      <c r="E499">
        <v>1</v>
      </c>
    </row>
    <row r="500" spans="1:5" x14ac:dyDescent="0.2">
      <c r="A500" s="5" t="s">
        <v>63</v>
      </c>
      <c r="B500" s="6">
        <v>3.0303030303030304E-2</v>
      </c>
      <c r="C500">
        <v>0.1</v>
      </c>
      <c r="D500">
        <v>1</v>
      </c>
      <c r="E500">
        <v>1</v>
      </c>
    </row>
    <row r="501" spans="1:5" x14ac:dyDescent="0.2">
      <c r="A501" s="5" t="s">
        <v>379</v>
      </c>
      <c r="B501" s="6"/>
      <c r="C501">
        <v>0.1</v>
      </c>
      <c r="D501">
        <v>1</v>
      </c>
      <c r="E501">
        <v>0</v>
      </c>
    </row>
    <row r="502" spans="1:5" x14ac:dyDescent="0.2">
      <c r="A502" s="5" t="s">
        <v>64</v>
      </c>
      <c r="B502" s="6">
        <v>1.8071625344352617E-2</v>
      </c>
      <c r="C502">
        <v>0.1</v>
      </c>
      <c r="D502">
        <v>1</v>
      </c>
      <c r="E502">
        <v>1</v>
      </c>
    </row>
    <row r="503" spans="1:5" x14ac:dyDescent="0.2">
      <c r="A503" s="5" t="s">
        <v>65</v>
      </c>
      <c r="B503" s="6">
        <v>0</v>
      </c>
      <c r="C503">
        <v>0.1</v>
      </c>
      <c r="D503">
        <v>1</v>
      </c>
      <c r="E503">
        <v>0</v>
      </c>
    </row>
    <row r="504" spans="1:5" x14ac:dyDescent="0.2">
      <c r="A504" s="5" t="s">
        <v>66</v>
      </c>
      <c r="B504" s="6">
        <v>9.9595959595959599E-3</v>
      </c>
      <c r="C504">
        <v>0.1</v>
      </c>
      <c r="D504">
        <v>1</v>
      </c>
      <c r="E504">
        <v>-1</v>
      </c>
    </row>
    <row r="505" spans="1:5" x14ac:dyDescent="0.2">
      <c r="A505" s="5" t="s">
        <v>67</v>
      </c>
      <c r="B505" s="6">
        <v>3.522144522144522E-2</v>
      </c>
      <c r="C505">
        <v>0.1</v>
      </c>
      <c r="D505">
        <v>1</v>
      </c>
      <c r="E505">
        <v>-1</v>
      </c>
    </row>
    <row r="506" spans="1:5" x14ac:dyDescent="0.2">
      <c r="A506" s="5" t="s">
        <v>68</v>
      </c>
      <c r="B506" s="6">
        <v>0</v>
      </c>
      <c r="C506">
        <v>0.1</v>
      </c>
      <c r="D506">
        <v>1</v>
      </c>
      <c r="E506">
        <v>1</v>
      </c>
    </row>
    <row r="507" spans="1:5" x14ac:dyDescent="0.2">
      <c r="A507" s="5" t="s">
        <v>378</v>
      </c>
      <c r="B507" s="6"/>
      <c r="C507">
        <v>0.1</v>
      </c>
      <c r="D507">
        <v>1</v>
      </c>
      <c r="E507">
        <v>0</v>
      </c>
    </row>
    <row r="508" spans="1:5" x14ac:dyDescent="0.2">
      <c r="A508" s="5" t="s">
        <v>69</v>
      </c>
      <c r="B508" s="6">
        <v>1.680672268907563E-2</v>
      </c>
      <c r="C508">
        <v>0.1</v>
      </c>
      <c r="D508">
        <v>1</v>
      </c>
      <c r="E508">
        <v>-1</v>
      </c>
    </row>
    <row r="509" spans="1:5" x14ac:dyDescent="0.2">
      <c r="A509" s="5" t="s">
        <v>70</v>
      </c>
      <c r="B509" s="6">
        <v>4.1625344352617083E-2</v>
      </c>
      <c r="C509">
        <v>0.1</v>
      </c>
      <c r="D509">
        <v>1</v>
      </c>
      <c r="E509">
        <v>-1</v>
      </c>
    </row>
    <row r="510" spans="1:5" x14ac:dyDescent="0.2">
      <c r="A510" s="5" t="s">
        <v>71</v>
      </c>
      <c r="B510" s="6">
        <v>0</v>
      </c>
      <c r="C510">
        <v>0.1</v>
      </c>
      <c r="D510">
        <v>1</v>
      </c>
      <c r="E510">
        <v>0</v>
      </c>
    </row>
    <row r="511" spans="1:5" x14ac:dyDescent="0.2">
      <c r="A511" s="5" t="s">
        <v>72</v>
      </c>
      <c r="B511" s="6">
        <v>9.2255892255892254E-3</v>
      </c>
      <c r="C511">
        <v>0.1</v>
      </c>
      <c r="D511">
        <v>1</v>
      </c>
      <c r="E511">
        <v>1</v>
      </c>
    </row>
    <row r="512" spans="1:5" x14ac:dyDescent="0.2">
      <c r="A512" s="5" t="s">
        <v>73</v>
      </c>
      <c r="B512" s="6">
        <v>1.3553719008264463E-2</v>
      </c>
      <c r="C512">
        <v>0.1</v>
      </c>
      <c r="D512">
        <v>1</v>
      </c>
      <c r="E512">
        <v>1</v>
      </c>
    </row>
    <row r="513" spans="1:5" x14ac:dyDescent="0.2">
      <c r="A513" s="5" t="s">
        <v>377</v>
      </c>
      <c r="B513" s="6"/>
      <c r="C513">
        <v>0.1</v>
      </c>
      <c r="D513">
        <v>1</v>
      </c>
      <c r="E513">
        <v>0</v>
      </c>
    </row>
    <row r="514" spans="1:5" x14ac:dyDescent="0.2">
      <c r="A514" s="5" t="s">
        <v>74</v>
      </c>
      <c r="B514" s="6">
        <v>4.3140495867768594E-2</v>
      </c>
      <c r="C514">
        <v>0.1</v>
      </c>
      <c r="D514">
        <v>1</v>
      </c>
      <c r="E514">
        <v>1</v>
      </c>
    </row>
    <row r="515" spans="1:5" x14ac:dyDescent="0.2">
      <c r="A515" s="5" t="s">
        <v>75</v>
      </c>
      <c r="B515" s="6">
        <v>4.5430303030303029E-2</v>
      </c>
      <c r="C515">
        <v>0.1</v>
      </c>
      <c r="D515">
        <v>1</v>
      </c>
      <c r="E515">
        <v>1</v>
      </c>
    </row>
    <row r="516" spans="1:5" x14ac:dyDescent="0.2">
      <c r="A516" s="5" t="s">
        <v>76</v>
      </c>
      <c r="B516" s="6">
        <v>0</v>
      </c>
      <c r="C516">
        <v>0.1</v>
      </c>
      <c r="D516">
        <v>1</v>
      </c>
      <c r="E516">
        <v>0</v>
      </c>
    </row>
    <row r="517" spans="1:5" x14ac:dyDescent="0.2">
      <c r="A517" s="5" t="s">
        <v>376</v>
      </c>
      <c r="B517" s="6"/>
      <c r="C517">
        <v>0.1</v>
      </c>
      <c r="D517">
        <v>1</v>
      </c>
      <c r="E517">
        <v>0</v>
      </c>
    </row>
    <row r="518" spans="1:5" x14ac:dyDescent="0.2">
      <c r="A518" s="5" t="s">
        <v>77</v>
      </c>
      <c r="B518" s="6">
        <v>0</v>
      </c>
      <c r="C518">
        <v>0.1</v>
      </c>
      <c r="D518">
        <v>1</v>
      </c>
      <c r="E518">
        <v>1</v>
      </c>
    </row>
    <row r="519" spans="1:5" x14ac:dyDescent="0.2">
      <c r="A519" s="5" t="s">
        <v>78</v>
      </c>
      <c r="B519" s="6">
        <v>2.9896907216494847E-2</v>
      </c>
      <c r="C519">
        <v>0.1</v>
      </c>
      <c r="D519">
        <v>1</v>
      </c>
      <c r="E519">
        <v>1</v>
      </c>
    </row>
    <row r="520" spans="1:5" x14ac:dyDescent="0.2">
      <c r="A520" s="5" t="s">
        <v>79</v>
      </c>
      <c r="B520" s="6">
        <v>1.1676136363636364E-2</v>
      </c>
      <c r="C520">
        <v>0.1</v>
      </c>
      <c r="D520">
        <v>1</v>
      </c>
      <c r="E520">
        <v>-1</v>
      </c>
    </row>
    <row r="521" spans="1:5" x14ac:dyDescent="0.2">
      <c r="A521" s="5" t="s">
        <v>80</v>
      </c>
      <c r="B521" s="6">
        <v>1.40625E-2</v>
      </c>
      <c r="C521">
        <v>0.1</v>
      </c>
      <c r="D521">
        <v>1</v>
      </c>
      <c r="E521">
        <v>1</v>
      </c>
    </row>
    <row r="522" spans="1:5" x14ac:dyDescent="0.2">
      <c r="A522" s="5" t="s">
        <v>81</v>
      </c>
      <c r="B522" s="6">
        <v>8.1225296442687753E-3</v>
      </c>
      <c r="C522">
        <v>0.1</v>
      </c>
      <c r="D522">
        <v>1</v>
      </c>
      <c r="E522">
        <v>1</v>
      </c>
    </row>
    <row r="523" spans="1:5" x14ac:dyDescent="0.2">
      <c r="A523" s="5" t="s">
        <v>82</v>
      </c>
      <c r="B523" s="6">
        <v>3.522144522144522E-2</v>
      </c>
      <c r="C523">
        <v>0.1</v>
      </c>
      <c r="D523">
        <v>1</v>
      </c>
      <c r="E523">
        <v>-1</v>
      </c>
    </row>
    <row r="524" spans="1:5" x14ac:dyDescent="0.2">
      <c r="A524" s="5" t="s">
        <v>83</v>
      </c>
      <c r="B524" s="6">
        <v>1.1676136363636364E-2</v>
      </c>
      <c r="C524">
        <v>0.1</v>
      </c>
      <c r="D524">
        <v>1</v>
      </c>
      <c r="E524">
        <v>1</v>
      </c>
    </row>
    <row r="525" spans="1:5" x14ac:dyDescent="0.2">
      <c r="A525" s="5" t="s">
        <v>84</v>
      </c>
      <c r="B525" s="6">
        <v>1.3977272727272727E-2</v>
      </c>
      <c r="C525">
        <v>0.1</v>
      </c>
      <c r="D525">
        <v>1</v>
      </c>
      <c r="E525">
        <v>1</v>
      </c>
    </row>
    <row r="526" spans="1:5" x14ac:dyDescent="0.2">
      <c r="A526" s="5" t="s">
        <v>85</v>
      </c>
      <c r="B526" s="6">
        <v>0</v>
      </c>
      <c r="C526">
        <v>0.1</v>
      </c>
      <c r="D526">
        <v>1</v>
      </c>
      <c r="E526">
        <v>1</v>
      </c>
    </row>
    <row r="527" spans="1:5" x14ac:dyDescent="0.2">
      <c r="A527" s="5" t="s">
        <v>86</v>
      </c>
      <c r="B527" s="6">
        <v>0</v>
      </c>
      <c r="C527">
        <v>0.1</v>
      </c>
      <c r="D527">
        <v>1</v>
      </c>
      <c r="E527">
        <v>0</v>
      </c>
    </row>
    <row r="528" spans="1:5" x14ac:dyDescent="0.2">
      <c r="A528" s="5" t="s">
        <v>87</v>
      </c>
      <c r="B528" s="6">
        <v>0</v>
      </c>
      <c r="C528">
        <v>0.1</v>
      </c>
      <c r="D528">
        <v>1</v>
      </c>
      <c r="E528">
        <v>1</v>
      </c>
    </row>
    <row r="529" spans="1:5" x14ac:dyDescent="0.2">
      <c r="A529" s="3" t="s">
        <v>366</v>
      </c>
    </row>
    <row r="530" spans="1:5" x14ac:dyDescent="0.2">
      <c r="A530" s="5" t="s">
        <v>393</v>
      </c>
      <c r="B530" s="6"/>
      <c r="C530">
        <v>0.1</v>
      </c>
      <c r="D530">
        <v>1</v>
      </c>
      <c r="E530">
        <v>0</v>
      </c>
    </row>
    <row r="531" spans="1:5" x14ac:dyDescent="0.2">
      <c r="A531" s="5" t="s">
        <v>2</v>
      </c>
      <c r="B531" s="6"/>
      <c r="C531">
        <v>0.1</v>
      </c>
      <c r="D531">
        <v>1</v>
      </c>
      <c r="E531">
        <v>0</v>
      </c>
    </row>
    <row r="532" spans="1:5" x14ac:dyDescent="0.2">
      <c r="A532" s="5" t="s">
        <v>3</v>
      </c>
      <c r="B532" s="6"/>
      <c r="C532">
        <v>0.1</v>
      </c>
      <c r="D532">
        <v>1</v>
      </c>
      <c r="E532">
        <v>1</v>
      </c>
    </row>
    <row r="533" spans="1:5" x14ac:dyDescent="0.2">
      <c r="A533" s="5" t="s">
        <v>4</v>
      </c>
      <c r="B533" s="6"/>
      <c r="C533">
        <v>0.1</v>
      </c>
      <c r="D533">
        <v>1</v>
      </c>
      <c r="E533">
        <v>0</v>
      </c>
    </row>
    <row r="534" spans="1:5" x14ac:dyDescent="0.2">
      <c r="A534" s="5" t="s">
        <v>5</v>
      </c>
      <c r="B534" s="6"/>
      <c r="C534">
        <v>0.1</v>
      </c>
      <c r="D534">
        <v>1</v>
      </c>
      <c r="E534">
        <v>1</v>
      </c>
    </row>
    <row r="535" spans="1:5" x14ac:dyDescent="0.2">
      <c r="A535" s="5" t="s">
        <v>6</v>
      </c>
      <c r="B535" s="6"/>
      <c r="C535">
        <v>0.1</v>
      </c>
      <c r="D535">
        <v>1</v>
      </c>
      <c r="E535">
        <v>1</v>
      </c>
    </row>
    <row r="536" spans="1:5" x14ac:dyDescent="0.2">
      <c r="A536" s="5" t="s">
        <v>7</v>
      </c>
      <c r="B536" s="6"/>
      <c r="C536">
        <v>0.1</v>
      </c>
      <c r="D536">
        <v>1</v>
      </c>
      <c r="E536">
        <v>0</v>
      </c>
    </row>
    <row r="537" spans="1:5" x14ac:dyDescent="0.2">
      <c r="A537" s="5" t="s">
        <v>8</v>
      </c>
      <c r="B537" s="6"/>
      <c r="C537">
        <v>0.1</v>
      </c>
      <c r="D537">
        <v>1</v>
      </c>
      <c r="E537">
        <v>0</v>
      </c>
    </row>
    <row r="538" spans="1:5" x14ac:dyDescent="0.2">
      <c r="A538" s="5" t="s">
        <v>9</v>
      </c>
      <c r="B538" s="6"/>
      <c r="C538">
        <v>0.1</v>
      </c>
      <c r="D538">
        <v>1</v>
      </c>
      <c r="E538">
        <v>0</v>
      </c>
    </row>
    <row r="539" spans="1:5" x14ac:dyDescent="0.2">
      <c r="A539" s="5" t="s">
        <v>10</v>
      </c>
      <c r="B539" s="6"/>
      <c r="C539">
        <v>0.1</v>
      </c>
      <c r="D539">
        <v>1</v>
      </c>
      <c r="E539">
        <v>1</v>
      </c>
    </row>
    <row r="540" spans="1:5" x14ac:dyDescent="0.2">
      <c r="A540" s="5" t="s">
        <v>11</v>
      </c>
      <c r="B540" s="6"/>
      <c r="C540">
        <v>0.1</v>
      </c>
      <c r="D540">
        <v>1</v>
      </c>
      <c r="E540">
        <v>1</v>
      </c>
    </row>
    <row r="541" spans="1:5" x14ac:dyDescent="0.2">
      <c r="A541" s="5" t="s">
        <v>12</v>
      </c>
      <c r="B541" s="6"/>
      <c r="C541">
        <v>0.1</v>
      </c>
      <c r="D541">
        <v>1</v>
      </c>
      <c r="E541">
        <v>0</v>
      </c>
    </row>
    <row r="542" spans="1:5" x14ac:dyDescent="0.2">
      <c r="A542" s="5" t="s">
        <v>13</v>
      </c>
      <c r="B542" s="6"/>
      <c r="C542">
        <v>0.1</v>
      </c>
      <c r="D542">
        <v>1</v>
      </c>
      <c r="E542">
        <v>0</v>
      </c>
    </row>
    <row r="543" spans="1:5" x14ac:dyDescent="0.2">
      <c r="A543" s="5" t="s">
        <v>14</v>
      </c>
      <c r="B543" s="6"/>
      <c r="C543">
        <v>0.1</v>
      </c>
      <c r="D543">
        <v>1</v>
      </c>
      <c r="E543">
        <v>0</v>
      </c>
    </row>
    <row r="544" spans="1:5" x14ac:dyDescent="0.2">
      <c r="A544" s="5" t="s">
        <v>15</v>
      </c>
      <c r="B544" s="6"/>
      <c r="C544">
        <v>0.1</v>
      </c>
      <c r="D544">
        <v>1</v>
      </c>
      <c r="E544">
        <v>0</v>
      </c>
    </row>
    <row r="545" spans="1:5" x14ac:dyDescent="0.2">
      <c r="A545" s="5" t="s">
        <v>16</v>
      </c>
      <c r="B545" s="6"/>
      <c r="C545">
        <v>0.1</v>
      </c>
      <c r="D545">
        <v>1</v>
      </c>
      <c r="E545">
        <v>1</v>
      </c>
    </row>
    <row r="546" spans="1:5" x14ac:dyDescent="0.2">
      <c r="A546" s="5" t="s">
        <v>17</v>
      </c>
      <c r="B546" s="6"/>
      <c r="C546">
        <v>0.1</v>
      </c>
      <c r="D546">
        <v>1</v>
      </c>
      <c r="E546">
        <v>1</v>
      </c>
    </row>
    <row r="547" spans="1:5" x14ac:dyDescent="0.2">
      <c r="A547" s="5" t="s">
        <v>18</v>
      </c>
      <c r="B547" s="6"/>
      <c r="C547">
        <v>0.1</v>
      </c>
      <c r="D547">
        <v>1</v>
      </c>
      <c r="E547">
        <v>1</v>
      </c>
    </row>
    <row r="548" spans="1:5" x14ac:dyDescent="0.2">
      <c r="A548" s="5" t="s">
        <v>19</v>
      </c>
      <c r="B548" s="6"/>
      <c r="C548">
        <v>0.1</v>
      </c>
      <c r="D548">
        <v>1</v>
      </c>
      <c r="E548">
        <v>1</v>
      </c>
    </row>
    <row r="549" spans="1:5" x14ac:dyDescent="0.2">
      <c r="A549" s="5" t="s">
        <v>20</v>
      </c>
      <c r="B549" s="6"/>
      <c r="C549">
        <v>0.1</v>
      </c>
      <c r="D549">
        <v>1</v>
      </c>
      <c r="E549">
        <v>1</v>
      </c>
    </row>
    <row r="550" spans="1:5" x14ac:dyDescent="0.2">
      <c r="A550" s="5" t="s">
        <v>21</v>
      </c>
      <c r="B550" s="6"/>
      <c r="C550">
        <v>0.1</v>
      </c>
      <c r="D550">
        <v>1</v>
      </c>
      <c r="E550">
        <v>1</v>
      </c>
    </row>
    <row r="551" spans="1:5" x14ac:dyDescent="0.2">
      <c r="A551" s="5" t="s">
        <v>22</v>
      </c>
      <c r="B551" s="6"/>
      <c r="C551">
        <v>0.1</v>
      </c>
      <c r="D551">
        <v>1</v>
      </c>
      <c r="E551">
        <v>1</v>
      </c>
    </row>
    <row r="552" spans="1:5" x14ac:dyDescent="0.2">
      <c r="A552" s="5" t="s">
        <v>23</v>
      </c>
      <c r="B552" s="6"/>
      <c r="C552">
        <v>0.1</v>
      </c>
      <c r="D552">
        <v>1</v>
      </c>
      <c r="E552">
        <v>1</v>
      </c>
    </row>
    <row r="553" spans="1:5" x14ac:dyDescent="0.2">
      <c r="A553" s="5" t="s">
        <v>24</v>
      </c>
      <c r="B553" s="6"/>
      <c r="C553">
        <v>0.1</v>
      </c>
      <c r="D553">
        <v>1</v>
      </c>
      <c r="E553">
        <v>1</v>
      </c>
    </row>
    <row r="554" spans="1:5" x14ac:dyDescent="0.2">
      <c r="A554" s="5" t="s">
        <v>25</v>
      </c>
      <c r="B554" s="6"/>
      <c r="C554">
        <v>0.1</v>
      </c>
      <c r="D554">
        <v>1</v>
      </c>
      <c r="E554">
        <v>0</v>
      </c>
    </row>
    <row r="555" spans="1:5" x14ac:dyDescent="0.2">
      <c r="A555" s="5" t="s">
        <v>26</v>
      </c>
      <c r="B555" s="6"/>
      <c r="C555">
        <v>0.1</v>
      </c>
      <c r="D555">
        <v>1</v>
      </c>
      <c r="E555">
        <v>1</v>
      </c>
    </row>
    <row r="556" spans="1:5" x14ac:dyDescent="0.2">
      <c r="A556" s="5" t="s">
        <v>27</v>
      </c>
      <c r="B556" s="6"/>
      <c r="C556">
        <v>0.1</v>
      </c>
      <c r="D556">
        <v>1</v>
      </c>
      <c r="E556">
        <v>1</v>
      </c>
    </row>
    <row r="557" spans="1:5" x14ac:dyDescent="0.2">
      <c r="A557" s="5" t="s">
        <v>28</v>
      </c>
      <c r="B557" s="6"/>
      <c r="C557">
        <v>0.1</v>
      </c>
      <c r="D557">
        <v>1</v>
      </c>
      <c r="E557">
        <v>0</v>
      </c>
    </row>
    <row r="558" spans="1:5" x14ac:dyDescent="0.2">
      <c r="A558" s="5" t="s">
        <v>29</v>
      </c>
      <c r="B558" s="6"/>
      <c r="C558">
        <v>0.1</v>
      </c>
      <c r="D558">
        <v>1</v>
      </c>
      <c r="E558">
        <v>1</v>
      </c>
    </row>
    <row r="559" spans="1:5" x14ac:dyDescent="0.2">
      <c r="A559" s="5" t="s">
        <v>392</v>
      </c>
      <c r="B559" s="6"/>
      <c r="C559">
        <v>0.1</v>
      </c>
      <c r="D559">
        <v>1</v>
      </c>
      <c r="E559">
        <v>0</v>
      </c>
    </row>
    <row r="560" spans="1:5" x14ac:dyDescent="0.2">
      <c r="A560" s="5" t="s">
        <v>391</v>
      </c>
      <c r="B560" s="6"/>
      <c r="C560">
        <v>0.1</v>
      </c>
      <c r="D560">
        <v>1</v>
      </c>
      <c r="E560">
        <v>0</v>
      </c>
    </row>
    <row r="561" spans="1:5" x14ac:dyDescent="0.2">
      <c r="A561" s="5" t="s">
        <v>30</v>
      </c>
      <c r="B561" s="6"/>
      <c r="C561">
        <v>0.1</v>
      </c>
      <c r="D561">
        <v>1</v>
      </c>
      <c r="E561">
        <v>1</v>
      </c>
    </row>
    <row r="562" spans="1:5" x14ac:dyDescent="0.2">
      <c r="A562" s="5" t="s">
        <v>31</v>
      </c>
      <c r="B562" s="6"/>
      <c r="C562">
        <v>0.1</v>
      </c>
      <c r="D562">
        <v>1</v>
      </c>
      <c r="E562">
        <v>1</v>
      </c>
    </row>
    <row r="563" spans="1:5" x14ac:dyDescent="0.2">
      <c r="A563" s="5" t="s">
        <v>32</v>
      </c>
      <c r="B563" s="6"/>
      <c r="C563">
        <v>0.1</v>
      </c>
      <c r="D563">
        <v>1</v>
      </c>
      <c r="E563">
        <v>1</v>
      </c>
    </row>
    <row r="564" spans="1:5" x14ac:dyDescent="0.2">
      <c r="A564" s="5" t="s">
        <v>33</v>
      </c>
      <c r="B564" s="6"/>
      <c r="C564">
        <v>0.1</v>
      </c>
      <c r="D564">
        <v>1</v>
      </c>
      <c r="E564">
        <v>1</v>
      </c>
    </row>
    <row r="565" spans="1:5" x14ac:dyDescent="0.2">
      <c r="A565" s="5" t="s">
        <v>34</v>
      </c>
      <c r="B565" s="6"/>
      <c r="C565">
        <v>0.1</v>
      </c>
      <c r="D565">
        <v>1</v>
      </c>
      <c r="E565">
        <v>1</v>
      </c>
    </row>
    <row r="566" spans="1:5" x14ac:dyDescent="0.2">
      <c r="A566" s="5" t="s">
        <v>35</v>
      </c>
      <c r="B566" s="6"/>
      <c r="C566">
        <v>0.1</v>
      </c>
      <c r="D566">
        <v>1</v>
      </c>
      <c r="E566">
        <v>0</v>
      </c>
    </row>
    <row r="567" spans="1:5" x14ac:dyDescent="0.2">
      <c r="A567" s="5" t="s">
        <v>36</v>
      </c>
      <c r="B567" s="6"/>
      <c r="C567">
        <v>0.1</v>
      </c>
      <c r="D567">
        <v>1</v>
      </c>
      <c r="E567">
        <v>0</v>
      </c>
    </row>
    <row r="568" spans="1:5" x14ac:dyDescent="0.2">
      <c r="A568" s="5" t="s">
        <v>37</v>
      </c>
      <c r="B568" s="6"/>
      <c r="C568">
        <v>0.1</v>
      </c>
      <c r="D568">
        <v>1</v>
      </c>
      <c r="E568">
        <v>1</v>
      </c>
    </row>
    <row r="569" spans="1:5" x14ac:dyDescent="0.2">
      <c r="A569" s="5" t="s">
        <v>390</v>
      </c>
      <c r="B569" s="6"/>
      <c r="C569">
        <v>0.1</v>
      </c>
      <c r="D569">
        <v>1</v>
      </c>
      <c r="E569">
        <v>0</v>
      </c>
    </row>
    <row r="570" spans="1:5" x14ac:dyDescent="0.2">
      <c r="A570" s="5" t="s">
        <v>38</v>
      </c>
      <c r="B570" s="6"/>
      <c r="C570">
        <v>0.1</v>
      </c>
      <c r="D570">
        <v>1</v>
      </c>
      <c r="E570">
        <v>0</v>
      </c>
    </row>
    <row r="571" spans="1:5" x14ac:dyDescent="0.2">
      <c r="A571" s="5" t="s">
        <v>39</v>
      </c>
      <c r="B571" s="6"/>
      <c r="C571">
        <v>0.1</v>
      </c>
      <c r="D571">
        <v>1</v>
      </c>
      <c r="E571">
        <v>1</v>
      </c>
    </row>
    <row r="572" spans="1:5" x14ac:dyDescent="0.2">
      <c r="A572" s="5" t="s">
        <v>40</v>
      </c>
      <c r="B572" s="6"/>
      <c r="C572">
        <v>0.1</v>
      </c>
      <c r="D572">
        <v>1</v>
      </c>
      <c r="E572">
        <v>1</v>
      </c>
    </row>
    <row r="573" spans="1:5" x14ac:dyDescent="0.2">
      <c r="A573" s="5" t="s">
        <v>41</v>
      </c>
      <c r="B573" s="6"/>
      <c r="C573">
        <v>0.1</v>
      </c>
      <c r="D573">
        <v>1</v>
      </c>
      <c r="E573">
        <v>1</v>
      </c>
    </row>
    <row r="574" spans="1:5" x14ac:dyDescent="0.2">
      <c r="A574" s="5" t="s">
        <v>389</v>
      </c>
      <c r="B574" s="6"/>
      <c r="C574">
        <v>0.1</v>
      </c>
      <c r="D574">
        <v>1</v>
      </c>
      <c r="E574">
        <v>0</v>
      </c>
    </row>
    <row r="575" spans="1:5" x14ac:dyDescent="0.2">
      <c r="A575" s="5" t="s">
        <v>42</v>
      </c>
      <c r="B575" s="6"/>
      <c r="C575">
        <v>0.1</v>
      </c>
      <c r="D575">
        <v>1</v>
      </c>
      <c r="E575">
        <v>1</v>
      </c>
    </row>
    <row r="576" spans="1:5" x14ac:dyDescent="0.2">
      <c r="A576" s="5" t="s">
        <v>388</v>
      </c>
      <c r="B576" s="6"/>
      <c r="C576">
        <v>0.1</v>
      </c>
      <c r="D576">
        <v>1</v>
      </c>
      <c r="E576">
        <v>0</v>
      </c>
    </row>
    <row r="577" spans="1:5" x14ac:dyDescent="0.2">
      <c r="A577" s="5" t="s">
        <v>387</v>
      </c>
      <c r="B577" s="6"/>
      <c r="C577">
        <v>0.1</v>
      </c>
      <c r="D577">
        <v>1</v>
      </c>
      <c r="E577">
        <v>0</v>
      </c>
    </row>
    <row r="578" spans="1:5" x14ac:dyDescent="0.2">
      <c r="A578" s="5" t="s">
        <v>386</v>
      </c>
      <c r="B578" s="6"/>
      <c r="C578">
        <v>0.1</v>
      </c>
      <c r="D578">
        <v>1</v>
      </c>
      <c r="E578">
        <v>0</v>
      </c>
    </row>
    <row r="579" spans="1:5" x14ac:dyDescent="0.2">
      <c r="A579" s="5" t="s">
        <v>43</v>
      </c>
      <c r="B579" s="6"/>
      <c r="C579">
        <v>0.1</v>
      </c>
      <c r="D579">
        <v>1</v>
      </c>
      <c r="E579">
        <v>1</v>
      </c>
    </row>
    <row r="580" spans="1:5" x14ac:dyDescent="0.2">
      <c r="A580" s="5" t="s">
        <v>44</v>
      </c>
      <c r="B580" s="6"/>
      <c r="C580">
        <v>0.1</v>
      </c>
      <c r="D580">
        <v>1</v>
      </c>
      <c r="E580">
        <v>1</v>
      </c>
    </row>
    <row r="581" spans="1:5" x14ac:dyDescent="0.2">
      <c r="A581" s="5" t="s">
        <v>45</v>
      </c>
      <c r="B581" s="6"/>
      <c r="C581">
        <v>0.1</v>
      </c>
      <c r="D581">
        <v>1</v>
      </c>
      <c r="E581">
        <v>0</v>
      </c>
    </row>
    <row r="582" spans="1:5" x14ac:dyDescent="0.2">
      <c r="A582" s="5" t="s">
        <v>46</v>
      </c>
      <c r="B582" s="6"/>
      <c r="C582">
        <v>0.1</v>
      </c>
      <c r="D582">
        <v>1</v>
      </c>
      <c r="E582">
        <v>1</v>
      </c>
    </row>
    <row r="583" spans="1:5" x14ac:dyDescent="0.2">
      <c r="A583" s="5" t="s">
        <v>47</v>
      </c>
      <c r="B583" s="6"/>
      <c r="C583">
        <v>0.1</v>
      </c>
      <c r="D583">
        <v>1</v>
      </c>
      <c r="E583">
        <v>1</v>
      </c>
    </row>
    <row r="584" spans="1:5" x14ac:dyDescent="0.2">
      <c r="A584" s="5" t="s">
        <v>48</v>
      </c>
      <c r="B584" s="6"/>
      <c r="C584">
        <v>0.1</v>
      </c>
      <c r="D584">
        <v>1</v>
      </c>
      <c r="E584">
        <v>1</v>
      </c>
    </row>
    <row r="585" spans="1:5" x14ac:dyDescent="0.2">
      <c r="A585" s="5" t="s">
        <v>49</v>
      </c>
      <c r="B585" s="6"/>
      <c r="C585">
        <v>0.1</v>
      </c>
      <c r="D585">
        <v>1</v>
      </c>
      <c r="E585">
        <v>0</v>
      </c>
    </row>
    <row r="586" spans="1:5" x14ac:dyDescent="0.2">
      <c r="A586" s="5" t="s">
        <v>50</v>
      </c>
      <c r="B586" s="6"/>
      <c r="C586">
        <v>0.1</v>
      </c>
      <c r="D586">
        <v>1</v>
      </c>
      <c r="E586">
        <v>1</v>
      </c>
    </row>
    <row r="587" spans="1:5" x14ac:dyDescent="0.2">
      <c r="A587" s="5" t="s">
        <v>51</v>
      </c>
      <c r="B587" s="6"/>
      <c r="C587">
        <v>0.1</v>
      </c>
      <c r="D587">
        <v>1</v>
      </c>
      <c r="E587">
        <v>0</v>
      </c>
    </row>
    <row r="588" spans="1:5" x14ac:dyDescent="0.2">
      <c r="A588" s="5" t="s">
        <v>385</v>
      </c>
      <c r="B588" s="6"/>
      <c r="C588">
        <v>0.1</v>
      </c>
      <c r="D588">
        <v>1</v>
      </c>
      <c r="E588">
        <v>0</v>
      </c>
    </row>
    <row r="589" spans="1:5" x14ac:dyDescent="0.2">
      <c r="A589" s="5" t="s">
        <v>52</v>
      </c>
      <c r="B589" s="6"/>
      <c r="C589">
        <v>0.1</v>
      </c>
      <c r="D589">
        <v>1</v>
      </c>
      <c r="E589">
        <v>1</v>
      </c>
    </row>
    <row r="590" spans="1:5" x14ac:dyDescent="0.2">
      <c r="A590" s="5" t="s">
        <v>53</v>
      </c>
      <c r="B590" s="6"/>
      <c r="C590">
        <v>0.1</v>
      </c>
      <c r="D590">
        <v>1</v>
      </c>
      <c r="E590">
        <v>0</v>
      </c>
    </row>
    <row r="591" spans="1:5" x14ac:dyDescent="0.2">
      <c r="A591" s="5" t="s">
        <v>384</v>
      </c>
      <c r="B591" s="6"/>
      <c r="C591">
        <v>0.1</v>
      </c>
      <c r="D591">
        <v>1</v>
      </c>
      <c r="E591">
        <v>0</v>
      </c>
    </row>
    <row r="592" spans="1:5" x14ac:dyDescent="0.2">
      <c r="A592" s="5" t="s">
        <v>383</v>
      </c>
      <c r="B592" s="6"/>
      <c r="C592">
        <v>0.1</v>
      </c>
      <c r="D592">
        <v>1</v>
      </c>
      <c r="E592">
        <v>0</v>
      </c>
    </row>
    <row r="593" spans="1:5" x14ac:dyDescent="0.2">
      <c r="A593" s="5" t="s">
        <v>54</v>
      </c>
      <c r="B593" s="6"/>
      <c r="C593">
        <v>0.1</v>
      </c>
      <c r="D593">
        <v>1</v>
      </c>
      <c r="E593">
        <v>0</v>
      </c>
    </row>
    <row r="594" spans="1:5" x14ac:dyDescent="0.2">
      <c r="A594" s="5" t="s">
        <v>55</v>
      </c>
      <c r="B594" s="6"/>
      <c r="C594">
        <v>0.1</v>
      </c>
      <c r="D594">
        <v>1</v>
      </c>
      <c r="E594">
        <v>1</v>
      </c>
    </row>
    <row r="595" spans="1:5" x14ac:dyDescent="0.2">
      <c r="A595" s="5" t="s">
        <v>382</v>
      </c>
      <c r="B595" s="6"/>
      <c r="C595">
        <v>0.1</v>
      </c>
      <c r="D595">
        <v>1</v>
      </c>
      <c r="E595">
        <v>0</v>
      </c>
    </row>
    <row r="596" spans="1:5" x14ac:dyDescent="0.2">
      <c r="A596" s="5" t="s">
        <v>381</v>
      </c>
      <c r="B596" s="6"/>
      <c r="C596">
        <v>0.1</v>
      </c>
      <c r="D596">
        <v>1</v>
      </c>
      <c r="E596">
        <v>0</v>
      </c>
    </row>
    <row r="597" spans="1:5" x14ac:dyDescent="0.2">
      <c r="A597" s="5" t="s">
        <v>380</v>
      </c>
      <c r="B597" s="6"/>
      <c r="C597">
        <v>0.1</v>
      </c>
      <c r="D597">
        <v>1</v>
      </c>
      <c r="E597">
        <v>0</v>
      </c>
    </row>
    <row r="598" spans="1:5" x14ac:dyDescent="0.2">
      <c r="A598" s="5" t="s">
        <v>56</v>
      </c>
      <c r="B598" s="6"/>
      <c r="C598">
        <v>0.1</v>
      </c>
      <c r="D598">
        <v>1</v>
      </c>
      <c r="E598">
        <v>0</v>
      </c>
    </row>
    <row r="599" spans="1:5" x14ac:dyDescent="0.2">
      <c r="A599" s="5" t="s">
        <v>57</v>
      </c>
      <c r="B599" s="6"/>
      <c r="C599">
        <v>0.1</v>
      </c>
      <c r="D599">
        <v>1</v>
      </c>
      <c r="E599">
        <v>0</v>
      </c>
    </row>
    <row r="600" spans="1:5" x14ac:dyDescent="0.2">
      <c r="A600" s="5" t="s">
        <v>58</v>
      </c>
      <c r="B600" s="6"/>
      <c r="C600">
        <v>0.1</v>
      </c>
      <c r="D600">
        <v>1</v>
      </c>
      <c r="E600">
        <v>1</v>
      </c>
    </row>
    <row r="601" spans="1:5" x14ac:dyDescent="0.2">
      <c r="A601" s="5" t="s">
        <v>59</v>
      </c>
      <c r="B601" s="6"/>
      <c r="C601">
        <v>0.1</v>
      </c>
      <c r="D601">
        <v>1</v>
      </c>
      <c r="E601">
        <v>1</v>
      </c>
    </row>
    <row r="602" spans="1:5" x14ac:dyDescent="0.2">
      <c r="A602" s="5" t="s">
        <v>60</v>
      </c>
      <c r="B602" s="6"/>
      <c r="C602">
        <v>0.1</v>
      </c>
      <c r="D602">
        <v>1</v>
      </c>
      <c r="E602">
        <v>0</v>
      </c>
    </row>
    <row r="603" spans="1:5" x14ac:dyDescent="0.2">
      <c r="A603" s="5" t="s">
        <v>61</v>
      </c>
      <c r="B603" s="6"/>
      <c r="C603">
        <v>0.1</v>
      </c>
      <c r="D603">
        <v>1</v>
      </c>
      <c r="E603">
        <v>1</v>
      </c>
    </row>
    <row r="604" spans="1:5" x14ac:dyDescent="0.2">
      <c r="A604" s="5" t="s">
        <v>62</v>
      </c>
      <c r="B604" s="6"/>
      <c r="C604">
        <v>0.1</v>
      </c>
      <c r="D604">
        <v>1</v>
      </c>
      <c r="E604">
        <v>0</v>
      </c>
    </row>
    <row r="605" spans="1:5" x14ac:dyDescent="0.2">
      <c r="A605" s="5" t="s">
        <v>63</v>
      </c>
      <c r="B605" s="6"/>
      <c r="C605">
        <v>0.1</v>
      </c>
      <c r="D605">
        <v>1</v>
      </c>
      <c r="E605">
        <v>1</v>
      </c>
    </row>
    <row r="606" spans="1:5" x14ac:dyDescent="0.2">
      <c r="A606" s="5" t="s">
        <v>379</v>
      </c>
      <c r="B606" s="6"/>
      <c r="C606">
        <v>0.1</v>
      </c>
      <c r="D606">
        <v>1</v>
      </c>
      <c r="E606">
        <v>0</v>
      </c>
    </row>
    <row r="607" spans="1:5" x14ac:dyDescent="0.2">
      <c r="A607" s="5" t="s">
        <v>64</v>
      </c>
      <c r="B607" s="6"/>
      <c r="C607">
        <v>0.1</v>
      </c>
      <c r="D607">
        <v>1</v>
      </c>
      <c r="E607">
        <v>1</v>
      </c>
    </row>
    <row r="608" spans="1:5" x14ac:dyDescent="0.2">
      <c r="A608" s="5" t="s">
        <v>65</v>
      </c>
      <c r="B608" s="6"/>
      <c r="C608">
        <v>0.1</v>
      </c>
      <c r="D608">
        <v>1</v>
      </c>
      <c r="E608">
        <v>0</v>
      </c>
    </row>
    <row r="609" spans="1:5" x14ac:dyDescent="0.2">
      <c r="A609" s="5" t="s">
        <v>66</v>
      </c>
      <c r="B609" s="6"/>
      <c r="C609">
        <v>0.1</v>
      </c>
      <c r="D609">
        <v>1</v>
      </c>
      <c r="E609">
        <v>1</v>
      </c>
    </row>
    <row r="610" spans="1:5" x14ac:dyDescent="0.2">
      <c r="A610" s="5" t="s">
        <v>67</v>
      </c>
      <c r="B610" s="6"/>
      <c r="C610">
        <v>0.1</v>
      </c>
      <c r="D610">
        <v>1</v>
      </c>
      <c r="E610">
        <v>1</v>
      </c>
    </row>
    <row r="611" spans="1:5" x14ac:dyDescent="0.2">
      <c r="A611" s="5" t="s">
        <v>68</v>
      </c>
      <c r="B611" s="6"/>
      <c r="C611">
        <v>0.1</v>
      </c>
      <c r="D611">
        <v>1</v>
      </c>
      <c r="E611">
        <v>0</v>
      </c>
    </row>
    <row r="612" spans="1:5" x14ac:dyDescent="0.2">
      <c r="A612" s="5" t="s">
        <v>378</v>
      </c>
      <c r="B612" s="6"/>
      <c r="C612">
        <v>0.1</v>
      </c>
      <c r="D612">
        <v>1</v>
      </c>
      <c r="E612">
        <v>0</v>
      </c>
    </row>
    <row r="613" spans="1:5" x14ac:dyDescent="0.2">
      <c r="A613" s="5" t="s">
        <v>69</v>
      </c>
      <c r="B613" s="6"/>
      <c r="C613">
        <v>0.1</v>
      </c>
      <c r="D613">
        <v>1</v>
      </c>
      <c r="E613">
        <v>1</v>
      </c>
    </row>
    <row r="614" spans="1:5" x14ac:dyDescent="0.2">
      <c r="A614" s="5" t="s">
        <v>70</v>
      </c>
      <c r="B614" s="6"/>
      <c r="C614">
        <v>0.1</v>
      </c>
      <c r="D614">
        <v>1</v>
      </c>
      <c r="E614">
        <v>1</v>
      </c>
    </row>
    <row r="615" spans="1:5" x14ac:dyDescent="0.2">
      <c r="A615" s="5" t="s">
        <v>71</v>
      </c>
      <c r="B615" s="6"/>
      <c r="C615">
        <v>0.1</v>
      </c>
      <c r="D615">
        <v>1</v>
      </c>
      <c r="E615">
        <v>0</v>
      </c>
    </row>
    <row r="616" spans="1:5" x14ac:dyDescent="0.2">
      <c r="A616" s="5" t="s">
        <v>72</v>
      </c>
      <c r="B616" s="6"/>
      <c r="C616">
        <v>0.1</v>
      </c>
      <c r="D616">
        <v>1</v>
      </c>
      <c r="E616">
        <v>1</v>
      </c>
    </row>
    <row r="617" spans="1:5" x14ac:dyDescent="0.2">
      <c r="A617" s="5" t="s">
        <v>73</v>
      </c>
      <c r="B617" s="6"/>
      <c r="C617">
        <v>0.1</v>
      </c>
      <c r="D617">
        <v>1</v>
      </c>
      <c r="E617">
        <v>1</v>
      </c>
    </row>
    <row r="618" spans="1:5" x14ac:dyDescent="0.2">
      <c r="A618" s="5" t="s">
        <v>377</v>
      </c>
      <c r="B618" s="6"/>
      <c r="C618">
        <v>0.1</v>
      </c>
      <c r="D618">
        <v>1</v>
      </c>
      <c r="E618">
        <v>0</v>
      </c>
    </row>
    <row r="619" spans="1:5" x14ac:dyDescent="0.2">
      <c r="A619" s="5" t="s">
        <v>74</v>
      </c>
      <c r="B619" s="6"/>
      <c r="C619">
        <v>0.1</v>
      </c>
      <c r="D619">
        <v>1</v>
      </c>
      <c r="E619">
        <v>1</v>
      </c>
    </row>
    <row r="620" spans="1:5" x14ac:dyDescent="0.2">
      <c r="A620" s="5" t="s">
        <v>75</v>
      </c>
      <c r="B620" s="6"/>
      <c r="C620">
        <v>0.1</v>
      </c>
      <c r="D620">
        <v>1</v>
      </c>
      <c r="E620">
        <v>1</v>
      </c>
    </row>
    <row r="621" spans="1:5" x14ac:dyDescent="0.2">
      <c r="A621" s="5" t="s">
        <v>76</v>
      </c>
      <c r="B621" s="6"/>
      <c r="C621">
        <v>0.1</v>
      </c>
      <c r="D621">
        <v>1</v>
      </c>
      <c r="E621">
        <v>0</v>
      </c>
    </row>
    <row r="622" spans="1:5" x14ac:dyDescent="0.2">
      <c r="A622" s="5" t="s">
        <v>376</v>
      </c>
      <c r="B622" s="6"/>
      <c r="C622">
        <v>0.1</v>
      </c>
      <c r="D622">
        <v>1</v>
      </c>
      <c r="E622">
        <v>0</v>
      </c>
    </row>
    <row r="623" spans="1:5" x14ac:dyDescent="0.2">
      <c r="A623" s="5" t="s">
        <v>77</v>
      </c>
      <c r="B623" s="6"/>
      <c r="C623">
        <v>0.1</v>
      </c>
      <c r="D623">
        <v>1</v>
      </c>
      <c r="E623">
        <v>0</v>
      </c>
    </row>
    <row r="624" spans="1:5" x14ac:dyDescent="0.2">
      <c r="A624" s="5" t="s">
        <v>78</v>
      </c>
      <c r="B624" s="6"/>
      <c r="C624">
        <v>0.1</v>
      </c>
      <c r="D624">
        <v>1</v>
      </c>
      <c r="E624">
        <v>1</v>
      </c>
    </row>
    <row r="625" spans="1:5" x14ac:dyDescent="0.2">
      <c r="A625" s="5" t="s">
        <v>79</v>
      </c>
      <c r="B625" s="6"/>
      <c r="C625">
        <v>0.1</v>
      </c>
      <c r="D625">
        <v>1</v>
      </c>
      <c r="E625">
        <v>1</v>
      </c>
    </row>
    <row r="626" spans="1:5" x14ac:dyDescent="0.2">
      <c r="A626" s="5" t="s">
        <v>80</v>
      </c>
      <c r="B626" s="6"/>
      <c r="C626">
        <v>0.1</v>
      </c>
      <c r="D626">
        <v>1</v>
      </c>
      <c r="E626">
        <v>1</v>
      </c>
    </row>
    <row r="627" spans="1:5" x14ac:dyDescent="0.2">
      <c r="A627" s="5" t="s">
        <v>81</v>
      </c>
      <c r="B627" s="6"/>
      <c r="C627">
        <v>0.1</v>
      </c>
      <c r="D627">
        <v>1</v>
      </c>
      <c r="E627">
        <v>1</v>
      </c>
    </row>
    <row r="628" spans="1:5" x14ac:dyDescent="0.2">
      <c r="A628" s="5" t="s">
        <v>82</v>
      </c>
      <c r="B628" s="6"/>
      <c r="C628">
        <v>0.1</v>
      </c>
      <c r="D628">
        <v>1</v>
      </c>
      <c r="E628">
        <v>1</v>
      </c>
    </row>
    <row r="629" spans="1:5" x14ac:dyDescent="0.2">
      <c r="A629" s="5" t="s">
        <v>83</v>
      </c>
      <c r="B629" s="6"/>
      <c r="C629">
        <v>0.1</v>
      </c>
      <c r="D629">
        <v>1</v>
      </c>
      <c r="E629">
        <v>1</v>
      </c>
    </row>
    <row r="630" spans="1:5" x14ac:dyDescent="0.2">
      <c r="A630" s="5" t="s">
        <v>84</v>
      </c>
      <c r="B630" s="6"/>
      <c r="C630">
        <v>0.1</v>
      </c>
      <c r="D630">
        <v>1</v>
      </c>
      <c r="E630">
        <v>1</v>
      </c>
    </row>
    <row r="631" spans="1:5" x14ac:dyDescent="0.2">
      <c r="A631" s="5" t="s">
        <v>85</v>
      </c>
      <c r="B631" s="6"/>
      <c r="C631">
        <v>0.1</v>
      </c>
      <c r="D631">
        <v>1</v>
      </c>
      <c r="E631">
        <v>0</v>
      </c>
    </row>
    <row r="632" spans="1:5" x14ac:dyDescent="0.2">
      <c r="A632" s="5" t="s">
        <v>86</v>
      </c>
      <c r="B632" s="6"/>
      <c r="C632">
        <v>0.1</v>
      </c>
      <c r="D632">
        <v>1</v>
      </c>
      <c r="E632">
        <v>0</v>
      </c>
    </row>
    <row r="633" spans="1:5" x14ac:dyDescent="0.2">
      <c r="A633" s="5" t="s">
        <v>87</v>
      </c>
      <c r="B633" s="6"/>
      <c r="C633">
        <v>0.1</v>
      </c>
      <c r="D633">
        <v>1</v>
      </c>
      <c r="E633">
        <v>0</v>
      </c>
    </row>
    <row r="634" spans="1:5" x14ac:dyDescent="0.2">
      <c r="A634" s="3" t="s">
        <v>365</v>
      </c>
    </row>
    <row r="635" spans="1:5" x14ac:dyDescent="0.2">
      <c r="A635" s="5" t="s">
        <v>393</v>
      </c>
      <c r="B635" s="6"/>
      <c r="C635">
        <v>0.1</v>
      </c>
      <c r="D635">
        <v>1</v>
      </c>
      <c r="E635">
        <v>0</v>
      </c>
    </row>
    <row r="636" spans="1:5" x14ac:dyDescent="0.2">
      <c r="A636" s="5" t="s">
        <v>2</v>
      </c>
      <c r="B636" s="6"/>
      <c r="C636">
        <v>0.1</v>
      </c>
      <c r="D636">
        <v>1</v>
      </c>
      <c r="E636">
        <v>0</v>
      </c>
    </row>
    <row r="637" spans="1:5" x14ac:dyDescent="0.2">
      <c r="A637" s="5" t="s">
        <v>3</v>
      </c>
      <c r="B637" s="6"/>
      <c r="C637">
        <v>0.1</v>
      </c>
      <c r="D637">
        <v>1</v>
      </c>
      <c r="E637">
        <v>0</v>
      </c>
    </row>
    <row r="638" spans="1:5" x14ac:dyDescent="0.2">
      <c r="A638" s="5" t="s">
        <v>4</v>
      </c>
      <c r="B638" s="6"/>
      <c r="C638">
        <v>0.1</v>
      </c>
      <c r="D638">
        <v>1</v>
      </c>
      <c r="E638">
        <v>0</v>
      </c>
    </row>
    <row r="639" spans="1:5" x14ac:dyDescent="0.2">
      <c r="A639" s="5" t="s">
        <v>5</v>
      </c>
      <c r="B639" s="6"/>
      <c r="C639">
        <v>0.1</v>
      </c>
      <c r="D639">
        <v>1</v>
      </c>
      <c r="E639">
        <v>0</v>
      </c>
    </row>
    <row r="640" spans="1:5" x14ac:dyDescent="0.2">
      <c r="A640" s="5" t="s">
        <v>6</v>
      </c>
      <c r="B640" s="6"/>
      <c r="C640">
        <v>0.1</v>
      </c>
      <c r="D640">
        <v>1</v>
      </c>
      <c r="E640">
        <v>0</v>
      </c>
    </row>
    <row r="641" spans="1:5" x14ac:dyDescent="0.2">
      <c r="A641" s="5" t="s">
        <v>7</v>
      </c>
      <c r="B641" s="6"/>
      <c r="C641">
        <v>0.1</v>
      </c>
      <c r="D641">
        <v>1</v>
      </c>
      <c r="E641">
        <v>0</v>
      </c>
    </row>
    <row r="642" spans="1:5" x14ac:dyDescent="0.2">
      <c r="A642" s="5" t="s">
        <v>8</v>
      </c>
      <c r="B642" s="6"/>
      <c r="C642">
        <v>0.1</v>
      </c>
      <c r="D642">
        <v>1</v>
      </c>
      <c r="E642">
        <v>0</v>
      </c>
    </row>
    <row r="643" spans="1:5" x14ac:dyDescent="0.2">
      <c r="A643" s="5" t="s">
        <v>9</v>
      </c>
      <c r="B643" s="6"/>
      <c r="C643">
        <v>0.1</v>
      </c>
      <c r="D643">
        <v>1</v>
      </c>
      <c r="E643">
        <v>0</v>
      </c>
    </row>
    <row r="644" spans="1:5" x14ac:dyDescent="0.2">
      <c r="A644" s="5" t="s">
        <v>10</v>
      </c>
      <c r="B644" s="6"/>
      <c r="C644">
        <v>0.1</v>
      </c>
      <c r="D644">
        <v>1</v>
      </c>
      <c r="E644">
        <v>0</v>
      </c>
    </row>
    <row r="645" spans="1:5" x14ac:dyDescent="0.2">
      <c r="A645" s="5" t="s">
        <v>11</v>
      </c>
      <c r="B645" s="6"/>
      <c r="C645">
        <v>0.1</v>
      </c>
      <c r="D645">
        <v>1</v>
      </c>
      <c r="E645">
        <v>0</v>
      </c>
    </row>
    <row r="646" spans="1:5" x14ac:dyDescent="0.2">
      <c r="A646" s="5" t="s">
        <v>12</v>
      </c>
      <c r="B646" s="6"/>
      <c r="C646">
        <v>0.1</v>
      </c>
      <c r="D646">
        <v>1</v>
      </c>
      <c r="E646">
        <v>0</v>
      </c>
    </row>
    <row r="647" spans="1:5" x14ac:dyDescent="0.2">
      <c r="A647" s="5" t="s">
        <v>13</v>
      </c>
      <c r="B647" s="6"/>
      <c r="C647">
        <v>0.1</v>
      </c>
      <c r="D647">
        <v>1</v>
      </c>
      <c r="E647">
        <v>0</v>
      </c>
    </row>
    <row r="648" spans="1:5" x14ac:dyDescent="0.2">
      <c r="A648" s="5" t="s">
        <v>14</v>
      </c>
      <c r="B648" s="6"/>
      <c r="C648">
        <v>0.1</v>
      </c>
      <c r="D648">
        <v>1</v>
      </c>
      <c r="E648">
        <v>0</v>
      </c>
    </row>
    <row r="649" spans="1:5" x14ac:dyDescent="0.2">
      <c r="A649" s="5" t="s">
        <v>15</v>
      </c>
      <c r="B649" s="6"/>
      <c r="C649">
        <v>0.1</v>
      </c>
      <c r="D649">
        <v>1</v>
      </c>
      <c r="E649">
        <v>0</v>
      </c>
    </row>
    <row r="650" spans="1:5" x14ac:dyDescent="0.2">
      <c r="A650" s="5" t="s">
        <v>16</v>
      </c>
      <c r="B650" s="6"/>
      <c r="C650">
        <v>0.1</v>
      </c>
      <c r="D650">
        <v>1</v>
      </c>
      <c r="E650">
        <v>0</v>
      </c>
    </row>
    <row r="651" spans="1:5" x14ac:dyDescent="0.2">
      <c r="A651" s="5" t="s">
        <v>17</v>
      </c>
      <c r="B651" s="6"/>
      <c r="C651">
        <v>0.1</v>
      </c>
      <c r="D651">
        <v>1</v>
      </c>
      <c r="E651">
        <v>0</v>
      </c>
    </row>
    <row r="652" spans="1:5" x14ac:dyDescent="0.2">
      <c r="A652" s="5" t="s">
        <v>18</v>
      </c>
      <c r="B652" s="6"/>
      <c r="C652">
        <v>0.1</v>
      </c>
      <c r="D652">
        <v>1</v>
      </c>
      <c r="E652">
        <v>0</v>
      </c>
    </row>
    <row r="653" spans="1:5" x14ac:dyDescent="0.2">
      <c r="A653" s="5" t="s">
        <v>19</v>
      </c>
      <c r="B653" s="6"/>
      <c r="C653">
        <v>0.1</v>
      </c>
      <c r="D653">
        <v>1</v>
      </c>
      <c r="E653">
        <v>0</v>
      </c>
    </row>
    <row r="654" spans="1:5" x14ac:dyDescent="0.2">
      <c r="A654" s="5" t="s">
        <v>20</v>
      </c>
      <c r="B654" s="6"/>
      <c r="C654">
        <v>0.1</v>
      </c>
      <c r="D654">
        <v>1</v>
      </c>
      <c r="E654">
        <v>0</v>
      </c>
    </row>
    <row r="655" spans="1:5" x14ac:dyDescent="0.2">
      <c r="A655" s="5" t="s">
        <v>21</v>
      </c>
      <c r="B655" s="6"/>
      <c r="C655">
        <v>0.1</v>
      </c>
      <c r="D655">
        <v>1</v>
      </c>
      <c r="E655">
        <v>0</v>
      </c>
    </row>
    <row r="656" spans="1:5" x14ac:dyDescent="0.2">
      <c r="A656" s="5" t="s">
        <v>22</v>
      </c>
      <c r="B656" s="6"/>
      <c r="C656">
        <v>0.1</v>
      </c>
      <c r="D656">
        <v>1</v>
      </c>
      <c r="E656">
        <v>0</v>
      </c>
    </row>
    <row r="657" spans="1:5" x14ac:dyDescent="0.2">
      <c r="A657" s="5" t="s">
        <v>23</v>
      </c>
      <c r="B657" s="6"/>
      <c r="C657">
        <v>0.1</v>
      </c>
      <c r="D657">
        <v>1</v>
      </c>
      <c r="E657">
        <v>0</v>
      </c>
    </row>
    <row r="658" spans="1:5" x14ac:dyDescent="0.2">
      <c r="A658" s="5" t="s">
        <v>24</v>
      </c>
      <c r="B658" s="6"/>
      <c r="C658">
        <v>0.1</v>
      </c>
      <c r="D658">
        <v>1</v>
      </c>
      <c r="E658">
        <v>0</v>
      </c>
    </row>
    <row r="659" spans="1:5" x14ac:dyDescent="0.2">
      <c r="A659" s="5" t="s">
        <v>25</v>
      </c>
      <c r="B659" s="6"/>
      <c r="C659">
        <v>0.1</v>
      </c>
      <c r="D659">
        <v>1</v>
      </c>
      <c r="E659">
        <v>0</v>
      </c>
    </row>
    <row r="660" spans="1:5" x14ac:dyDescent="0.2">
      <c r="A660" s="5" t="s">
        <v>26</v>
      </c>
      <c r="B660" s="6"/>
      <c r="C660">
        <v>0.1</v>
      </c>
      <c r="D660">
        <v>1</v>
      </c>
      <c r="E660">
        <v>0</v>
      </c>
    </row>
    <row r="661" spans="1:5" x14ac:dyDescent="0.2">
      <c r="A661" s="5" t="s">
        <v>27</v>
      </c>
      <c r="B661" s="6"/>
      <c r="C661">
        <v>0.1</v>
      </c>
      <c r="D661">
        <v>1</v>
      </c>
      <c r="E661">
        <v>0</v>
      </c>
    </row>
    <row r="662" spans="1:5" x14ac:dyDescent="0.2">
      <c r="A662" s="5" t="s">
        <v>28</v>
      </c>
      <c r="B662" s="6"/>
      <c r="C662">
        <v>0.1</v>
      </c>
      <c r="D662">
        <v>1</v>
      </c>
      <c r="E662">
        <v>0</v>
      </c>
    </row>
    <row r="663" spans="1:5" x14ac:dyDescent="0.2">
      <c r="A663" s="5" t="s">
        <v>29</v>
      </c>
      <c r="B663" s="6"/>
      <c r="C663">
        <v>0.1</v>
      </c>
      <c r="D663">
        <v>1</v>
      </c>
      <c r="E663">
        <v>0</v>
      </c>
    </row>
    <row r="664" spans="1:5" x14ac:dyDescent="0.2">
      <c r="A664" s="5" t="s">
        <v>392</v>
      </c>
      <c r="B664" s="6"/>
      <c r="C664">
        <v>0.1</v>
      </c>
      <c r="D664">
        <v>1</v>
      </c>
      <c r="E664">
        <v>0</v>
      </c>
    </row>
    <row r="665" spans="1:5" x14ac:dyDescent="0.2">
      <c r="A665" s="5" t="s">
        <v>391</v>
      </c>
      <c r="B665" s="6"/>
      <c r="C665">
        <v>0.1</v>
      </c>
      <c r="D665">
        <v>1</v>
      </c>
      <c r="E665">
        <v>0</v>
      </c>
    </row>
    <row r="666" spans="1:5" x14ac:dyDescent="0.2">
      <c r="A666" s="5" t="s">
        <v>30</v>
      </c>
      <c r="B666" s="6"/>
      <c r="C666">
        <v>0.1</v>
      </c>
      <c r="D666">
        <v>1</v>
      </c>
      <c r="E666">
        <v>0</v>
      </c>
    </row>
    <row r="667" spans="1:5" x14ac:dyDescent="0.2">
      <c r="A667" s="5" t="s">
        <v>31</v>
      </c>
      <c r="B667" s="6"/>
      <c r="C667">
        <v>0.1</v>
      </c>
      <c r="D667">
        <v>1</v>
      </c>
      <c r="E667">
        <v>0</v>
      </c>
    </row>
    <row r="668" spans="1:5" x14ac:dyDescent="0.2">
      <c r="A668" s="5" t="s">
        <v>32</v>
      </c>
      <c r="B668" s="6"/>
      <c r="C668">
        <v>0.1</v>
      </c>
      <c r="D668">
        <v>1</v>
      </c>
      <c r="E668">
        <v>0</v>
      </c>
    </row>
    <row r="669" spans="1:5" x14ac:dyDescent="0.2">
      <c r="A669" s="5" t="s">
        <v>33</v>
      </c>
      <c r="B669" s="6"/>
      <c r="C669">
        <v>0.1</v>
      </c>
      <c r="D669">
        <v>1</v>
      </c>
      <c r="E669">
        <v>0</v>
      </c>
    </row>
    <row r="670" spans="1:5" x14ac:dyDescent="0.2">
      <c r="A670" s="5" t="s">
        <v>34</v>
      </c>
      <c r="B670" s="6"/>
      <c r="C670">
        <v>0.1</v>
      </c>
      <c r="D670">
        <v>1</v>
      </c>
      <c r="E670">
        <v>0</v>
      </c>
    </row>
    <row r="671" spans="1:5" x14ac:dyDescent="0.2">
      <c r="A671" s="5" t="s">
        <v>35</v>
      </c>
      <c r="B671" s="6"/>
      <c r="C671">
        <v>0.1</v>
      </c>
      <c r="D671">
        <v>1</v>
      </c>
      <c r="E671">
        <v>0</v>
      </c>
    </row>
    <row r="672" spans="1:5" x14ac:dyDescent="0.2">
      <c r="A672" s="5" t="s">
        <v>36</v>
      </c>
      <c r="B672" s="6"/>
      <c r="C672">
        <v>0.1</v>
      </c>
      <c r="D672">
        <v>1</v>
      </c>
      <c r="E672">
        <v>0</v>
      </c>
    </row>
    <row r="673" spans="1:5" x14ac:dyDescent="0.2">
      <c r="A673" s="5" t="s">
        <v>37</v>
      </c>
      <c r="B673" s="6"/>
      <c r="C673">
        <v>0.1</v>
      </c>
      <c r="D673">
        <v>1</v>
      </c>
      <c r="E673">
        <v>0</v>
      </c>
    </row>
    <row r="674" spans="1:5" x14ac:dyDescent="0.2">
      <c r="A674" s="5" t="s">
        <v>390</v>
      </c>
      <c r="B674" s="6"/>
      <c r="C674">
        <v>0.1</v>
      </c>
      <c r="D674">
        <v>1</v>
      </c>
      <c r="E674">
        <v>0</v>
      </c>
    </row>
    <row r="675" spans="1:5" x14ac:dyDescent="0.2">
      <c r="A675" s="5" t="s">
        <v>38</v>
      </c>
      <c r="B675" s="6"/>
      <c r="C675">
        <v>0.1</v>
      </c>
      <c r="D675">
        <v>1</v>
      </c>
      <c r="E675">
        <v>0</v>
      </c>
    </row>
    <row r="676" spans="1:5" x14ac:dyDescent="0.2">
      <c r="A676" s="5" t="s">
        <v>39</v>
      </c>
      <c r="B676" s="6"/>
      <c r="C676">
        <v>0.1</v>
      </c>
      <c r="D676">
        <v>1</v>
      </c>
      <c r="E676">
        <v>0</v>
      </c>
    </row>
    <row r="677" spans="1:5" x14ac:dyDescent="0.2">
      <c r="A677" s="5" t="s">
        <v>40</v>
      </c>
      <c r="B677" s="6"/>
      <c r="C677">
        <v>0.1</v>
      </c>
      <c r="D677">
        <v>1</v>
      </c>
      <c r="E677">
        <v>0</v>
      </c>
    </row>
    <row r="678" spans="1:5" x14ac:dyDescent="0.2">
      <c r="A678" s="5" t="s">
        <v>41</v>
      </c>
      <c r="B678" s="6"/>
      <c r="C678">
        <v>0.1</v>
      </c>
      <c r="D678">
        <v>1</v>
      </c>
      <c r="E678">
        <v>0</v>
      </c>
    </row>
    <row r="679" spans="1:5" x14ac:dyDescent="0.2">
      <c r="A679" s="5" t="s">
        <v>389</v>
      </c>
      <c r="B679" s="6"/>
      <c r="C679">
        <v>0.1</v>
      </c>
      <c r="D679">
        <v>1</v>
      </c>
      <c r="E679">
        <v>0</v>
      </c>
    </row>
    <row r="680" spans="1:5" x14ac:dyDescent="0.2">
      <c r="A680" s="5" t="s">
        <v>42</v>
      </c>
      <c r="B680" s="6"/>
      <c r="C680">
        <v>0.1</v>
      </c>
      <c r="D680">
        <v>1</v>
      </c>
      <c r="E680">
        <v>0</v>
      </c>
    </row>
    <row r="681" spans="1:5" x14ac:dyDescent="0.2">
      <c r="A681" s="5" t="s">
        <v>388</v>
      </c>
      <c r="B681" s="6"/>
      <c r="C681">
        <v>0.1</v>
      </c>
      <c r="D681">
        <v>1</v>
      </c>
      <c r="E681">
        <v>0</v>
      </c>
    </row>
    <row r="682" spans="1:5" x14ac:dyDescent="0.2">
      <c r="A682" s="5" t="s">
        <v>387</v>
      </c>
      <c r="B682" s="6"/>
      <c r="C682">
        <v>0.1</v>
      </c>
      <c r="D682">
        <v>1</v>
      </c>
      <c r="E682">
        <v>0</v>
      </c>
    </row>
    <row r="683" spans="1:5" x14ac:dyDescent="0.2">
      <c r="A683" s="5" t="s">
        <v>386</v>
      </c>
      <c r="B683" s="6"/>
      <c r="C683">
        <v>0.1</v>
      </c>
      <c r="D683">
        <v>1</v>
      </c>
      <c r="E683">
        <v>0</v>
      </c>
    </row>
    <row r="684" spans="1:5" x14ac:dyDescent="0.2">
      <c r="A684" s="5" t="s">
        <v>43</v>
      </c>
      <c r="B684" s="6"/>
      <c r="C684">
        <v>0.1</v>
      </c>
      <c r="D684">
        <v>1</v>
      </c>
      <c r="E684">
        <v>0</v>
      </c>
    </row>
    <row r="685" spans="1:5" x14ac:dyDescent="0.2">
      <c r="A685" s="5" t="s">
        <v>44</v>
      </c>
      <c r="B685" s="6"/>
      <c r="C685">
        <v>0.1</v>
      </c>
      <c r="D685">
        <v>1</v>
      </c>
      <c r="E685">
        <v>0</v>
      </c>
    </row>
    <row r="686" spans="1:5" x14ac:dyDescent="0.2">
      <c r="A686" s="5" t="s">
        <v>45</v>
      </c>
      <c r="B686" s="6"/>
      <c r="C686">
        <v>0.1</v>
      </c>
      <c r="D686">
        <v>1</v>
      </c>
      <c r="E686">
        <v>0</v>
      </c>
    </row>
    <row r="687" spans="1:5" x14ac:dyDescent="0.2">
      <c r="A687" s="5" t="s">
        <v>46</v>
      </c>
      <c r="B687" s="6"/>
      <c r="C687">
        <v>0.1</v>
      </c>
      <c r="D687">
        <v>1</v>
      </c>
      <c r="E687">
        <v>0</v>
      </c>
    </row>
    <row r="688" spans="1:5" x14ac:dyDescent="0.2">
      <c r="A688" s="5" t="s">
        <v>47</v>
      </c>
      <c r="B688" s="6"/>
      <c r="C688">
        <v>0.1</v>
      </c>
      <c r="D688">
        <v>1</v>
      </c>
      <c r="E688">
        <v>0</v>
      </c>
    </row>
    <row r="689" spans="1:5" x14ac:dyDescent="0.2">
      <c r="A689" s="5" t="s">
        <v>48</v>
      </c>
      <c r="B689" s="6"/>
      <c r="C689">
        <v>0.1</v>
      </c>
      <c r="D689">
        <v>1</v>
      </c>
      <c r="E689">
        <v>0</v>
      </c>
    </row>
    <row r="690" spans="1:5" x14ac:dyDescent="0.2">
      <c r="A690" s="5" t="s">
        <v>49</v>
      </c>
      <c r="B690" s="6"/>
      <c r="C690">
        <v>0.1</v>
      </c>
      <c r="D690">
        <v>1</v>
      </c>
      <c r="E690">
        <v>0</v>
      </c>
    </row>
    <row r="691" spans="1:5" x14ac:dyDescent="0.2">
      <c r="A691" s="5" t="s">
        <v>50</v>
      </c>
      <c r="B691" s="6"/>
      <c r="C691">
        <v>0.1</v>
      </c>
      <c r="D691">
        <v>1</v>
      </c>
      <c r="E691">
        <v>0</v>
      </c>
    </row>
    <row r="692" spans="1:5" x14ac:dyDescent="0.2">
      <c r="A692" s="5" t="s">
        <v>51</v>
      </c>
      <c r="B692" s="6"/>
      <c r="C692">
        <v>0.1</v>
      </c>
      <c r="D692">
        <v>1</v>
      </c>
      <c r="E692">
        <v>0</v>
      </c>
    </row>
    <row r="693" spans="1:5" x14ac:dyDescent="0.2">
      <c r="A693" s="5" t="s">
        <v>385</v>
      </c>
      <c r="B693" s="6"/>
      <c r="C693">
        <v>0.1</v>
      </c>
      <c r="D693">
        <v>1</v>
      </c>
      <c r="E693">
        <v>0</v>
      </c>
    </row>
    <row r="694" spans="1:5" x14ac:dyDescent="0.2">
      <c r="A694" s="5" t="s">
        <v>52</v>
      </c>
      <c r="B694" s="6"/>
      <c r="C694">
        <v>0.1</v>
      </c>
      <c r="D694">
        <v>1</v>
      </c>
      <c r="E694">
        <v>0</v>
      </c>
    </row>
    <row r="695" spans="1:5" x14ac:dyDescent="0.2">
      <c r="A695" s="5" t="s">
        <v>53</v>
      </c>
      <c r="B695" s="6"/>
      <c r="C695">
        <v>0.1</v>
      </c>
      <c r="D695">
        <v>1</v>
      </c>
      <c r="E695">
        <v>0</v>
      </c>
    </row>
    <row r="696" spans="1:5" x14ac:dyDescent="0.2">
      <c r="A696" s="5" t="s">
        <v>384</v>
      </c>
      <c r="B696" s="6"/>
      <c r="C696">
        <v>0.1</v>
      </c>
      <c r="D696">
        <v>1</v>
      </c>
      <c r="E696">
        <v>0</v>
      </c>
    </row>
    <row r="697" spans="1:5" x14ac:dyDescent="0.2">
      <c r="A697" s="5" t="s">
        <v>383</v>
      </c>
      <c r="B697" s="6"/>
      <c r="C697">
        <v>0.1</v>
      </c>
      <c r="D697">
        <v>1</v>
      </c>
      <c r="E697">
        <v>0</v>
      </c>
    </row>
    <row r="698" spans="1:5" x14ac:dyDescent="0.2">
      <c r="A698" s="5" t="s">
        <v>54</v>
      </c>
      <c r="B698" s="6"/>
      <c r="C698">
        <v>0.1</v>
      </c>
      <c r="D698">
        <v>1</v>
      </c>
      <c r="E698">
        <v>0</v>
      </c>
    </row>
    <row r="699" spans="1:5" x14ac:dyDescent="0.2">
      <c r="A699" s="5" t="s">
        <v>55</v>
      </c>
      <c r="B699" s="6"/>
      <c r="C699">
        <v>0.1</v>
      </c>
      <c r="D699">
        <v>1</v>
      </c>
      <c r="E699">
        <v>0</v>
      </c>
    </row>
    <row r="700" spans="1:5" x14ac:dyDescent="0.2">
      <c r="A700" s="5" t="s">
        <v>382</v>
      </c>
      <c r="B700" s="6"/>
      <c r="C700">
        <v>0.1</v>
      </c>
      <c r="D700">
        <v>1</v>
      </c>
      <c r="E700">
        <v>0</v>
      </c>
    </row>
    <row r="701" spans="1:5" x14ac:dyDescent="0.2">
      <c r="A701" s="5" t="s">
        <v>381</v>
      </c>
      <c r="B701" s="6"/>
      <c r="C701">
        <v>0.1</v>
      </c>
      <c r="D701">
        <v>1</v>
      </c>
      <c r="E701">
        <v>0</v>
      </c>
    </row>
    <row r="702" spans="1:5" x14ac:dyDescent="0.2">
      <c r="A702" s="5" t="s">
        <v>380</v>
      </c>
      <c r="B702" s="6"/>
      <c r="C702">
        <v>0.1</v>
      </c>
      <c r="D702">
        <v>1</v>
      </c>
      <c r="E702">
        <v>0</v>
      </c>
    </row>
    <row r="703" spans="1:5" x14ac:dyDescent="0.2">
      <c r="A703" s="5" t="s">
        <v>56</v>
      </c>
      <c r="B703" s="6"/>
      <c r="C703">
        <v>0.1</v>
      </c>
      <c r="D703">
        <v>1</v>
      </c>
      <c r="E703">
        <v>0</v>
      </c>
    </row>
    <row r="704" spans="1:5" x14ac:dyDescent="0.2">
      <c r="A704" s="5" t="s">
        <v>57</v>
      </c>
      <c r="B704" s="6"/>
      <c r="C704">
        <v>0.1</v>
      </c>
      <c r="D704">
        <v>1</v>
      </c>
      <c r="E704">
        <v>0</v>
      </c>
    </row>
    <row r="705" spans="1:5" x14ac:dyDescent="0.2">
      <c r="A705" s="5" t="s">
        <v>58</v>
      </c>
      <c r="B705" s="6"/>
      <c r="C705">
        <v>0.1</v>
      </c>
      <c r="D705">
        <v>1</v>
      </c>
      <c r="E705">
        <v>0</v>
      </c>
    </row>
    <row r="706" spans="1:5" x14ac:dyDescent="0.2">
      <c r="A706" s="5" t="s">
        <v>59</v>
      </c>
      <c r="B706" s="6"/>
      <c r="C706">
        <v>0.1</v>
      </c>
      <c r="D706">
        <v>1</v>
      </c>
      <c r="E706">
        <v>0</v>
      </c>
    </row>
    <row r="707" spans="1:5" x14ac:dyDescent="0.2">
      <c r="A707" s="5" t="s">
        <v>60</v>
      </c>
      <c r="B707" s="6"/>
      <c r="C707">
        <v>0.1</v>
      </c>
      <c r="D707">
        <v>1</v>
      </c>
      <c r="E707">
        <v>0</v>
      </c>
    </row>
    <row r="708" spans="1:5" x14ac:dyDescent="0.2">
      <c r="A708" s="5" t="s">
        <v>61</v>
      </c>
      <c r="B708" s="6"/>
      <c r="C708">
        <v>0.1</v>
      </c>
      <c r="D708">
        <v>1</v>
      </c>
      <c r="E708">
        <v>0</v>
      </c>
    </row>
    <row r="709" spans="1:5" x14ac:dyDescent="0.2">
      <c r="A709" s="5" t="s">
        <v>62</v>
      </c>
      <c r="B709" s="6"/>
      <c r="C709">
        <v>0.1</v>
      </c>
      <c r="D709">
        <v>1</v>
      </c>
      <c r="E709">
        <v>0</v>
      </c>
    </row>
    <row r="710" spans="1:5" x14ac:dyDescent="0.2">
      <c r="A710" s="5" t="s">
        <v>63</v>
      </c>
      <c r="B710" s="6"/>
      <c r="C710">
        <v>0.1</v>
      </c>
      <c r="D710">
        <v>1</v>
      </c>
      <c r="E710">
        <v>0</v>
      </c>
    </row>
    <row r="711" spans="1:5" x14ac:dyDescent="0.2">
      <c r="A711" s="5" t="s">
        <v>379</v>
      </c>
      <c r="B711" s="6"/>
      <c r="C711">
        <v>0.1</v>
      </c>
      <c r="D711">
        <v>1</v>
      </c>
      <c r="E711">
        <v>0</v>
      </c>
    </row>
    <row r="712" spans="1:5" x14ac:dyDescent="0.2">
      <c r="A712" s="5" t="s">
        <v>64</v>
      </c>
      <c r="B712" s="6"/>
      <c r="C712">
        <v>0.1</v>
      </c>
      <c r="D712">
        <v>1</v>
      </c>
      <c r="E712">
        <v>0</v>
      </c>
    </row>
    <row r="713" spans="1:5" x14ac:dyDescent="0.2">
      <c r="A713" s="5" t="s">
        <v>65</v>
      </c>
      <c r="B713" s="6"/>
      <c r="C713">
        <v>0.1</v>
      </c>
      <c r="D713">
        <v>1</v>
      </c>
      <c r="E713">
        <v>0</v>
      </c>
    </row>
    <row r="714" spans="1:5" x14ac:dyDescent="0.2">
      <c r="A714" s="5" t="s">
        <v>66</v>
      </c>
      <c r="B714" s="6"/>
      <c r="C714">
        <v>0.1</v>
      </c>
      <c r="D714">
        <v>1</v>
      </c>
      <c r="E714">
        <v>0</v>
      </c>
    </row>
    <row r="715" spans="1:5" x14ac:dyDescent="0.2">
      <c r="A715" s="5" t="s">
        <v>67</v>
      </c>
      <c r="B715" s="6"/>
      <c r="C715">
        <v>0.1</v>
      </c>
      <c r="D715">
        <v>1</v>
      </c>
      <c r="E715">
        <v>0</v>
      </c>
    </row>
    <row r="716" spans="1:5" x14ac:dyDescent="0.2">
      <c r="A716" s="5" t="s">
        <v>68</v>
      </c>
      <c r="B716" s="6"/>
      <c r="C716">
        <v>0.1</v>
      </c>
      <c r="D716">
        <v>1</v>
      </c>
      <c r="E716">
        <v>0</v>
      </c>
    </row>
    <row r="717" spans="1:5" x14ac:dyDescent="0.2">
      <c r="A717" s="5" t="s">
        <v>378</v>
      </c>
      <c r="B717" s="6"/>
      <c r="C717">
        <v>0.1</v>
      </c>
      <c r="D717">
        <v>1</v>
      </c>
      <c r="E717">
        <v>0</v>
      </c>
    </row>
    <row r="718" spans="1:5" x14ac:dyDescent="0.2">
      <c r="A718" s="5" t="s">
        <v>69</v>
      </c>
      <c r="B718" s="6"/>
      <c r="C718">
        <v>0.1</v>
      </c>
      <c r="D718">
        <v>1</v>
      </c>
      <c r="E718">
        <v>0</v>
      </c>
    </row>
    <row r="719" spans="1:5" x14ac:dyDescent="0.2">
      <c r="A719" s="5" t="s">
        <v>70</v>
      </c>
      <c r="B719" s="6"/>
      <c r="C719">
        <v>0.1</v>
      </c>
      <c r="D719">
        <v>1</v>
      </c>
      <c r="E719">
        <v>0</v>
      </c>
    </row>
    <row r="720" spans="1:5" x14ac:dyDescent="0.2">
      <c r="A720" s="5" t="s">
        <v>71</v>
      </c>
      <c r="B720" s="6"/>
      <c r="C720">
        <v>0.1</v>
      </c>
      <c r="D720">
        <v>1</v>
      </c>
      <c r="E720">
        <v>0</v>
      </c>
    </row>
    <row r="721" spans="1:5" x14ac:dyDescent="0.2">
      <c r="A721" s="5" t="s">
        <v>72</v>
      </c>
      <c r="B721" s="6"/>
      <c r="C721">
        <v>0.1</v>
      </c>
      <c r="D721">
        <v>1</v>
      </c>
      <c r="E721">
        <v>0</v>
      </c>
    </row>
    <row r="722" spans="1:5" x14ac:dyDescent="0.2">
      <c r="A722" s="5" t="s">
        <v>73</v>
      </c>
      <c r="B722" s="6"/>
      <c r="C722">
        <v>0.1</v>
      </c>
      <c r="D722">
        <v>1</v>
      </c>
      <c r="E722">
        <v>0</v>
      </c>
    </row>
    <row r="723" spans="1:5" x14ac:dyDescent="0.2">
      <c r="A723" s="5" t="s">
        <v>377</v>
      </c>
      <c r="B723" s="6"/>
      <c r="C723">
        <v>0.1</v>
      </c>
      <c r="D723">
        <v>1</v>
      </c>
      <c r="E723">
        <v>0</v>
      </c>
    </row>
    <row r="724" spans="1:5" x14ac:dyDescent="0.2">
      <c r="A724" s="5" t="s">
        <v>74</v>
      </c>
      <c r="B724" s="6"/>
      <c r="C724">
        <v>0.1</v>
      </c>
      <c r="D724">
        <v>1</v>
      </c>
      <c r="E724">
        <v>0</v>
      </c>
    </row>
    <row r="725" spans="1:5" x14ac:dyDescent="0.2">
      <c r="A725" s="5" t="s">
        <v>75</v>
      </c>
      <c r="B725" s="6"/>
      <c r="C725">
        <v>0.1</v>
      </c>
      <c r="D725">
        <v>1</v>
      </c>
      <c r="E725">
        <v>0</v>
      </c>
    </row>
    <row r="726" spans="1:5" x14ac:dyDescent="0.2">
      <c r="A726" s="5" t="s">
        <v>76</v>
      </c>
      <c r="B726" s="6"/>
      <c r="C726">
        <v>0.1</v>
      </c>
      <c r="D726">
        <v>1</v>
      </c>
      <c r="E726">
        <v>0</v>
      </c>
    </row>
    <row r="727" spans="1:5" x14ac:dyDescent="0.2">
      <c r="A727" s="5" t="s">
        <v>376</v>
      </c>
      <c r="B727" s="6"/>
      <c r="C727">
        <v>0.1</v>
      </c>
      <c r="D727">
        <v>1</v>
      </c>
      <c r="E727">
        <v>0</v>
      </c>
    </row>
    <row r="728" spans="1:5" x14ac:dyDescent="0.2">
      <c r="A728" s="5" t="s">
        <v>77</v>
      </c>
      <c r="B728" s="6"/>
      <c r="C728">
        <v>0.1</v>
      </c>
      <c r="D728">
        <v>1</v>
      </c>
      <c r="E728">
        <v>0</v>
      </c>
    </row>
    <row r="729" spans="1:5" x14ac:dyDescent="0.2">
      <c r="A729" s="5" t="s">
        <v>78</v>
      </c>
      <c r="B729" s="6"/>
      <c r="C729">
        <v>0.1</v>
      </c>
      <c r="D729">
        <v>1</v>
      </c>
      <c r="E729">
        <v>0</v>
      </c>
    </row>
    <row r="730" spans="1:5" x14ac:dyDescent="0.2">
      <c r="A730" s="5" t="s">
        <v>79</v>
      </c>
      <c r="B730" s="6"/>
      <c r="C730">
        <v>0.1</v>
      </c>
      <c r="D730">
        <v>1</v>
      </c>
      <c r="E730">
        <v>0</v>
      </c>
    </row>
    <row r="731" spans="1:5" x14ac:dyDescent="0.2">
      <c r="A731" s="5" t="s">
        <v>80</v>
      </c>
      <c r="B731" s="6"/>
      <c r="C731">
        <v>0.1</v>
      </c>
      <c r="D731">
        <v>1</v>
      </c>
      <c r="E731">
        <v>0</v>
      </c>
    </row>
    <row r="732" spans="1:5" x14ac:dyDescent="0.2">
      <c r="A732" s="5" t="s">
        <v>81</v>
      </c>
      <c r="B732" s="6"/>
      <c r="C732">
        <v>0.1</v>
      </c>
      <c r="D732">
        <v>1</v>
      </c>
      <c r="E732">
        <v>0</v>
      </c>
    </row>
    <row r="733" spans="1:5" x14ac:dyDescent="0.2">
      <c r="A733" s="5" t="s">
        <v>82</v>
      </c>
      <c r="B733" s="6"/>
      <c r="C733">
        <v>0.1</v>
      </c>
      <c r="D733">
        <v>1</v>
      </c>
      <c r="E733">
        <v>0</v>
      </c>
    </row>
    <row r="734" spans="1:5" x14ac:dyDescent="0.2">
      <c r="A734" s="5" t="s">
        <v>83</v>
      </c>
      <c r="B734" s="6"/>
      <c r="C734">
        <v>0.1</v>
      </c>
      <c r="D734">
        <v>1</v>
      </c>
      <c r="E734">
        <v>0</v>
      </c>
    </row>
    <row r="735" spans="1:5" x14ac:dyDescent="0.2">
      <c r="A735" s="5" t="s">
        <v>84</v>
      </c>
      <c r="B735" s="6"/>
      <c r="C735">
        <v>0.1</v>
      </c>
      <c r="D735">
        <v>1</v>
      </c>
      <c r="E735">
        <v>0</v>
      </c>
    </row>
    <row r="736" spans="1:5" x14ac:dyDescent="0.2">
      <c r="A736" s="5" t="s">
        <v>85</v>
      </c>
      <c r="B736" s="6"/>
      <c r="C736">
        <v>0.1</v>
      </c>
      <c r="D736">
        <v>1</v>
      </c>
      <c r="E736">
        <v>0</v>
      </c>
    </row>
    <row r="737" spans="1:5" x14ac:dyDescent="0.2">
      <c r="A737" s="5" t="s">
        <v>86</v>
      </c>
      <c r="B737" s="6"/>
      <c r="C737">
        <v>0.1</v>
      </c>
      <c r="D737">
        <v>1</v>
      </c>
      <c r="E737">
        <v>0</v>
      </c>
    </row>
    <row r="738" spans="1:5" x14ac:dyDescent="0.2">
      <c r="A738" s="5" t="s">
        <v>87</v>
      </c>
      <c r="B738" s="6"/>
      <c r="C738">
        <v>0.1</v>
      </c>
      <c r="D738">
        <v>1</v>
      </c>
      <c r="E738">
        <v>0</v>
      </c>
    </row>
    <row r="739" spans="1:5" x14ac:dyDescent="0.2">
      <c r="A739" s="3" t="s">
        <v>364</v>
      </c>
    </row>
    <row r="740" spans="1:5" x14ac:dyDescent="0.2">
      <c r="A740" s="5" t="s">
        <v>393</v>
      </c>
      <c r="B740" s="6"/>
      <c r="C740">
        <v>0.1</v>
      </c>
      <c r="D740">
        <v>1</v>
      </c>
      <c r="E740">
        <v>0</v>
      </c>
    </row>
    <row r="741" spans="1:5" x14ac:dyDescent="0.2">
      <c r="A741" s="5" t="s">
        <v>2</v>
      </c>
      <c r="B741" s="6"/>
      <c r="C741">
        <v>0.1</v>
      </c>
      <c r="D741">
        <v>1</v>
      </c>
      <c r="E741">
        <v>0</v>
      </c>
    </row>
    <row r="742" spans="1:5" x14ac:dyDescent="0.2">
      <c r="A742" s="5" t="s">
        <v>3</v>
      </c>
      <c r="B742" s="6"/>
      <c r="C742">
        <v>0.1</v>
      </c>
      <c r="D742">
        <v>1</v>
      </c>
      <c r="E742">
        <v>0</v>
      </c>
    </row>
    <row r="743" spans="1:5" x14ac:dyDescent="0.2">
      <c r="A743" s="5" t="s">
        <v>4</v>
      </c>
      <c r="B743" s="6"/>
      <c r="C743">
        <v>0.1</v>
      </c>
      <c r="D743">
        <v>1</v>
      </c>
      <c r="E743">
        <v>0</v>
      </c>
    </row>
    <row r="744" spans="1:5" x14ac:dyDescent="0.2">
      <c r="A744" s="5" t="s">
        <v>5</v>
      </c>
      <c r="B744" s="6"/>
      <c r="C744">
        <v>0.1</v>
      </c>
      <c r="D744">
        <v>1</v>
      </c>
      <c r="E744">
        <v>0</v>
      </c>
    </row>
    <row r="745" spans="1:5" x14ac:dyDescent="0.2">
      <c r="A745" s="5" t="s">
        <v>6</v>
      </c>
      <c r="B745" s="6"/>
      <c r="C745">
        <v>0.1</v>
      </c>
      <c r="D745">
        <v>1</v>
      </c>
      <c r="E745">
        <v>0</v>
      </c>
    </row>
    <row r="746" spans="1:5" x14ac:dyDescent="0.2">
      <c r="A746" s="5" t="s">
        <v>7</v>
      </c>
      <c r="B746" s="6"/>
      <c r="C746">
        <v>0.1</v>
      </c>
      <c r="D746">
        <v>1</v>
      </c>
      <c r="E746">
        <v>0</v>
      </c>
    </row>
    <row r="747" spans="1:5" x14ac:dyDescent="0.2">
      <c r="A747" s="5" t="s">
        <v>8</v>
      </c>
      <c r="B747" s="6"/>
      <c r="C747">
        <v>0.1</v>
      </c>
      <c r="D747">
        <v>1</v>
      </c>
      <c r="E747">
        <v>0</v>
      </c>
    </row>
    <row r="748" spans="1:5" x14ac:dyDescent="0.2">
      <c r="A748" s="5" t="s">
        <v>9</v>
      </c>
      <c r="B748" s="6"/>
      <c r="C748">
        <v>0.1</v>
      </c>
      <c r="D748">
        <v>1</v>
      </c>
      <c r="E748">
        <v>0</v>
      </c>
    </row>
    <row r="749" spans="1:5" x14ac:dyDescent="0.2">
      <c r="A749" s="5" t="s">
        <v>10</v>
      </c>
      <c r="B749" s="6"/>
      <c r="C749">
        <v>0.1</v>
      </c>
      <c r="D749">
        <v>1</v>
      </c>
      <c r="E749">
        <v>0</v>
      </c>
    </row>
    <row r="750" spans="1:5" x14ac:dyDescent="0.2">
      <c r="A750" s="5" t="s">
        <v>11</v>
      </c>
      <c r="B750" s="6"/>
      <c r="C750">
        <v>0.1</v>
      </c>
      <c r="D750">
        <v>1</v>
      </c>
      <c r="E750">
        <v>0</v>
      </c>
    </row>
    <row r="751" spans="1:5" x14ac:dyDescent="0.2">
      <c r="A751" s="5" t="s">
        <v>12</v>
      </c>
      <c r="B751" s="6"/>
      <c r="C751">
        <v>0.1</v>
      </c>
      <c r="D751">
        <v>1</v>
      </c>
      <c r="E751">
        <v>0</v>
      </c>
    </row>
    <row r="752" spans="1:5" x14ac:dyDescent="0.2">
      <c r="A752" s="5" t="s">
        <v>13</v>
      </c>
      <c r="B752" s="6"/>
      <c r="C752">
        <v>0.1</v>
      </c>
      <c r="D752">
        <v>1</v>
      </c>
      <c r="E752">
        <v>0</v>
      </c>
    </row>
    <row r="753" spans="1:5" x14ac:dyDescent="0.2">
      <c r="A753" s="5" t="s">
        <v>14</v>
      </c>
      <c r="B753" s="6"/>
      <c r="C753">
        <v>0.1</v>
      </c>
      <c r="D753">
        <v>1</v>
      </c>
      <c r="E753">
        <v>0</v>
      </c>
    </row>
    <row r="754" spans="1:5" x14ac:dyDescent="0.2">
      <c r="A754" s="5" t="s">
        <v>15</v>
      </c>
      <c r="B754" s="6"/>
      <c r="C754">
        <v>0.1</v>
      </c>
      <c r="D754">
        <v>1</v>
      </c>
      <c r="E754">
        <v>0</v>
      </c>
    </row>
    <row r="755" spans="1:5" x14ac:dyDescent="0.2">
      <c r="A755" s="5" t="s">
        <v>16</v>
      </c>
      <c r="B755" s="6"/>
      <c r="C755">
        <v>0.1</v>
      </c>
      <c r="D755">
        <v>1</v>
      </c>
      <c r="E755">
        <v>0</v>
      </c>
    </row>
    <row r="756" spans="1:5" x14ac:dyDescent="0.2">
      <c r="A756" s="5" t="s">
        <v>17</v>
      </c>
      <c r="B756" s="6"/>
      <c r="C756">
        <v>0.1</v>
      </c>
      <c r="D756">
        <v>1</v>
      </c>
      <c r="E756">
        <v>0</v>
      </c>
    </row>
    <row r="757" spans="1:5" x14ac:dyDescent="0.2">
      <c r="A757" s="5" t="s">
        <v>18</v>
      </c>
      <c r="B757" s="6"/>
      <c r="C757">
        <v>0.1</v>
      </c>
      <c r="D757">
        <v>1</v>
      </c>
      <c r="E757">
        <v>0</v>
      </c>
    </row>
    <row r="758" spans="1:5" x14ac:dyDescent="0.2">
      <c r="A758" s="5" t="s">
        <v>19</v>
      </c>
      <c r="B758" s="6"/>
      <c r="C758">
        <v>0.1</v>
      </c>
      <c r="D758">
        <v>1</v>
      </c>
      <c r="E758">
        <v>0</v>
      </c>
    </row>
    <row r="759" spans="1:5" x14ac:dyDescent="0.2">
      <c r="A759" s="5" t="s">
        <v>20</v>
      </c>
      <c r="B759" s="6"/>
      <c r="C759">
        <v>0.1</v>
      </c>
      <c r="D759">
        <v>1</v>
      </c>
      <c r="E759">
        <v>0</v>
      </c>
    </row>
    <row r="760" spans="1:5" x14ac:dyDescent="0.2">
      <c r="A760" s="5" t="s">
        <v>21</v>
      </c>
      <c r="B760" s="6"/>
      <c r="C760">
        <v>0.1</v>
      </c>
      <c r="D760">
        <v>1</v>
      </c>
      <c r="E760">
        <v>0</v>
      </c>
    </row>
    <row r="761" spans="1:5" x14ac:dyDescent="0.2">
      <c r="A761" s="5" t="s">
        <v>22</v>
      </c>
      <c r="B761" s="6"/>
      <c r="C761">
        <v>0.1</v>
      </c>
      <c r="D761">
        <v>1</v>
      </c>
      <c r="E761">
        <v>0</v>
      </c>
    </row>
    <row r="762" spans="1:5" x14ac:dyDescent="0.2">
      <c r="A762" s="5" t="s">
        <v>23</v>
      </c>
      <c r="B762" s="6"/>
      <c r="C762">
        <v>0.1</v>
      </c>
      <c r="D762">
        <v>1</v>
      </c>
      <c r="E762">
        <v>0</v>
      </c>
    </row>
    <row r="763" spans="1:5" x14ac:dyDescent="0.2">
      <c r="A763" s="5" t="s">
        <v>24</v>
      </c>
      <c r="B763" s="6"/>
      <c r="C763">
        <v>0.1</v>
      </c>
      <c r="D763">
        <v>1</v>
      </c>
      <c r="E763">
        <v>0</v>
      </c>
    </row>
    <row r="764" spans="1:5" x14ac:dyDescent="0.2">
      <c r="A764" s="5" t="s">
        <v>25</v>
      </c>
      <c r="B764" s="6"/>
      <c r="C764">
        <v>0.1</v>
      </c>
      <c r="D764">
        <v>1</v>
      </c>
      <c r="E764">
        <v>0</v>
      </c>
    </row>
    <row r="765" spans="1:5" x14ac:dyDescent="0.2">
      <c r="A765" s="5" t="s">
        <v>26</v>
      </c>
      <c r="B765" s="6"/>
      <c r="C765">
        <v>0.1</v>
      </c>
      <c r="D765">
        <v>1</v>
      </c>
      <c r="E765">
        <v>0</v>
      </c>
    </row>
    <row r="766" spans="1:5" x14ac:dyDescent="0.2">
      <c r="A766" s="5" t="s">
        <v>27</v>
      </c>
      <c r="B766" s="6"/>
      <c r="C766">
        <v>0.1</v>
      </c>
      <c r="D766">
        <v>1</v>
      </c>
      <c r="E766">
        <v>0</v>
      </c>
    </row>
    <row r="767" spans="1:5" x14ac:dyDescent="0.2">
      <c r="A767" s="5" t="s">
        <v>28</v>
      </c>
      <c r="B767" s="6"/>
      <c r="C767">
        <v>0.1</v>
      </c>
      <c r="D767">
        <v>1</v>
      </c>
      <c r="E767">
        <v>0</v>
      </c>
    </row>
    <row r="768" spans="1:5" x14ac:dyDescent="0.2">
      <c r="A768" s="5" t="s">
        <v>29</v>
      </c>
      <c r="B768" s="6"/>
      <c r="C768">
        <v>0.1</v>
      </c>
      <c r="D768">
        <v>1</v>
      </c>
      <c r="E768">
        <v>0</v>
      </c>
    </row>
    <row r="769" spans="1:5" x14ac:dyDescent="0.2">
      <c r="A769" s="5" t="s">
        <v>392</v>
      </c>
      <c r="B769" s="6"/>
      <c r="C769">
        <v>0.1</v>
      </c>
      <c r="D769">
        <v>1</v>
      </c>
      <c r="E769">
        <v>0</v>
      </c>
    </row>
    <row r="770" spans="1:5" x14ac:dyDescent="0.2">
      <c r="A770" s="5" t="s">
        <v>391</v>
      </c>
      <c r="B770" s="6"/>
      <c r="C770">
        <v>0.1</v>
      </c>
      <c r="D770">
        <v>1</v>
      </c>
      <c r="E770">
        <v>0</v>
      </c>
    </row>
    <row r="771" spans="1:5" x14ac:dyDescent="0.2">
      <c r="A771" s="5" t="s">
        <v>30</v>
      </c>
      <c r="B771" s="6"/>
      <c r="C771">
        <v>0.1</v>
      </c>
      <c r="D771">
        <v>1</v>
      </c>
      <c r="E771">
        <v>0</v>
      </c>
    </row>
    <row r="772" spans="1:5" x14ac:dyDescent="0.2">
      <c r="A772" s="5" t="s">
        <v>31</v>
      </c>
      <c r="B772" s="6"/>
      <c r="C772">
        <v>0.1</v>
      </c>
      <c r="D772">
        <v>1</v>
      </c>
      <c r="E772">
        <v>0</v>
      </c>
    </row>
    <row r="773" spans="1:5" x14ac:dyDescent="0.2">
      <c r="A773" s="5" t="s">
        <v>32</v>
      </c>
      <c r="B773" s="6"/>
      <c r="C773">
        <v>0.1</v>
      </c>
      <c r="D773">
        <v>1</v>
      </c>
      <c r="E773">
        <v>0</v>
      </c>
    </row>
    <row r="774" spans="1:5" x14ac:dyDescent="0.2">
      <c r="A774" s="5" t="s">
        <v>33</v>
      </c>
      <c r="B774" s="6"/>
      <c r="C774">
        <v>0.1</v>
      </c>
      <c r="D774">
        <v>1</v>
      </c>
      <c r="E774">
        <v>0</v>
      </c>
    </row>
    <row r="775" spans="1:5" x14ac:dyDescent="0.2">
      <c r="A775" s="5" t="s">
        <v>34</v>
      </c>
      <c r="B775" s="6"/>
      <c r="C775">
        <v>0.1</v>
      </c>
      <c r="D775">
        <v>1</v>
      </c>
      <c r="E775">
        <v>0</v>
      </c>
    </row>
    <row r="776" spans="1:5" x14ac:dyDescent="0.2">
      <c r="A776" s="5" t="s">
        <v>35</v>
      </c>
      <c r="B776" s="6"/>
      <c r="C776">
        <v>0.1</v>
      </c>
      <c r="D776">
        <v>1</v>
      </c>
      <c r="E776">
        <v>0</v>
      </c>
    </row>
    <row r="777" spans="1:5" x14ac:dyDescent="0.2">
      <c r="A777" s="5" t="s">
        <v>36</v>
      </c>
      <c r="B777" s="6"/>
      <c r="C777">
        <v>0.1</v>
      </c>
      <c r="D777">
        <v>1</v>
      </c>
      <c r="E777">
        <v>0</v>
      </c>
    </row>
    <row r="778" spans="1:5" x14ac:dyDescent="0.2">
      <c r="A778" s="5" t="s">
        <v>37</v>
      </c>
      <c r="B778" s="6"/>
      <c r="C778">
        <v>0.1</v>
      </c>
      <c r="D778">
        <v>1</v>
      </c>
      <c r="E778">
        <v>0</v>
      </c>
    </row>
    <row r="779" spans="1:5" x14ac:dyDescent="0.2">
      <c r="A779" s="5" t="s">
        <v>390</v>
      </c>
      <c r="B779" s="6"/>
      <c r="C779">
        <v>0.1</v>
      </c>
      <c r="D779">
        <v>1</v>
      </c>
      <c r="E779">
        <v>0</v>
      </c>
    </row>
    <row r="780" spans="1:5" x14ac:dyDescent="0.2">
      <c r="A780" s="5" t="s">
        <v>38</v>
      </c>
      <c r="B780" s="6"/>
      <c r="C780">
        <v>0.1</v>
      </c>
      <c r="D780">
        <v>1</v>
      </c>
      <c r="E780">
        <v>0</v>
      </c>
    </row>
    <row r="781" spans="1:5" x14ac:dyDescent="0.2">
      <c r="A781" s="5" t="s">
        <v>39</v>
      </c>
      <c r="B781" s="6"/>
      <c r="C781">
        <v>0.1</v>
      </c>
      <c r="D781">
        <v>1</v>
      </c>
      <c r="E781">
        <v>0</v>
      </c>
    </row>
    <row r="782" spans="1:5" x14ac:dyDescent="0.2">
      <c r="A782" s="5" t="s">
        <v>40</v>
      </c>
      <c r="B782" s="6"/>
      <c r="C782">
        <v>0.1</v>
      </c>
      <c r="D782">
        <v>1</v>
      </c>
      <c r="E782">
        <v>0</v>
      </c>
    </row>
    <row r="783" spans="1:5" x14ac:dyDescent="0.2">
      <c r="A783" s="5" t="s">
        <v>41</v>
      </c>
      <c r="B783" s="6"/>
      <c r="C783">
        <v>0.1</v>
      </c>
      <c r="D783">
        <v>1</v>
      </c>
      <c r="E783">
        <v>0</v>
      </c>
    </row>
    <row r="784" spans="1:5" x14ac:dyDescent="0.2">
      <c r="A784" s="5" t="s">
        <v>389</v>
      </c>
      <c r="B784" s="6"/>
      <c r="C784">
        <v>0.1</v>
      </c>
      <c r="D784">
        <v>1</v>
      </c>
      <c r="E784">
        <v>0</v>
      </c>
    </row>
    <row r="785" spans="1:5" x14ac:dyDescent="0.2">
      <c r="A785" s="5" t="s">
        <v>42</v>
      </c>
      <c r="B785" s="6"/>
      <c r="C785">
        <v>0.1</v>
      </c>
      <c r="D785">
        <v>1</v>
      </c>
      <c r="E785">
        <v>0</v>
      </c>
    </row>
    <row r="786" spans="1:5" x14ac:dyDescent="0.2">
      <c r="A786" s="5" t="s">
        <v>388</v>
      </c>
      <c r="B786" s="6"/>
      <c r="C786">
        <v>0.1</v>
      </c>
      <c r="D786">
        <v>1</v>
      </c>
      <c r="E786">
        <v>0</v>
      </c>
    </row>
    <row r="787" spans="1:5" x14ac:dyDescent="0.2">
      <c r="A787" s="5" t="s">
        <v>387</v>
      </c>
      <c r="B787" s="6"/>
      <c r="C787">
        <v>0.1</v>
      </c>
      <c r="D787">
        <v>1</v>
      </c>
      <c r="E787">
        <v>0</v>
      </c>
    </row>
    <row r="788" spans="1:5" x14ac:dyDescent="0.2">
      <c r="A788" s="5" t="s">
        <v>386</v>
      </c>
      <c r="B788" s="6"/>
      <c r="C788">
        <v>0.1</v>
      </c>
      <c r="D788">
        <v>1</v>
      </c>
      <c r="E788">
        <v>0</v>
      </c>
    </row>
    <row r="789" spans="1:5" x14ac:dyDescent="0.2">
      <c r="A789" s="5" t="s">
        <v>43</v>
      </c>
      <c r="B789" s="6"/>
      <c r="C789">
        <v>0.1</v>
      </c>
      <c r="D789">
        <v>1</v>
      </c>
      <c r="E789">
        <v>0</v>
      </c>
    </row>
    <row r="790" spans="1:5" x14ac:dyDescent="0.2">
      <c r="A790" s="5" t="s">
        <v>44</v>
      </c>
      <c r="B790" s="6"/>
      <c r="C790">
        <v>0.1</v>
      </c>
      <c r="D790">
        <v>1</v>
      </c>
      <c r="E790">
        <v>0</v>
      </c>
    </row>
    <row r="791" spans="1:5" x14ac:dyDescent="0.2">
      <c r="A791" s="5" t="s">
        <v>45</v>
      </c>
      <c r="B791" s="6"/>
      <c r="C791">
        <v>0.1</v>
      </c>
      <c r="D791">
        <v>1</v>
      </c>
      <c r="E791">
        <v>0</v>
      </c>
    </row>
    <row r="792" spans="1:5" x14ac:dyDescent="0.2">
      <c r="A792" s="5" t="s">
        <v>46</v>
      </c>
      <c r="B792" s="6"/>
      <c r="C792">
        <v>0.1</v>
      </c>
      <c r="D792">
        <v>1</v>
      </c>
      <c r="E792">
        <v>0</v>
      </c>
    </row>
    <row r="793" spans="1:5" x14ac:dyDescent="0.2">
      <c r="A793" s="5" t="s">
        <v>47</v>
      </c>
      <c r="B793" s="6"/>
      <c r="C793">
        <v>0.1</v>
      </c>
      <c r="D793">
        <v>1</v>
      </c>
      <c r="E793">
        <v>0</v>
      </c>
    </row>
    <row r="794" spans="1:5" x14ac:dyDescent="0.2">
      <c r="A794" s="5" t="s">
        <v>48</v>
      </c>
      <c r="B794" s="6"/>
      <c r="C794">
        <v>0.1</v>
      </c>
      <c r="D794">
        <v>1</v>
      </c>
      <c r="E794">
        <v>0</v>
      </c>
    </row>
    <row r="795" spans="1:5" x14ac:dyDescent="0.2">
      <c r="A795" s="5" t="s">
        <v>49</v>
      </c>
      <c r="B795" s="6"/>
      <c r="C795">
        <v>0.1</v>
      </c>
      <c r="D795">
        <v>1</v>
      </c>
      <c r="E795">
        <v>0</v>
      </c>
    </row>
    <row r="796" spans="1:5" x14ac:dyDescent="0.2">
      <c r="A796" s="5" t="s">
        <v>50</v>
      </c>
      <c r="B796" s="6"/>
      <c r="C796">
        <v>0.1</v>
      </c>
      <c r="D796">
        <v>1</v>
      </c>
      <c r="E796">
        <v>0</v>
      </c>
    </row>
    <row r="797" spans="1:5" x14ac:dyDescent="0.2">
      <c r="A797" s="5" t="s">
        <v>51</v>
      </c>
      <c r="B797" s="6"/>
      <c r="C797">
        <v>0.1</v>
      </c>
      <c r="D797">
        <v>1</v>
      </c>
      <c r="E797">
        <v>0</v>
      </c>
    </row>
    <row r="798" spans="1:5" x14ac:dyDescent="0.2">
      <c r="A798" s="5" t="s">
        <v>385</v>
      </c>
      <c r="B798" s="6"/>
      <c r="C798">
        <v>0.1</v>
      </c>
      <c r="D798">
        <v>1</v>
      </c>
      <c r="E798">
        <v>0</v>
      </c>
    </row>
    <row r="799" spans="1:5" x14ac:dyDescent="0.2">
      <c r="A799" s="5" t="s">
        <v>52</v>
      </c>
      <c r="B799" s="6"/>
      <c r="C799">
        <v>0.1</v>
      </c>
      <c r="D799">
        <v>1</v>
      </c>
      <c r="E799">
        <v>0</v>
      </c>
    </row>
    <row r="800" spans="1:5" x14ac:dyDescent="0.2">
      <c r="A800" s="5" t="s">
        <v>53</v>
      </c>
      <c r="B800" s="6"/>
      <c r="C800">
        <v>0.1</v>
      </c>
      <c r="D800">
        <v>1</v>
      </c>
      <c r="E800">
        <v>0</v>
      </c>
    </row>
    <row r="801" spans="1:5" x14ac:dyDescent="0.2">
      <c r="A801" s="5" t="s">
        <v>384</v>
      </c>
      <c r="B801" s="6"/>
      <c r="C801">
        <v>0.1</v>
      </c>
      <c r="D801">
        <v>1</v>
      </c>
      <c r="E801">
        <v>0</v>
      </c>
    </row>
    <row r="802" spans="1:5" x14ac:dyDescent="0.2">
      <c r="A802" s="5" t="s">
        <v>383</v>
      </c>
      <c r="B802" s="6"/>
      <c r="C802">
        <v>0.1</v>
      </c>
      <c r="D802">
        <v>1</v>
      </c>
      <c r="E802">
        <v>0</v>
      </c>
    </row>
    <row r="803" spans="1:5" x14ac:dyDescent="0.2">
      <c r="A803" s="5" t="s">
        <v>54</v>
      </c>
      <c r="B803" s="6"/>
      <c r="C803">
        <v>0.1</v>
      </c>
      <c r="D803">
        <v>1</v>
      </c>
      <c r="E803">
        <v>0</v>
      </c>
    </row>
    <row r="804" spans="1:5" x14ac:dyDescent="0.2">
      <c r="A804" s="5" t="s">
        <v>55</v>
      </c>
      <c r="B804" s="6"/>
      <c r="C804">
        <v>0.1</v>
      </c>
      <c r="D804">
        <v>1</v>
      </c>
      <c r="E804">
        <v>0</v>
      </c>
    </row>
    <row r="805" spans="1:5" x14ac:dyDescent="0.2">
      <c r="A805" s="5" t="s">
        <v>382</v>
      </c>
      <c r="B805" s="6"/>
      <c r="C805">
        <v>0.1</v>
      </c>
      <c r="D805">
        <v>1</v>
      </c>
      <c r="E805">
        <v>0</v>
      </c>
    </row>
    <row r="806" spans="1:5" x14ac:dyDescent="0.2">
      <c r="A806" s="5" t="s">
        <v>381</v>
      </c>
      <c r="B806" s="6"/>
      <c r="C806">
        <v>0.1</v>
      </c>
      <c r="D806">
        <v>1</v>
      </c>
      <c r="E806">
        <v>0</v>
      </c>
    </row>
    <row r="807" spans="1:5" x14ac:dyDescent="0.2">
      <c r="A807" s="5" t="s">
        <v>380</v>
      </c>
      <c r="B807" s="6"/>
      <c r="C807">
        <v>0.1</v>
      </c>
      <c r="D807">
        <v>1</v>
      </c>
      <c r="E807">
        <v>0</v>
      </c>
    </row>
    <row r="808" spans="1:5" x14ac:dyDescent="0.2">
      <c r="A808" s="5" t="s">
        <v>56</v>
      </c>
      <c r="B808" s="6"/>
      <c r="C808">
        <v>0.1</v>
      </c>
      <c r="D808">
        <v>1</v>
      </c>
      <c r="E808">
        <v>0</v>
      </c>
    </row>
    <row r="809" spans="1:5" x14ac:dyDescent="0.2">
      <c r="A809" s="5" t="s">
        <v>57</v>
      </c>
      <c r="B809" s="6"/>
      <c r="C809">
        <v>0.1</v>
      </c>
      <c r="D809">
        <v>1</v>
      </c>
      <c r="E809">
        <v>0</v>
      </c>
    </row>
    <row r="810" spans="1:5" x14ac:dyDescent="0.2">
      <c r="A810" s="5" t="s">
        <v>58</v>
      </c>
      <c r="B810" s="6"/>
      <c r="C810">
        <v>0.1</v>
      </c>
      <c r="D810">
        <v>1</v>
      </c>
      <c r="E810">
        <v>0</v>
      </c>
    </row>
    <row r="811" spans="1:5" x14ac:dyDescent="0.2">
      <c r="A811" s="5" t="s">
        <v>59</v>
      </c>
      <c r="B811" s="6"/>
      <c r="C811">
        <v>0.1</v>
      </c>
      <c r="D811">
        <v>1</v>
      </c>
      <c r="E811">
        <v>0</v>
      </c>
    </row>
    <row r="812" spans="1:5" x14ac:dyDescent="0.2">
      <c r="A812" s="5" t="s">
        <v>60</v>
      </c>
      <c r="B812" s="6"/>
      <c r="C812">
        <v>0.1</v>
      </c>
      <c r="D812">
        <v>1</v>
      </c>
      <c r="E812">
        <v>0</v>
      </c>
    </row>
    <row r="813" spans="1:5" x14ac:dyDescent="0.2">
      <c r="A813" s="5" t="s">
        <v>61</v>
      </c>
      <c r="B813" s="6"/>
      <c r="C813">
        <v>0.1</v>
      </c>
      <c r="D813">
        <v>1</v>
      </c>
      <c r="E813">
        <v>0</v>
      </c>
    </row>
    <row r="814" spans="1:5" x14ac:dyDescent="0.2">
      <c r="A814" s="5" t="s">
        <v>62</v>
      </c>
      <c r="B814" s="6"/>
      <c r="C814">
        <v>0.1</v>
      </c>
      <c r="D814">
        <v>1</v>
      </c>
      <c r="E814">
        <v>0</v>
      </c>
    </row>
    <row r="815" spans="1:5" x14ac:dyDescent="0.2">
      <c r="A815" s="5" t="s">
        <v>63</v>
      </c>
      <c r="B815" s="6"/>
      <c r="C815">
        <v>0.1</v>
      </c>
      <c r="D815">
        <v>1</v>
      </c>
      <c r="E815">
        <v>0</v>
      </c>
    </row>
    <row r="816" spans="1:5" x14ac:dyDescent="0.2">
      <c r="A816" s="5" t="s">
        <v>379</v>
      </c>
      <c r="B816" s="6"/>
      <c r="C816">
        <v>0.1</v>
      </c>
      <c r="D816">
        <v>1</v>
      </c>
      <c r="E816">
        <v>0</v>
      </c>
    </row>
    <row r="817" spans="1:5" x14ac:dyDescent="0.2">
      <c r="A817" s="5" t="s">
        <v>64</v>
      </c>
      <c r="B817" s="6"/>
      <c r="C817">
        <v>0.1</v>
      </c>
      <c r="D817">
        <v>1</v>
      </c>
      <c r="E817">
        <v>0</v>
      </c>
    </row>
    <row r="818" spans="1:5" x14ac:dyDescent="0.2">
      <c r="A818" s="5" t="s">
        <v>65</v>
      </c>
      <c r="B818" s="6"/>
      <c r="C818">
        <v>0.1</v>
      </c>
      <c r="D818">
        <v>1</v>
      </c>
      <c r="E818">
        <v>0</v>
      </c>
    </row>
    <row r="819" spans="1:5" x14ac:dyDescent="0.2">
      <c r="A819" s="5" t="s">
        <v>66</v>
      </c>
      <c r="B819" s="6"/>
      <c r="C819">
        <v>0.1</v>
      </c>
      <c r="D819">
        <v>1</v>
      </c>
      <c r="E819">
        <v>0</v>
      </c>
    </row>
    <row r="820" spans="1:5" x14ac:dyDescent="0.2">
      <c r="A820" s="5" t="s">
        <v>67</v>
      </c>
      <c r="B820" s="6"/>
      <c r="C820">
        <v>0.1</v>
      </c>
      <c r="D820">
        <v>1</v>
      </c>
      <c r="E820">
        <v>0</v>
      </c>
    </row>
    <row r="821" spans="1:5" x14ac:dyDescent="0.2">
      <c r="A821" s="5" t="s">
        <v>68</v>
      </c>
      <c r="B821" s="6"/>
      <c r="C821">
        <v>0.1</v>
      </c>
      <c r="D821">
        <v>1</v>
      </c>
      <c r="E821">
        <v>0</v>
      </c>
    </row>
    <row r="822" spans="1:5" x14ac:dyDescent="0.2">
      <c r="A822" s="5" t="s">
        <v>378</v>
      </c>
      <c r="B822" s="6"/>
      <c r="C822">
        <v>0.1</v>
      </c>
      <c r="D822">
        <v>1</v>
      </c>
      <c r="E822">
        <v>0</v>
      </c>
    </row>
    <row r="823" spans="1:5" x14ac:dyDescent="0.2">
      <c r="A823" s="5" t="s">
        <v>69</v>
      </c>
      <c r="B823" s="6"/>
      <c r="C823">
        <v>0.1</v>
      </c>
      <c r="D823">
        <v>1</v>
      </c>
      <c r="E823">
        <v>0</v>
      </c>
    </row>
    <row r="824" spans="1:5" x14ac:dyDescent="0.2">
      <c r="A824" s="5" t="s">
        <v>70</v>
      </c>
      <c r="B824" s="6"/>
      <c r="C824">
        <v>0.1</v>
      </c>
      <c r="D824">
        <v>1</v>
      </c>
      <c r="E824">
        <v>0</v>
      </c>
    </row>
    <row r="825" spans="1:5" x14ac:dyDescent="0.2">
      <c r="A825" s="5" t="s">
        <v>71</v>
      </c>
      <c r="B825" s="6"/>
      <c r="C825">
        <v>0.1</v>
      </c>
      <c r="D825">
        <v>1</v>
      </c>
      <c r="E825">
        <v>0</v>
      </c>
    </row>
    <row r="826" spans="1:5" x14ac:dyDescent="0.2">
      <c r="A826" s="5" t="s">
        <v>72</v>
      </c>
      <c r="B826" s="6"/>
      <c r="C826">
        <v>0.1</v>
      </c>
      <c r="D826">
        <v>1</v>
      </c>
      <c r="E826">
        <v>0</v>
      </c>
    </row>
    <row r="827" spans="1:5" x14ac:dyDescent="0.2">
      <c r="A827" s="5" t="s">
        <v>73</v>
      </c>
      <c r="B827" s="6"/>
      <c r="C827">
        <v>0.1</v>
      </c>
      <c r="D827">
        <v>1</v>
      </c>
      <c r="E827">
        <v>0</v>
      </c>
    </row>
    <row r="828" spans="1:5" x14ac:dyDescent="0.2">
      <c r="A828" s="5" t="s">
        <v>377</v>
      </c>
      <c r="B828" s="6"/>
      <c r="C828">
        <v>0.1</v>
      </c>
      <c r="D828">
        <v>1</v>
      </c>
      <c r="E828">
        <v>0</v>
      </c>
    </row>
    <row r="829" spans="1:5" x14ac:dyDescent="0.2">
      <c r="A829" s="5" t="s">
        <v>74</v>
      </c>
      <c r="B829" s="6"/>
      <c r="C829">
        <v>0.1</v>
      </c>
      <c r="D829">
        <v>1</v>
      </c>
      <c r="E829">
        <v>0</v>
      </c>
    </row>
    <row r="830" spans="1:5" x14ac:dyDescent="0.2">
      <c r="A830" s="5" t="s">
        <v>75</v>
      </c>
      <c r="B830" s="6"/>
      <c r="C830">
        <v>0.1</v>
      </c>
      <c r="D830">
        <v>1</v>
      </c>
      <c r="E830">
        <v>0</v>
      </c>
    </row>
    <row r="831" spans="1:5" x14ac:dyDescent="0.2">
      <c r="A831" s="5" t="s">
        <v>76</v>
      </c>
      <c r="B831" s="6"/>
      <c r="C831">
        <v>0.1</v>
      </c>
      <c r="D831">
        <v>1</v>
      </c>
      <c r="E831">
        <v>0</v>
      </c>
    </row>
    <row r="832" spans="1:5" x14ac:dyDescent="0.2">
      <c r="A832" s="5" t="s">
        <v>376</v>
      </c>
      <c r="B832" s="6"/>
      <c r="C832">
        <v>0.1</v>
      </c>
      <c r="D832">
        <v>1</v>
      </c>
      <c r="E832">
        <v>0</v>
      </c>
    </row>
    <row r="833" spans="1:5" x14ac:dyDescent="0.2">
      <c r="A833" s="5" t="s">
        <v>77</v>
      </c>
      <c r="B833" s="6"/>
      <c r="C833">
        <v>0.1</v>
      </c>
      <c r="D833">
        <v>1</v>
      </c>
      <c r="E833">
        <v>0</v>
      </c>
    </row>
    <row r="834" spans="1:5" x14ac:dyDescent="0.2">
      <c r="A834" s="5" t="s">
        <v>78</v>
      </c>
      <c r="B834" s="6"/>
      <c r="C834">
        <v>0.1</v>
      </c>
      <c r="D834">
        <v>1</v>
      </c>
      <c r="E834">
        <v>0</v>
      </c>
    </row>
    <row r="835" spans="1:5" x14ac:dyDescent="0.2">
      <c r="A835" s="5" t="s">
        <v>79</v>
      </c>
      <c r="B835" s="6"/>
      <c r="C835">
        <v>0.1</v>
      </c>
      <c r="D835">
        <v>1</v>
      </c>
      <c r="E835">
        <v>0</v>
      </c>
    </row>
    <row r="836" spans="1:5" x14ac:dyDescent="0.2">
      <c r="A836" s="5" t="s">
        <v>80</v>
      </c>
      <c r="B836" s="6"/>
      <c r="C836">
        <v>0.1</v>
      </c>
      <c r="D836">
        <v>1</v>
      </c>
      <c r="E836">
        <v>0</v>
      </c>
    </row>
    <row r="837" spans="1:5" x14ac:dyDescent="0.2">
      <c r="A837" s="5" t="s">
        <v>81</v>
      </c>
      <c r="B837" s="6"/>
      <c r="C837">
        <v>0.1</v>
      </c>
      <c r="D837">
        <v>1</v>
      </c>
      <c r="E837">
        <v>0</v>
      </c>
    </row>
    <row r="838" spans="1:5" x14ac:dyDescent="0.2">
      <c r="A838" s="5" t="s">
        <v>82</v>
      </c>
      <c r="B838" s="6"/>
      <c r="C838">
        <v>0.1</v>
      </c>
      <c r="D838">
        <v>1</v>
      </c>
      <c r="E838">
        <v>0</v>
      </c>
    </row>
    <row r="839" spans="1:5" x14ac:dyDescent="0.2">
      <c r="A839" s="5" t="s">
        <v>83</v>
      </c>
      <c r="B839" s="6"/>
      <c r="C839">
        <v>0.1</v>
      </c>
      <c r="D839">
        <v>1</v>
      </c>
      <c r="E839">
        <v>0</v>
      </c>
    </row>
    <row r="840" spans="1:5" x14ac:dyDescent="0.2">
      <c r="A840" s="5" t="s">
        <v>84</v>
      </c>
      <c r="B840" s="6"/>
      <c r="C840">
        <v>0.1</v>
      </c>
      <c r="D840">
        <v>1</v>
      </c>
      <c r="E840">
        <v>0</v>
      </c>
    </row>
    <row r="841" spans="1:5" x14ac:dyDescent="0.2">
      <c r="A841" s="5" t="s">
        <v>85</v>
      </c>
      <c r="B841" s="6"/>
      <c r="C841">
        <v>0.1</v>
      </c>
      <c r="D841">
        <v>1</v>
      </c>
      <c r="E841">
        <v>0</v>
      </c>
    </row>
    <row r="842" spans="1:5" x14ac:dyDescent="0.2">
      <c r="A842" s="5" t="s">
        <v>86</v>
      </c>
      <c r="B842" s="6"/>
      <c r="C842">
        <v>0.1</v>
      </c>
      <c r="D842">
        <v>1</v>
      </c>
      <c r="E842">
        <v>0</v>
      </c>
    </row>
    <row r="843" spans="1:5" x14ac:dyDescent="0.2">
      <c r="A843" s="5" t="s">
        <v>87</v>
      </c>
      <c r="B843" s="6"/>
      <c r="C843">
        <v>0.1</v>
      </c>
      <c r="D843">
        <v>1</v>
      </c>
      <c r="E843">
        <v>0</v>
      </c>
    </row>
    <row r="844" spans="1:5" x14ac:dyDescent="0.2">
      <c r="A844" s="3" t="s">
        <v>363</v>
      </c>
    </row>
    <row r="845" spans="1:5" x14ac:dyDescent="0.2">
      <c r="A845" s="5" t="s">
        <v>393</v>
      </c>
      <c r="B845" s="6"/>
      <c r="C845">
        <v>0.1</v>
      </c>
      <c r="D845">
        <v>1</v>
      </c>
      <c r="E845">
        <v>0</v>
      </c>
    </row>
    <row r="846" spans="1:5" x14ac:dyDescent="0.2">
      <c r="A846" s="5" t="s">
        <v>2</v>
      </c>
      <c r="B846" s="6"/>
      <c r="C846">
        <v>0.1</v>
      </c>
      <c r="D846">
        <v>1</v>
      </c>
      <c r="E846">
        <v>0</v>
      </c>
    </row>
    <row r="847" spans="1:5" x14ac:dyDescent="0.2">
      <c r="A847" s="5" t="s">
        <v>3</v>
      </c>
      <c r="B847" s="6"/>
      <c r="C847">
        <v>0.1</v>
      </c>
      <c r="D847">
        <v>1</v>
      </c>
      <c r="E847">
        <v>0</v>
      </c>
    </row>
    <row r="848" spans="1:5" x14ac:dyDescent="0.2">
      <c r="A848" s="5" t="s">
        <v>4</v>
      </c>
      <c r="B848" s="6"/>
      <c r="C848">
        <v>0.1</v>
      </c>
      <c r="D848">
        <v>1</v>
      </c>
      <c r="E848">
        <v>0</v>
      </c>
    </row>
    <row r="849" spans="1:5" x14ac:dyDescent="0.2">
      <c r="A849" s="5" t="s">
        <v>5</v>
      </c>
      <c r="B849" s="6"/>
      <c r="C849">
        <v>0.1</v>
      </c>
      <c r="D849">
        <v>1</v>
      </c>
      <c r="E849">
        <v>0</v>
      </c>
    </row>
    <row r="850" spans="1:5" x14ac:dyDescent="0.2">
      <c r="A850" s="5" t="s">
        <v>6</v>
      </c>
      <c r="B850" s="6"/>
      <c r="C850">
        <v>0.1</v>
      </c>
      <c r="D850">
        <v>1</v>
      </c>
      <c r="E850">
        <v>0</v>
      </c>
    </row>
    <row r="851" spans="1:5" x14ac:dyDescent="0.2">
      <c r="A851" s="5" t="s">
        <v>7</v>
      </c>
      <c r="B851" s="6"/>
      <c r="C851">
        <v>0.1</v>
      </c>
      <c r="D851">
        <v>1</v>
      </c>
      <c r="E851">
        <v>0</v>
      </c>
    </row>
    <row r="852" spans="1:5" x14ac:dyDescent="0.2">
      <c r="A852" s="5" t="s">
        <v>8</v>
      </c>
      <c r="B852" s="6"/>
      <c r="C852">
        <v>0.1</v>
      </c>
      <c r="D852">
        <v>1</v>
      </c>
      <c r="E852">
        <v>0</v>
      </c>
    </row>
    <row r="853" spans="1:5" x14ac:dyDescent="0.2">
      <c r="A853" s="5" t="s">
        <v>9</v>
      </c>
      <c r="B853" s="6"/>
      <c r="C853">
        <v>0.1</v>
      </c>
      <c r="D853">
        <v>1</v>
      </c>
      <c r="E853">
        <v>0</v>
      </c>
    </row>
    <row r="854" spans="1:5" x14ac:dyDescent="0.2">
      <c r="A854" s="5" t="s">
        <v>10</v>
      </c>
      <c r="B854" s="6"/>
      <c r="C854">
        <v>0.1</v>
      </c>
      <c r="D854">
        <v>1</v>
      </c>
      <c r="E854">
        <v>0</v>
      </c>
    </row>
    <row r="855" spans="1:5" x14ac:dyDescent="0.2">
      <c r="A855" s="5" t="s">
        <v>11</v>
      </c>
      <c r="B855" s="6"/>
      <c r="C855">
        <v>0.1</v>
      </c>
      <c r="D855">
        <v>1</v>
      </c>
      <c r="E855">
        <v>0</v>
      </c>
    </row>
    <row r="856" spans="1:5" x14ac:dyDescent="0.2">
      <c r="A856" s="5" t="s">
        <v>12</v>
      </c>
      <c r="B856" s="6"/>
      <c r="C856">
        <v>0.1</v>
      </c>
      <c r="D856">
        <v>1</v>
      </c>
      <c r="E856">
        <v>0</v>
      </c>
    </row>
    <row r="857" spans="1:5" x14ac:dyDescent="0.2">
      <c r="A857" s="5" t="s">
        <v>13</v>
      </c>
      <c r="B857" s="6"/>
      <c r="C857">
        <v>0.1</v>
      </c>
      <c r="D857">
        <v>1</v>
      </c>
      <c r="E857">
        <v>0</v>
      </c>
    </row>
    <row r="858" spans="1:5" x14ac:dyDescent="0.2">
      <c r="A858" s="5" t="s">
        <v>14</v>
      </c>
      <c r="B858" s="6"/>
      <c r="C858">
        <v>0.1</v>
      </c>
      <c r="D858">
        <v>1</v>
      </c>
      <c r="E858">
        <v>0</v>
      </c>
    </row>
    <row r="859" spans="1:5" x14ac:dyDescent="0.2">
      <c r="A859" s="5" t="s">
        <v>15</v>
      </c>
      <c r="B859" s="6"/>
      <c r="C859">
        <v>0.1</v>
      </c>
      <c r="D859">
        <v>1</v>
      </c>
      <c r="E859">
        <v>0</v>
      </c>
    </row>
    <row r="860" spans="1:5" x14ac:dyDescent="0.2">
      <c r="A860" s="5" t="s">
        <v>16</v>
      </c>
      <c r="B860" s="6"/>
      <c r="C860">
        <v>0.1</v>
      </c>
      <c r="D860">
        <v>1</v>
      </c>
      <c r="E860">
        <v>0</v>
      </c>
    </row>
    <row r="861" spans="1:5" x14ac:dyDescent="0.2">
      <c r="A861" s="5" t="s">
        <v>17</v>
      </c>
      <c r="B861" s="6"/>
      <c r="C861">
        <v>0.1</v>
      </c>
      <c r="D861">
        <v>1</v>
      </c>
      <c r="E861">
        <v>0</v>
      </c>
    </row>
    <row r="862" spans="1:5" x14ac:dyDescent="0.2">
      <c r="A862" s="5" t="s">
        <v>18</v>
      </c>
      <c r="B862" s="6"/>
      <c r="C862">
        <v>0.1</v>
      </c>
      <c r="D862">
        <v>1</v>
      </c>
      <c r="E862">
        <v>0</v>
      </c>
    </row>
    <row r="863" spans="1:5" x14ac:dyDescent="0.2">
      <c r="A863" s="5" t="s">
        <v>19</v>
      </c>
      <c r="B863" s="6"/>
      <c r="C863">
        <v>0.1</v>
      </c>
      <c r="D863">
        <v>1</v>
      </c>
      <c r="E863">
        <v>0</v>
      </c>
    </row>
    <row r="864" spans="1:5" x14ac:dyDescent="0.2">
      <c r="A864" s="5" t="s">
        <v>20</v>
      </c>
      <c r="B864" s="6"/>
      <c r="C864">
        <v>0.1</v>
      </c>
      <c r="D864">
        <v>1</v>
      </c>
      <c r="E864">
        <v>0</v>
      </c>
    </row>
    <row r="865" spans="1:5" x14ac:dyDescent="0.2">
      <c r="A865" s="5" t="s">
        <v>21</v>
      </c>
      <c r="B865" s="6"/>
      <c r="C865">
        <v>0.1</v>
      </c>
      <c r="D865">
        <v>1</v>
      </c>
      <c r="E865">
        <v>0</v>
      </c>
    </row>
    <row r="866" spans="1:5" x14ac:dyDescent="0.2">
      <c r="A866" s="5" t="s">
        <v>22</v>
      </c>
      <c r="B866" s="6"/>
      <c r="C866">
        <v>0.1</v>
      </c>
      <c r="D866">
        <v>1</v>
      </c>
      <c r="E866">
        <v>0</v>
      </c>
    </row>
    <row r="867" spans="1:5" x14ac:dyDescent="0.2">
      <c r="A867" s="5" t="s">
        <v>23</v>
      </c>
      <c r="B867" s="6"/>
      <c r="C867">
        <v>0.1</v>
      </c>
      <c r="D867">
        <v>1</v>
      </c>
      <c r="E867">
        <v>0</v>
      </c>
    </row>
    <row r="868" spans="1:5" x14ac:dyDescent="0.2">
      <c r="A868" s="5" t="s">
        <v>24</v>
      </c>
      <c r="B868" s="6"/>
      <c r="C868">
        <v>0.1</v>
      </c>
      <c r="D868">
        <v>1</v>
      </c>
      <c r="E868">
        <v>0</v>
      </c>
    </row>
    <row r="869" spans="1:5" x14ac:dyDescent="0.2">
      <c r="A869" s="5" t="s">
        <v>25</v>
      </c>
      <c r="B869" s="6"/>
      <c r="C869">
        <v>0.1</v>
      </c>
      <c r="D869">
        <v>1</v>
      </c>
      <c r="E869">
        <v>0</v>
      </c>
    </row>
    <row r="870" spans="1:5" x14ac:dyDescent="0.2">
      <c r="A870" s="5" t="s">
        <v>26</v>
      </c>
      <c r="B870" s="6"/>
      <c r="C870">
        <v>0.1</v>
      </c>
      <c r="D870">
        <v>1</v>
      </c>
      <c r="E870">
        <v>0</v>
      </c>
    </row>
    <row r="871" spans="1:5" x14ac:dyDescent="0.2">
      <c r="A871" s="5" t="s">
        <v>27</v>
      </c>
      <c r="B871" s="6"/>
      <c r="C871">
        <v>0.1</v>
      </c>
      <c r="D871">
        <v>1</v>
      </c>
      <c r="E871">
        <v>0</v>
      </c>
    </row>
    <row r="872" spans="1:5" x14ac:dyDescent="0.2">
      <c r="A872" s="5" t="s">
        <v>28</v>
      </c>
      <c r="B872" s="6"/>
      <c r="C872">
        <v>0.1</v>
      </c>
      <c r="D872">
        <v>1</v>
      </c>
      <c r="E872">
        <v>0</v>
      </c>
    </row>
    <row r="873" spans="1:5" x14ac:dyDescent="0.2">
      <c r="A873" s="5" t="s">
        <v>29</v>
      </c>
      <c r="B873" s="6"/>
      <c r="C873">
        <v>0.1</v>
      </c>
      <c r="D873">
        <v>1</v>
      </c>
      <c r="E873">
        <v>0</v>
      </c>
    </row>
    <row r="874" spans="1:5" x14ac:dyDescent="0.2">
      <c r="A874" s="5" t="s">
        <v>392</v>
      </c>
      <c r="B874" s="6"/>
      <c r="C874">
        <v>0.1</v>
      </c>
      <c r="D874">
        <v>1</v>
      </c>
      <c r="E874">
        <v>0</v>
      </c>
    </row>
    <row r="875" spans="1:5" x14ac:dyDescent="0.2">
      <c r="A875" s="5" t="s">
        <v>391</v>
      </c>
      <c r="B875" s="6"/>
      <c r="C875">
        <v>0.1</v>
      </c>
      <c r="D875">
        <v>1</v>
      </c>
      <c r="E875">
        <v>0</v>
      </c>
    </row>
    <row r="876" spans="1:5" x14ac:dyDescent="0.2">
      <c r="A876" s="5" t="s">
        <v>30</v>
      </c>
      <c r="B876" s="6"/>
      <c r="C876">
        <v>0.1</v>
      </c>
      <c r="D876">
        <v>1</v>
      </c>
      <c r="E876">
        <v>0</v>
      </c>
    </row>
    <row r="877" spans="1:5" x14ac:dyDescent="0.2">
      <c r="A877" s="5" t="s">
        <v>31</v>
      </c>
      <c r="B877" s="6"/>
      <c r="C877">
        <v>0.1</v>
      </c>
      <c r="D877">
        <v>1</v>
      </c>
      <c r="E877">
        <v>0</v>
      </c>
    </row>
    <row r="878" spans="1:5" x14ac:dyDescent="0.2">
      <c r="A878" s="5" t="s">
        <v>32</v>
      </c>
      <c r="B878" s="6"/>
      <c r="C878">
        <v>0.1</v>
      </c>
      <c r="D878">
        <v>1</v>
      </c>
      <c r="E878">
        <v>0</v>
      </c>
    </row>
    <row r="879" spans="1:5" x14ac:dyDescent="0.2">
      <c r="A879" s="5" t="s">
        <v>33</v>
      </c>
      <c r="B879" s="6"/>
      <c r="C879">
        <v>0.1</v>
      </c>
      <c r="D879">
        <v>1</v>
      </c>
      <c r="E879">
        <v>0</v>
      </c>
    </row>
    <row r="880" spans="1:5" x14ac:dyDescent="0.2">
      <c r="A880" s="5" t="s">
        <v>34</v>
      </c>
      <c r="B880" s="6"/>
      <c r="C880">
        <v>0.1</v>
      </c>
      <c r="D880">
        <v>1</v>
      </c>
      <c r="E880">
        <v>0</v>
      </c>
    </row>
    <row r="881" spans="1:5" x14ac:dyDescent="0.2">
      <c r="A881" s="5" t="s">
        <v>35</v>
      </c>
      <c r="B881" s="6"/>
      <c r="C881">
        <v>0.1</v>
      </c>
      <c r="D881">
        <v>1</v>
      </c>
      <c r="E881">
        <v>0</v>
      </c>
    </row>
    <row r="882" spans="1:5" x14ac:dyDescent="0.2">
      <c r="A882" s="5" t="s">
        <v>36</v>
      </c>
      <c r="B882" s="6"/>
      <c r="C882">
        <v>0.1</v>
      </c>
      <c r="D882">
        <v>1</v>
      </c>
      <c r="E882">
        <v>0</v>
      </c>
    </row>
    <row r="883" spans="1:5" x14ac:dyDescent="0.2">
      <c r="A883" s="5" t="s">
        <v>37</v>
      </c>
      <c r="B883" s="6"/>
      <c r="C883">
        <v>0.1</v>
      </c>
      <c r="D883">
        <v>1</v>
      </c>
      <c r="E883">
        <v>0</v>
      </c>
    </row>
    <row r="884" spans="1:5" x14ac:dyDescent="0.2">
      <c r="A884" s="5" t="s">
        <v>390</v>
      </c>
      <c r="B884" s="6"/>
      <c r="C884">
        <v>0.1</v>
      </c>
      <c r="D884">
        <v>1</v>
      </c>
      <c r="E884">
        <v>0</v>
      </c>
    </row>
    <row r="885" spans="1:5" x14ac:dyDescent="0.2">
      <c r="A885" s="5" t="s">
        <v>38</v>
      </c>
      <c r="B885" s="6"/>
      <c r="C885">
        <v>0.1</v>
      </c>
      <c r="D885">
        <v>1</v>
      </c>
      <c r="E885">
        <v>0</v>
      </c>
    </row>
    <row r="886" spans="1:5" x14ac:dyDescent="0.2">
      <c r="A886" s="5" t="s">
        <v>39</v>
      </c>
      <c r="B886" s="6"/>
      <c r="C886">
        <v>0.1</v>
      </c>
      <c r="D886">
        <v>1</v>
      </c>
      <c r="E886">
        <v>0</v>
      </c>
    </row>
    <row r="887" spans="1:5" x14ac:dyDescent="0.2">
      <c r="A887" s="5" t="s">
        <v>40</v>
      </c>
      <c r="B887" s="6"/>
      <c r="C887">
        <v>0.1</v>
      </c>
      <c r="D887">
        <v>1</v>
      </c>
      <c r="E887">
        <v>0</v>
      </c>
    </row>
    <row r="888" spans="1:5" x14ac:dyDescent="0.2">
      <c r="A888" s="5" t="s">
        <v>41</v>
      </c>
      <c r="B888" s="6"/>
      <c r="C888">
        <v>0.1</v>
      </c>
      <c r="D888">
        <v>1</v>
      </c>
      <c r="E888">
        <v>0</v>
      </c>
    </row>
    <row r="889" spans="1:5" x14ac:dyDescent="0.2">
      <c r="A889" s="5" t="s">
        <v>389</v>
      </c>
      <c r="B889" s="6"/>
      <c r="C889">
        <v>0.1</v>
      </c>
      <c r="D889">
        <v>1</v>
      </c>
      <c r="E889">
        <v>0</v>
      </c>
    </row>
    <row r="890" spans="1:5" x14ac:dyDescent="0.2">
      <c r="A890" s="5" t="s">
        <v>42</v>
      </c>
      <c r="B890" s="6"/>
      <c r="C890">
        <v>0.1</v>
      </c>
      <c r="D890">
        <v>1</v>
      </c>
      <c r="E890">
        <v>0</v>
      </c>
    </row>
    <row r="891" spans="1:5" x14ac:dyDescent="0.2">
      <c r="A891" s="5" t="s">
        <v>388</v>
      </c>
      <c r="B891" s="6"/>
      <c r="C891">
        <v>0.1</v>
      </c>
      <c r="D891">
        <v>1</v>
      </c>
      <c r="E891">
        <v>0</v>
      </c>
    </row>
    <row r="892" spans="1:5" x14ac:dyDescent="0.2">
      <c r="A892" s="5" t="s">
        <v>387</v>
      </c>
      <c r="B892" s="6"/>
      <c r="C892">
        <v>0.1</v>
      </c>
      <c r="D892">
        <v>1</v>
      </c>
      <c r="E892">
        <v>0</v>
      </c>
    </row>
    <row r="893" spans="1:5" x14ac:dyDescent="0.2">
      <c r="A893" s="5" t="s">
        <v>386</v>
      </c>
      <c r="B893" s="6"/>
      <c r="C893">
        <v>0.1</v>
      </c>
      <c r="D893">
        <v>1</v>
      </c>
      <c r="E893">
        <v>0</v>
      </c>
    </row>
    <row r="894" spans="1:5" x14ac:dyDescent="0.2">
      <c r="A894" s="5" t="s">
        <v>43</v>
      </c>
      <c r="B894" s="6"/>
      <c r="C894">
        <v>0.1</v>
      </c>
      <c r="D894">
        <v>1</v>
      </c>
      <c r="E894">
        <v>0</v>
      </c>
    </row>
    <row r="895" spans="1:5" x14ac:dyDescent="0.2">
      <c r="A895" s="5" t="s">
        <v>44</v>
      </c>
      <c r="B895" s="6"/>
      <c r="C895">
        <v>0.1</v>
      </c>
      <c r="D895">
        <v>1</v>
      </c>
      <c r="E895">
        <v>0</v>
      </c>
    </row>
    <row r="896" spans="1:5" x14ac:dyDescent="0.2">
      <c r="A896" s="5" t="s">
        <v>45</v>
      </c>
      <c r="B896" s="6"/>
      <c r="C896">
        <v>0.1</v>
      </c>
      <c r="D896">
        <v>1</v>
      </c>
      <c r="E896">
        <v>0</v>
      </c>
    </row>
    <row r="897" spans="1:5" x14ac:dyDescent="0.2">
      <c r="A897" s="5" t="s">
        <v>46</v>
      </c>
      <c r="B897" s="6"/>
      <c r="C897">
        <v>0.1</v>
      </c>
      <c r="D897">
        <v>1</v>
      </c>
      <c r="E897">
        <v>0</v>
      </c>
    </row>
    <row r="898" spans="1:5" x14ac:dyDescent="0.2">
      <c r="A898" s="5" t="s">
        <v>47</v>
      </c>
      <c r="B898" s="6"/>
      <c r="C898">
        <v>0.1</v>
      </c>
      <c r="D898">
        <v>1</v>
      </c>
      <c r="E898">
        <v>0</v>
      </c>
    </row>
    <row r="899" spans="1:5" x14ac:dyDescent="0.2">
      <c r="A899" s="5" t="s">
        <v>48</v>
      </c>
      <c r="B899" s="6"/>
      <c r="C899">
        <v>0.1</v>
      </c>
      <c r="D899">
        <v>1</v>
      </c>
      <c r="E899">
        <v>0</v>
      </c>
    </row>
    <row r="900" spans="1:5" x14ac:dyDescent="0.2">
      <c r="A900" s="5" t="s">
        <v>49</v>
      </c>
      <c r="B900" s="6"/>
      <c r="C900">
        <v>0.1</v>
      </c>
      <c r="D900">
        <v>1</v>
      </c>
      <c r="E900">
        <v>0</v>
      </c>
    </row>
    <row r="901" spans="1:5" x14ac:dyDescent="0.2">
      <c r="A901" s="5" t="s">
        <v>50</v>
      </c>
      <c r="B901" s="6"/>
      <c r="C901">
        <v>0.1</v>
      </c>
      <c r="D901">
        <v>1</v>
      </c>
      <c r="E901">
        <v>0</v>
      </c>
    </row>
    <row r="902" spans="1:5" x14ac:dyDescent="0.2">
      <c r="A902" s="5" t="s">
        <v>51</v>
      </c>
      <c r="B902" s="6"/>
      <c r="C902">
        <v>0.1</v>
      </c>
      <c r="D902">
        <v>1</v>
      </c>
      <c r="E902">
        <v>0</v>
      </c>
    </row>
    <row r="903" spans="1:5" x14ac:dyDescent="0.2">
      <c r="A903" s="5" t="s">
        <v>385</v>
      </c>
      <c r="B903" s="6"/>
      <c r="C903">
        <v>0.1</v>
      </c>
      <c r="D903">
        <v>1</v>
      </c>
      <c r="E903">
        <v>0</v>
      </c>
    </row>
    <row r="904" spans="1:5" x14ac:dyDescent="0.2">
      <c r="A904" s="5" t="s">
        <v>52</v>
      </c>
      <c r="B904" s="6"/>
      <c r="C904">
        <v>0.1</v>
      </c>
      <c r="D904">
        <v>1</v>
      </c>
      <c r="E904">
        <v>0</v>
      </c>
    </row>
    <row r="905" spans="1:5" x14ac:dyDescent="0.2">
      <c r="A905" s="5" t="s">
        <v>53</v>
      </c>
      <c r="B905" s="6"/>
      <c r="C905">
        <v>0.1</v>
      </c>
      <c r="D905">
        <v>1</v>
      </c>
      <c r="E905">
        <v>0</v>
      </c>
    </row>
    <row r="906" spans="1:5" x14ac:dyDescent="0.2">
      <c r="A906" s="5" t="s">
        <v>384</v>
      </c>
      <c r="B906" s="6"/>
      <c r="C906">
        <v>0.1</v>
      </c>
      <c r="D906">
        <v>1</v>
      </c>
      <c r="E906">
        <v>0</v>
      </c>
    </row>
    <row r="907" spans="1:5" x14ac:dyDescent="0.2">
      <c r="A907" s="5" t="s">
        <v>383</v>
      </c>
      <c r="B907" s="6"/>
      <c r="C907">
        <v>0.1</v>
      </c>
      <c r="D907">
        <v>1</v>
      </c>
      <c r="E907">
        <v>0</v>
      </c>
    </row>
    <row r="908" spans="1:5" x14ac:dyDescent="0.2">
      <c r="A908" s="5" t="s">
        <v>54</v>
      </c>
      <c r="B908" s="6"/>
      <c r="C908">
        <v>0.1</v>
      </c>
      <c r="D908">
        <v>1</v>
      </c>
      <c r="E908">
        <v>0</v>
      </c>
    </row>
    <row r="909" spans="1:5" x14ac:dyDescent="0.2">
      <c r="A909" s="5" t="s">
        <v>55</v>
      </c>
      <c r="B909" s="6"/>
      <c r="C909">
        <v>0.1</v>
      </c>
      <c r="D909">
        <v>1</v>
      </c>
      <c r="E909">
        <v>0</v>
      </c>
    </row>
    <row r="910" spans="1:5" x14ac:dyDescent="0.2">
      <c r="A910" s="5" t="s">
        <v>382</v>
      </c>
      <c r="B910" s="6"/>
      <c r="C910">
        <v>0.1</v>
      </c>
      <c r="D910">
        <v>1</v>
      </c>
      <c r="E910">
        <v>0</v>
      </c>
    </row>
    <row r="911" spans="1:5" x14ac:dyDescent="0.2">
      <c r="A911" s="5" t="s">
        <v>381</v>
      </c>
      <c r="B911" s="6"/>
      <c r="C911">
        <v>0.1</v>
      </c>
      <c r="D911">
        <v>1</v>
      </c>
      <c r="E911">
        <v>0</v>
      </c>
    </row>
    <row r="912" spans="1:5" x14ac:dyDescent="0.2">
      <c r="A912" s="5" t="s">
        <v>380</v>
      </c>
      <c r="B912" s="6"/>
      <c r="C912">
        <v>0.1</v>
      </c>
      <c r="D912">
        <v>1</v>
      </c>
      <c r="E912">
        <v>0</v>
      </c>
    </row>
    <row r="913" spans="1:5" x14ac:dyDescent="0.2">
      <c r="A913" s="5" t="s">
        <v>56</v>
      </c>
      <c r="B913" s="6"/>
      <c r="C913">
        <v>0.1</v>
      </c>
      <c r="D913">
        <v>1</v>
      </c>
      <c r="E913">
        <v>0</v>
      </c>
    </row>
    <row r="914" spans="1:5" x14ac:dyDescent="0.2">
      <c r="A914" s="5" t="s">
        <v>57</v>
      </c>
      <c r="B914" s="6"/>
      <c r="C914">
        <v>0.1</v>
      </c>
      <c r="D914">
        <v>1</v>
      </c>
      <c r="E914">
        <v>0</v>
      </c>
    </row>
    <row r="915" spans="1:5" x14ac:dyDescent="0.2">
      <c r="A915" s="5" t="s">
        <v>58</v>
      </c>
      <c r="B915" s="6"/>
      <c r="C915">
        <v>0.1</v>
      </c>
      <c r="D915">
        <v>1</v>
      </c>
      <c r="E915">
        <v>0</v>
      </c>
    </row>
    <row r="916" spans="1:5" x14ac:dyDescent="0.2">
      <c r="A916" s="5" t="s">
        <v>59</v>
      </c>
      <c r="B916" s="6"/>
      <c r="C916">
        <v>0.1</v>
      </c>
      <c r="D916">
        <v>1</v>
      </c>
      <c r="E916">
        <v>0</v>
      </c>
    </row>
    <row r="917" spans="1:5" x14ac:dyDescent="0.2">
      <c r="A917" s="5" t="s">
        <v>60</v>
      </c>
      <c r="B917" s="6"/>
      <c r="C917">
        <v>0.1</v>
      </c>
      <c r="D917">
        <v>1</v>
      </c>
      <c r="E917">
        <v>0</v>
      </c>
    </row>
    <row r="918" spans="1:5" x14ac:dyDescent="0.2">
      <c r="A918" s="5" t="s">
        <v>61</v>
      </c>
      <c r="B918" s="6"/>
      <c r="C918">
        <v>0.1</v>
      </c>
      <c r="D918">
        <v>1</v>
      </c>
      <c r="E918">
        <v>0</v>
      </c>
    </row>
    <row r="919" spans="1:5" x14ac:dyDescent="0.2">
      <c r="A919" s="5" t="s">
        <v>62</v>
      </c>
      <c r="B919" s="6"/>
      <c r="C919">
        <v>0.1</v>
      </c>
      <c r="D919">
        <v>1</v>
      </c>
      <c r="E919">
        <v>0</v>
      </c>
    </row>
    <row r="920" spans="1:5" x14ac:dyDescent="0.2">
      <c r="A920" s="5" t="s">
        <v>63</v>
      </c>
      <c r="B920" s="6"/>
      <c r="C920">
        <v>0.1</v>
      </c>
      <c r="D920">
        <v>1</v>
      </c>
      <c r="E920">
        <v>0</v>
      </c>
    </row>
    <row r="921" spans="1:5" x14ac:dyDescent="0.2">
      <c r="A921" s="5" t="s">
        <v>379</v>
      </c>
      <c r="B921" s="6"/>
      <c r="C921">
        <v>0.1</v>
      </c>
      <c r="D921">
        <v>1</v>
      </c>
      <c r="E921">
        <v>0</v>
      </c>
    </row>
    <row r="922" spans="1:5" x14ac:dyDescent="0.2">
      <c r="A922" s="5" t="s">
        <v>64</v>
      </c>
      <c r="B922" s="6"/>
      <c r="C922">
        <v>0.1</v>
      </c>
      <c r="D922">
        <v>1</v>
      </c>
      <c r="E922">
        <v>0</v>
      </c>
    </row>
    <row r="923" spans="1:5" x14ac:dyDescent="0.2">
      <c r="A923" s="5" t="s">
        <v>65</v>
      </c>
      <c r="B923" s="6"/>
      <c r="C923">
        <v>0.1</v>
      </c>
      <c r="D923">
        <v>1</v>
      </c>
      <c r="E923">
        <v>0</v>
      </c>
    </row>
    <row r="924" spans="1:5" x14ac:dyDescent="0.2">
      <c r="A924" s="5" t="s">
        <v>66</v>
      </c>
      <c r="B924" s="6"/>
      <c r="C924">
        <v>0.1</v>
      </c>
      <c r="D924">
        <v>1</v>
      </c>
      <c r="E924">
        <v>0</v>
      </c>
    </row>
    <row r="925" spans="1:5" x14ac:dyDescent="0.2">
      <c r="A925" s="5" t="s">
        <v>67</v>
      </c>
      <c r="B925" s="6"/>
      <c r="C925">
        <v>0.1</v>
      </c>
      <c r="D925">
        <v>1</v>
      </c>
      <c r="E925">
        <v>0</v>
      </c>
    </row>
    <row r="926" spans="1:5" x14ac:dyDescent="0.2">
      <c r="A926" s="5" t="s">
        <v>68</v>
      </c>
      <c r="B926" s="6"/>
      <c r="C926">
        <v>0.1</v>
      </c>
      <c r="D926">
        <v>1</v>
      </c>
      <c r="E926">
        <v>0</v>
      </c>
    </row>
    <row r="927" spans="1:5" x14ac:dyDescent="0.2">
      <c r="A927" s="5" t="s">
        <v>378</v>
      </c>
      <c r="B927" s="6"/>
      <c r="C927">
        <v>0.1</v>
      </c>
      <c r="D927">
        <v>1</v>
      </c>
      <c r="E927">
        <v>0</v>
      </c>
    </row>
    <row r="928" spans="1:5" x14ac:dyDescent="0.2">
      <c r="A928" s="5" t="s">
        <v>69</v>
      </c>
      <c r="B928" s="6"/>
      <c r="C928">
        <v>0.1</v>
      </c>
      <c r="D928">
        <v>1</v>
      </c>
      <c r="E928">
        <v>0</v>
      </c>
    </row>
    <row r="929" spans="1:5" x14ac:dyDescent="0.2">
      <c r="A929" s="5" t="s">
        <v>70</v>
      </c>
      <c r="B929" s="6"/>
      <c r="C929">
        <v>0.1</v>
      </c>
      <c r="D929">
        <v>1</v>
      </c>
      <c r="E929">
        <v>0</v>
      </c>
    </row>
    <row r="930" spans="1:5" x14ac:dyDescent="0.2">
      <c r="A930" s="5" t="s">
        <v>71</v>
      </c>
      <c r="B930" s="6"/>
      <c r="C930">
        <v>0.1</v>
      </c>
      <c r="D930">
        <v>1</v>
      </c>
      <c r="E930">
        <v>0</v>
      </c>
    </row>
    <row r="931" spans="1:5" x14ac:dyDescent="0.2">
      <c r="A931" s="5" t="s">
        <v>72</v>
      </c>
      <c r="B931" s="6"/>
      <c r="C931">
        <v>0.1</v>
      </c>
      <c r="D931">
        <v>1</v>
      </c>
      <c r="E931">
        <v>0</v>
      </c>
    </row>
    <row r="932" spans="1:5" x14ac:dyDescent="0.2">
      <c r="A932" s="5" t="s">
        <v>73</v>
      </c>
      <c r="B932" s="6"/>
      <c r="C932">
        <v>0.1</v>
      </c>
      <c r="D932">
        <v>1</v>
      </c>
      <c r="E932">
        <v>0</v>
      </c>
    </row>
    <row r="933" spans="1:5" x14ac:dyDescent="0.2">
      <c r="A933" s="5" t="s">
        <v>377</v>
      </c>
      <c r="B933" s="6"/>
      <c r="C933">
        <v>0.1</v>
      </c>
      <c r="D933">
        <v>1</v>
      </c>
      <c r="E933">
        <v>0</v>
      </c>
    </row>
    <row r="934" spans="1:5" x14ac:dyDescent="0.2">
      <c r="A934" s="5" t="s">
        <v>74</v>
      </c>
      <c r="B934" s="6"/>
      <c r="C934">
        <v>0.1</v>
      </c>
      <c r="D934">
        <v>1</v>
      </c>
      <c r="E934">
        <v>0</v>
      </c>
    </row>
    <row r="935" spans="1:5" x14ac:dyDescent="0.2">
      <c r="A935" s="5" t="s">
        <v>75</v>
      </c>
      <c r="B935" s="6"/>
      <c r="C935">
        <v>0.1</v>
      </c>
      <c r="D935">
        <v>1</v>
      </c>
      <c r="E935">
        <v>0</v>
      </c>
    </row>
    <row r="936" spans="1:5" x14ac:dyDescent="0.2">
      <c r="A936" s="5" t="s">
        <v>76</v>
      </c>
      <c r="B936" s="6"/>
      <c r="C936">
        <v>0.1</v>
      </c>
      <c r="D936">
        <v>1</v>
      </c>
      <c r="E936">
        <v>0</v>
      </c>
    </row>
    <row r="937" spans="1:5" x14ac:dyDescent="0.2">
      <c r="A937" s="5" t="s">
        <v>376</v>
      </c>
      <c r="B937" s="6"/>
      <c r="C937">
        <v>0.1</v>
      </c>
      <c r="D937">
        <v>1</v>
      </c>
      <c r="E937">
        <v>0</v>
      </c>
    </row>
    <row r="938" spans="1:5" x14ac:dyDescent="0.2">
      <c r="A938" s="5" t="s">
        <v>77</v>
      </c>
      <c r="B938" s="6"/>
      <c r="C938">
        <v>0.1</v>
      </c>
      <c r="D938">
        <v>1</v>
      </c>
      <c r="E938">
        <v>0</v>
      </c>
    </row>
    <row r="939" spans="1:5" x14ac:dyDescent="0.2">
      <c r="A939" s="5" t="s">
        <v>78</v>
      </c>
      <c r="B939" s="6"/>
      <c r="C939">
        <v>0.1</v>
      </c>
      <c r="D939">
        <v>1</v>
      </c>
      <c r="E939">
        <v>0</v>
      </c>
    </row>
    <row r="940" spans="1:5" x14ac:dyDescent="0.2">
      <c r="A940" s="5" t="s">
        <v>79</v>
      </c>
      <c r="B940" s="6"/>
      <c r="C940">
        <v>0.1</v>
      </c>
      <c r="D940">
        <v>1</v>
      </c>
      <c r="E940">
        <v>0</v>
      </c>
    </row>
    <row r="941" spans="1:5" x14ac:dyDescent="0.2">
      <c r="A941" s="5" t="s">
        <v>80</v>
      </c>
      <c r="B941" s="6"/>
      <c r="C941">
        <v>0.1</v>
      </c>
      <c r="D941">
        <v>1</v>
      </c>
      <c r="E941">
        <v>0</v>
      </c>
    </row>
    <row r="942" spans="1:5" x14ac:dyDescent="0.2">
      <c r="A942" s="5" t="s">
        <v>81</v>
      </c>
      <c r="B942" s="6"/>
      <c r="C942">
        <v>0.1</v>
      </c>
      <c r="D942">
        <v>1</v>
      </c>
      <c r="E942">
        <v>0</v>
      </c>
    </row>
    <row r="943" spans="1:5" x14ac:dyDescent="0.2">
      <c r="A943" s="5" t="s">
        <v>82</v>
      </c>
      <c r="B943" s="6"/>
      <c r="C943">
        <v>0.1</v>
      </c>
      <c r="D943">
        <v>1</v>
      </c>
      <c r="E943">
        <v>0</v>
      </c>
    </row>
    <row r="944" spans="1:5" x14ac:dyDescent="0.2">
      <c r="A944" s="5" t="s">
        <v>83</v>
      </c>
      <c r="B944" s="6"/>
      <c r="C944">
        <v>0.1</v>
      </c>
      <c r="D944">
        <v>1</v>
      </c>
      <c r="E944">
        <v>0</v>
      </c>
    </row>
    <row r="945" spans="1:5" x14ac:dyDescent="0.2">
      <c r="A945" s="5" t="s">
        <v>84</v>
      </c>
      <c r="B945" s="6"/>
      <c r="C945">
        <v>0.1</v>
      </c>
      <c r="D945">
        <v>1</v>
      </c>
      <c r="E945">
        <v>0</v>
      </c>
    </row>
    <row r="946" spans="1:5" x14ac:dyDescent="0.2">
      <c r="A946" s="5" t="s">
        <v>85</v>
      </c>
      <c r="B946" s="6"/>
      <c r="C946">
        <v>0.1</v>
      </c>
      <c r="D946">
        <v>1</v>
      </c>
      <c r="E946">
        <v>0</v>
      </c>
    </row>
    <row r="947" spans="1:5" x14ac:dyDescent="0.2">
      <c r="A947" s="5" t="s">
        <v>86</v>
      </c>
      <c r="B947" s="6"/>
      <c r="C947">
        <v>0.1</v>
      </c>
      <c r="D947">
        <v>1</v>
      </c>
      <c r="E947">
        <v>0</v>
      </c>
    </row>
    <row r="948" spans="1:5" x14ac:dyDescent="0.2">
      <c r="A948" s="5" t="s">
        <v>87</v>
      </c>
      <c r="B948" s="6"/>
      <c r="C948">
        <v>0.1</v>
      </c>
      <c r="D948">
        <v>1</v>
      </c>
      <c r="E948">
        <v>0</v>
      </c>
    </row>
    <row r="949" spans="1:5" x14ac:dyDescent="0.2">
      <c r="A949" s="3" t="s">
        <v>362</v>
      </c>
    </row>
    <row r="950" spans="1:5" x14ac:dyDescent="0.2">
      <c r="A950" s="5" t="s">
        <v>393</v>
      </c>
      <c r="B950" s="6"/>
      <c r="C950">
        <v>0.1</v>
      </c>
      <c r="D950">
        <v>1</v>
      </c>
      <c r="E950">
        <v>0</v>
      </c>
    </row>
    <row r="951" spans="1:5" x14ac:dyDescent="0.2">
      <c r="A951" s="5" t="s">
        <v>2</v>
      </c>
      <c r="B951" s="6"/>
      <c r="C951">
        <v>0.1</v>
      </c>
      <c r="D951">
        <v>1</v>
      </c>
      <c r="E951">
        <v>0</v>
      </c>
    </row>
    <row r="952" spans="1:5" x14ac:dyDescent="0.2">
      <c r="A952" s="5" t="s">
        <v>3</v>
      </c>
      <c r="B952" s="6"/>
      <c r="C952">
        <v>0.1</v>
      </c>
      <c r="D952">
        <v>1</v>
      </c>
      <c r="E952">
        <v>0</v>
      </c>
    </row>
    <row r="953" spans="1:5" x14ac:dyDescent="0.2">
      <c r="A953" s="5" t="s">
        <v>4</v>
      </c>
      <c r="B953" s="6"/>
      <c r="C953">
        <v>0.1</v>
      </c>
      <c r="D953">
        <v>1</v>
      </c>
      <c r="E953">
        <v>0</v>
      </c>
    </row>
    <row r="954" spans="1:5" x14ac:dyDescent="0.2">
      <c r="A954" s="5" t="s">
        <v>5</v>
      </c>
      <c r="B954" s="6"/>
      <c r="C954">
        <v>0.1</v>
      </c>
      <c r="D954">
        <v>1</v>
      </c>
      <c r="E954">
        <v>0</v>
      </c>
    </row>
    <row r="955" spans="1:5" x14ac:dyDescent="0.2">
      <c r="A955" s="5" t="s">
        <v>6</v>
      </c>
      <c r="B955" s="6"/>
      <c r="C955">
        <v>0.1</v>
      </c>
      <c r="D955">
        <v>1</v>
      </c>
      <c r="E955">
        <v>0</v>
      </c>
    </row>
    <row r="956" spans="1:5" x14ac:dyDescent="0.2">
      <c r="A956" s="5" t="s">
        <v>7</v>
      </c>
      <c r="B956" s="6"/>
      <c r="C956">
        <v>0.1</v>
      </c>
      <c r="D956">
        <v>1</v>
      </c>
      <c r="E956">
        <v>0</v>
      </c>
    </row>
    <row r="957" spans="1:5" x14ac:dyDescent="0.2">
      <c r="A957" s="5" t="s">
        <v>8</v>
      </c>
      <c r="B957" s="6"/>
      <c r="C957">
        <v>0.1</v>
      </c>
      <c r="D957">
        <v>1</v>
      </c>
      <c r="E957">
        <v>0</v>
      </c>
    </row>
    <row r="958" spans="1:5" x14ac:dyDescent="0.2">
      <c r="A958" s="5" t="s">
        <v>9</v>
      </c>
      <c r="B958" s="6"/>
      <c r="C958">
        <v>0.1</v>
      </c>
      <c r="D958">
        <v>1</v>
      </c>
      <c r="E958">
        <v>0</v>
      </c>
    </row>
    <row r="959" spans="1:5" x14ac:dyDescent="0.2">
      <c r="A959" s="5" t="s">
        <v>10</v>
      </c>
      <c r="B959" s="6"/>
      <c r="C959">
        <v>0.1</v>
      </c>
      <c r="D959">
        <v>1</v>
      </c>
      <c r="E959">
        <v>0</v>
      </c>
    </row>
    <row r="960" spans="1:5" x14ac:dyDescent="0.2">
      <c r="A960" s="5" t="s">
        <v>11</v>
      </c>
      <c r="B960" s="6"/>
      <c r="C960">
        <v>0.1</v>
      </c>
      <c r="D960">
        <v>1</v>
      </c>
      <c r="E960">
        <v>0</v>
      </c>
    </row>
    <row r="961" spans="1:5" x14ac:dyDescent="0.2">
      <c r="A961" s="5" t="s">
        <v>12</v>
      </c>
      <c r="B961" s="6"/>
      <c r="C961">
        <v>0.1</v>
      </c>
      <c r="D961">
        <v>1</v>
      </c>
      <c r="E961">
        <v>0</v>
      </c>
    </row>
    <row r="962" spans="1:5" x14ac:dyDescent="0.2">
      <c r="A962" s="5" t="s">
        <v>13</v>
      </c>
      <c r="B962" s="6"/>
      <c r="C962">
        <v>0.1</v>
      </c>
      <c r="D962">
        <v>1</v>
      </c>
      <c r="E962">
        <v>0</v>
      </c>
    </row>
    <row r="963" spans="1:5" x14ac:dyDescent="0.2">
      <c r="A963" s="5" t="s">
        <v>14</v>
      </c>
      <c r="B963" s="6"/>
      <c r="C963">
        <v>0.1</v>
      </c>
      <c r="D963">
        <v>1</v>
      </c>
      <c r="E963">
        <v>0</v>
      </c>
    </row>
    <row r="964" spans="1:5" x14ac:dyDescent="0.2">
      <c r="A964" s="5" t="s">
        <v>15</v>
      </c>
      <c r="B964" s="6"/>
      <c r="C964">
        <v>0.1</v>
      </c>
      <c r="D964">
        <v>1</v>
      </c>
      <c r="E964">
        <v>0</v>
      </c>
    </row>
    <row r="965" spans="1:5" x14ac:dyDescent="0.2">
      <c r="A965" s="5" t="s">
        <v>16</v>
      </c>
      <c r="B965" s="6"/>
      <c r="C965">
        <v>0.1</v>
      </c>
      <c r="D965">
        <v>1</v>
      </c>
      <c r="E965">
        <v>0</v>
      </c>
    </row>
    <row r="966" spans="1:5" x14ac:dyDescent="0.2">
      <c r="A966" s="5" t="s">
        <v>17</v>
      </c>
      <c r="B966" s="6"/>
      <c r="C966">
        <v>0.1</v>
      </c>
      <c r="D966">
        <v>1</v>
      </c>
      <c r="E966">
        <v>0</v>
      </c>
    </row>
    <row r="967" spans="1:5" x14ac:dyDescent="0.2">
      <c r="A967" s="5" t="s">
        <v>18</v>
      </c>
      <c r="B967" s="6"/>
      <c r="C967">
        <v>0.1</v>
      </c>
      <c r="D967">
        <v>1</v>
      </c>
      <c r="E967">
        <v>0</v>
      </c>
    </row>
    <row r="968" spans="1:5" x14ac:dyDescent="0.2">
      <c r="A968" s="5" t="s">
        <v>19</v>
      </c>
      <c r="B968" s="6"/>
      <c r="C968">
        <v>0.1</v>
      </c>
      <c r="D968">
        <v>1</v>
      </c>
      <c r="E968">
        <v>0</v>
      </c>
    </row>
    <row r="969" spans="1:5" x14ac:dyDescent="0.2">
      <c r="A969" s="5" t="s">
        <v>20</v>
      </c>
      <c r="B969" s="6"/>
      <c r="C969">
        <v>0.1</v>
      </c>
      <c r="D969">
        <v>1</v>
      </c>
      <c r="E969">
        <v>0</v>
      </c>
    </row>
    <row r="970" spans="1:5" x14ac:dyDescent="0.2">
      <c r="A970" s="5" t="s">
        <v>21</v>
      </c>
      <c r="B970" s="6"/>
      <c r="C970">
        <v>0.1</v>
      </c>
      <c r="D970">
        <v>1</v>
      </c>
      <c r="E970">
        <v>0</v>
      </c>
    </row>
    <row r="971" spans="1:5" x14ac:dyDescent="0.2">
      <c r="A971" s="5" t="s">
        <v>22</v>
      </c>
      <c r="B971" s="6"/>
      <c r="C971">
        <v>0.1</v>
      </c>
      <c r="D971">
        <v>1</v>
      </c>
      <c r="E971">
        <v>0</v>
      </c>
    </row>
    <row r="972" spans="1:5" x14ac:dyDescent="0.2">
      <c r="A972" s="5" t="s">
        <v>23</v>
      </c>
      <c r="B972" s="6"/>
      <c r="C972">
        <v>0.1</v>
      </c>
      <c r="D972">
        <v>1</v>
      </c>
      <c r="E972">
        <v>0</v>
      </c>
    </row>
    <row r="973" spans="1:5" x14ac:dyDescent="0.2">
      <c r="A973" s="5" t="s">
        <v>24</v>
      </c>
      <c r="B973" s="6"/>
      <c r="C973">
        <v>0.1</v>
      </c>
      <c r="D973">
        <v>1</v>
      </c>
      <c r="E973">
        <v>0</v>
      </c>
    </row>
    <row r="974" spans="1:5" x14ac:dyDescent="0.2">
      <c r="A974" s="5" t="s">
        <v>25</v>
      </c>
      <c r="B974" s="6"/>
      <c r="C974">
        <v>0.1</v>
      </c>
      <c r="D974">
        <v>1</v>
      </c>
      <c r="E974">
        <v>0</v>
      </c>
    </row>
    <row r="975" spans="1:5" x14ac:dyDescent="0.2">
      <c r="A975" s="5" t="s">
        <v>26</v>
      </c>
      <c r="B975" s="6"/>
      <c r="C975">
        <v>0.1</v>
      </c>
      <c r="D975">
        <v>1</v>
      </c>
      <c r="E975">
        <v>0</v>
      </c>
    </row>
    <row r="976" spans="1:5" x14ac:dyDescent="0.2">
      <c r="A976" s="5" t="s">
        <v>27</v>
      </c>
      <c r="B976" s="6"/>
      <c r="C976">
        <v>0.1</v>
      </c>
      <c r="D976">
        <v>1</v>
      </c>
      <c r="E976">
        <v>0</v>
      </c>
    </row>
    <row r="977" spans="1:5" x14ac:dyDescent="0.2">
      <c r="A977" s="5" t="s">
        <v>28</v>
      </c>
      <c r="B977" s="6"/>
      <c r="C977">
        <v>0.1</v>
      </c>
      <c r="D977">
        <v>1</v>
      </c>
      <c r="E977">
        <v>0</v>
      </c>
    </row>
    <row r="978" spans="1:5" x14ac:dyDescent="0.2">
      <c r="A978" s="5" t="s">
        <v>29</v>
      </c>
      <c r="B978" s="6"/>
      <c r="C978">
        <v>0.1</v>
      </c>
      <c r="D978">
        <v>1</v>
      </c>
      <c r="E978">
        <v>0</v>
      </c>
    </row>
    <row r="979" spans="1:5" x14ac:dyDescent="0.2">
      <c r="A979" s="5" t="s">
        <v>392</v>
      </c>
      <c r="B979" s="6"/>
      <c r="C979">
        <v>0.1</v>
      </c>
      <c r="D979">
        <v>1</v>
      </c>
      <c r="E979">
        <v>0</v>
      </c>
    </row>
    <row r="980" spans="1:5" x14ac:dyDescent="0.2">
      <c r="A980" s="5" t="s">
        <v>391</v>
      </c>
      <c r="B980" s="6"/>
      <c r="C980">
        <v>0.1</v>
      </c>
      <c r="D980">
        <v>1</v>
      </c>
      <c r="E980">
        <v>0</v>
      </c>
    </row>
    <row r="981" spans="1:5" x14ac:dyDescent="0.2">
      <c r="A981" s="5" t="s">
        <v>30</v>
      </c>
      <c r="B981" s="6"/>
      <c r="C981">
        <v>0.1</v>
      </c>
      <c r="D981">
        <v>1</v>
      </c>
      <c r="E981">
        <v>0</v>
      </c>
    </row>
    <row r="982" spans="1:5" x14ac:dyDescent="0.2">
      <c r="A982" s="5" t="s">
        <v>31</v>
      </c>
      <c r="B982" s="6"/>
      <c r="C982">
        <v>0.1</v>
      </c>
      <c r="D982">
        <v>1</v>
      </c>
      <c r="E982">
        <v>0</v>
      </c>
    </row>
    <row r="983" spans="1:5" x14ac:dyDescent="0.2">
      <c r="A983" s="5" t="s">
        <v>32</v>
      </c>
      <c r="B983" s="6"/>
      <c r="C983">
        <v>0.1</v>
      </c>
      <c r="D983">
        <v>1</v>
      </c>
      <c r="E983">
        <v>0</v>
      </c>
    </row>
    <row r="984" spans="1:5" x14ac:dyDescent="0.2">
      <c r="A984" s="5" t="s">
        <v>33</v>
      </c>
      <c r="B984" s="6"/>
      <c r="C984">
        <v>0.1</v>
      </c>
      <c r="D984">
        <v>1</v>
      </c>
      <c r="E984">
        <v>0</v>
      </c>
    </row>
    <row r="985" spans="1:5" x14ac:dyDescent="0.2">
      <c r="A985" s="5" t="s">
        <v>34</v>
      </c>
      <c r="B985" s="6"/>
      <c r="C985">
        <v>0.1</v>
      </c>
      <c r="D985">
        <v>1</v>
      </c>
      <c r="E985">
        <v>0</v>
      </c>
    </row>
    <row r="986" spans="1:5" x14ac:dyDescent="0.2">
      <c r="A986" s="5" t="s">
        <v>35</v>
      </c>
      <c r="B986" s="6"/>
      <c r="C986">
        <v>0.1</v>
      </c>
      <c r="D986">
        <v>1</v>
      </c>
      <c r="E986">
        <v>0</v>
      </c>
    </row>
    <row r="987" spans="1:5" x14ac:dyDescent="0.2">
      <c r="A987" s="5" t="s">
        <v>36</v>
      </c>
      <c r="B987" s="6"/>
      <c r="C987">
        <v>0.1</v>
      </c>
      <c r="D987">
        <v>1</v>
      </c>
      <c r="E987">
        <v>0</v>
      </c>
    </row>
    <row r="988" spans="1:5" x14ac:dyDescent="0.2">
      <c r="A988" s="5" t="s">
        <v>37</v>
      </c>
      <c r="B988" s="6"/>
      <c r="C988">
        <v>0.1</v>
      </c>
      <c r="D988">
        <v>1</v>
      </c>
      <c r="E988">
        <v>0</v>
      </c>
    </row>
    <row r="989" spans="1:5" x14ac:dyDescent="0.2">
      <c r="A989" s="5" t="s">
        <v>390</v>
      </c>
      <c r="B989" s="6"/>
      <c r="C989">
        <v>0.1</v>
      </c>
      <c r="D989">
        <v>1</v>
      </c>
      <c r="E989">
        <v>0</v>
      </c>
    </row>
    <row r="990" spans="1:5" x14ac:dyDescent="0.2">
      <c r="A990" s="5" t="s">
        <v>38</v>
      </c>
      <c r="B990" s="6"/>
      <c r="C990">
        <v>0.1</v>
      </c>
      <c r="D990">
        <v>1</v>
      </c>
      <c r="E990">
        <v>0</v>
      </c>
    </row>
    <row r="991" spans="1:5" x14ac:dyDescent="0.2">
      <c r="A991" s="5" t="s">
        <v>39</v>
      </c>
      <c r="B991" s="6"/>
      <c r="C991">
        <v>0.1</v>
      </c>
      <c r="D991">
        <v>1</v>
      </c>
      <c r="E991">
        <v>0</v>
      </c>
    </row>
    <row r="992" spans="1:5" x14ac:dyDescent="0.2">
      <c r="A992" s="5" t="s">
        <v>40</v>
      </c>
      <c r="B992" s="6"/>
      <c r="C992">
        <v>0.1</v>
      </c>
      <c r="D992">
        <v>1</v>
      </c>
      <c r="E992">
        <v>0</v>
      </c>
    </row>
    <row r="993" spans="1:5" x14ac:dyDescent="0.2">
      <c r="A993" s="5" t="s">
        <v>41</v>
      </c>
      <c r="B993" s="6"/>
      <c r="C993">
        <v>0.1</v>
      </c>
      <c r="D993">
        <v>1</v>
      </c>
      <c r="E993">
        <v>0</v>
      </c>
    </row>
    <row r="994" spans="1:5" x14ac:dyDescent="0.2">
      <c r="A994" s="5" t="s">
        <v>389</v>
      </c>
      <c r="B994" s="6"/>
      <c r="C994">
        <v>0.1</v>
      </c>
      <c r="D994">
        <v>1</v>
      </c>
      <c r="E994">
        <v>0</v>
      </c>
    </row>
    <row r="995" spans="1:5" x14ac:dyDescent="0.2">
      <c r="A995" s="5" t="s">
        <v>42</v>
      </c>
      <c r="B995" s="6"/>
      <c r="C995">
        <v>0.1</v>
      </c>
      <c r="D995">
        <v>1</v>
      </c>
      <c r="E995">
        <v>0</v>
      </c>
    </row>
    <row r="996" spans="1:5" x14ac:dyDescent="0.2">
      <c r="A996" s="5" t="s">
        <v>388</v>
      </c>
      <c r="B996" s="6"/>
      <c r="C996">
        <v>0.1</v>
      </c>
      <c r="D996">
        <v>1</v>
      </c>
      <c r="E996">
        <v>0</v>
      </c>
    </row>
    <row r="997" spans="1:5" x14ac:dyDescent="0.2">
      <c r="A997" s="5" t="s">
        <v>387</v>
      </c>
      <c r="B997" s="6"/>
      <c r="C997">
        <v>0.1</v>
      </c>
      <c r="D997">
        <v>1</v>
      </c>
      <c r="E997">
        <v>0</v>
      </c>
    </row>
    <row r="998" spans="1:5" x14ac:dyDescent="0.2">
      <c r="A998" s="5" t="s">
        <v>386</v>
      </c>
      <c r="B998" s="6"/>
      <c r="C998">
        <v>0.1</v>
      </c>
      <c r="D998">
        <v>1</v>
      </c>
      <c r="E998">
        <v>0</v>
      </c>
    </row>
    <row r="999" spans="1:5" x14ac:dyDescent="0.2">
      <c r="A999" s="5" t="s">
        <v>43</v>
      </c>
      <c r="B999" s="6"/>
      <c r="C999">
        <v>0.1</v>
      </c>
      <c r="D999">
        <v>1</v>
      </c>
      <c r="E999">
        <v>0</v>
      </c>
    </row>
    <row r="1000" spans="1:5" x14ac:dyDescent="0.2">
      <c r="A1000" s="5" t="s">
        <v>44</v>
      </c>
      <c r="B1000" s="6"/>
      <c r="C1000">
        <v>0.1</v>
      </c>
      <c r="D1000">
        <v>1</v>
      </c>
      <c r="E1000">
        <v>0</v>
      </c>
    </row>
    <row r="1001" spans="1:5" x14ac:dyDescent="0.2">
      <c r="A1001" s="5" t="s">
        <v>45</v>
      </c>
      <c r="B1001" s="6"/>
      <c r="C1001">
        <v>0.1</v>
      </c>
      <c r="D1001">
        <v>1</v>
      </c>
      <c r="E1001">
        <v>0</v>
      </c>
    </row>
    <row r="1002" spans="1:5" x14ac:dyDescent="0.2">
      <c r="A1002" s="5" t="s">
        <v>46</v>
      </c>
      <c r="B1002" s="6"/>
      <c r="C1002">
        <v>0.1</v>
      </c>
      <c r="D1002">
        <v>1</v>
      </c>
      <c r="E1002">
        <v>0</v>
      </c>
    </row>
    <row r="1003" spans="1:5" x14ac:dyDescent="0.2">
      <c r="A1003" s="5" t="s">
        <v>47</v>
      </c>
      <c r="B1003" s="6"/>
      <c r="C1003">
        <v>0.1</v>
      </c>
      <c r="D1003">
        <v>1</v>
      </c>
      <c r="E1003">
        <v>0</v>
      </c>
    </row>
    <row r="1004" spans="1:5" x14ac:dyDescent="0.2">
      <c r="A1004" s="5" t="s">
        <v>48</v>
      </c>
      <c r="B1004" s="6"/>
      <c r="C1004">
        <v>0.1</v>
      </c>
      <c r="D1004">
        <v>1</v>
      </c>
      <c r="E1004">
        <v>0</v>
      </c>
    </row>
    <row r="1005" spans="1:5" x14ac:dyDescent="0.2">
      <c r="A1005" s="5" t="s">
        <v>49</v>
      </c>
      <c r="B1005" s="6"/>
      <c r="C1005">
        <v>0.1</v>
      </c>
      <c r="D1005">
        <v>1</v>
      </c>
      <c r="E1005">
        <v>0</v>
      </c>
    </row>
    <row r="1006" spans="1:5" x14ac:dyDescent="0.2">
      <c r="A1006" s="5" t="s">
        <v>50</v>
      </c>
      <c r="B1006" s="6"/>
      <c r="C1006">
        <v>0.1</v>
      </c>
      <c r="D1006">
        <v>1</v>
      </c>
      <c r="E1006">
        <v>0</v>
      </c>
    </row>
    <row r="1007" spans="1:5" x14ac:dyDescent="0.2">
      <c r="A1007" s="5" t="s">
        <v>51</v>
      </c>
      <c r="B1007" s="6"/>
      <c r="C1007">
        <v>0.1</v>
      </c>
      <c r="D1007">
        <v>1</v>
      </c>
      <c r="E1007">
        <v>0</v>
      </c>
    </row>
    <row r="1008" spans="1:5" x14ac:dyDescent="0.2">
      <c r="A1008" s="5" t="s">
        <v>385</v>
      </c>
      <c r="B1008" s="6"/>
      <c r="C1008">
        <v>0.1</v>
      </c>
      <c r="D1008">
        <v>1</v>
      </c>
      <c r="E1008">
        <v>0</v>
      </c>
    </row>
    <row r="1009" spans="1:5" x14ac:dyDescent="0.2">
      <c r="A1009" s="5" t="s">
        <v>52</v>
      </c>
      <c r="B1009" s="6"/>
      <c r="C1009">
        <v>0.1</v>
      </c>
      <c r="D1009">
        <v>1</v>
      </c>
      <c r="E1009">
        <v>0</v>
      </c>
    </row>
    <row r="1010" spans="1:5" x14ac:dyDescent="0.2">
      <c r="A1010" s="5" t="s">
        <v>53</v>
      </c>
      <c r="B1010" s="6"/>
      <c r="C1010">
        <v>0.1</v>
      </c>
      <c r="D1010">
        <v>1</v>
      </c>
      <c r="E1010">
        <v>0</v>
      </c>
    </row>
    <row r="1011" spans="1:5" x14ac:dyDescent="0.2">
      <c r="A1011" s="5" t="s">
        <v>384</v>
      </c>
      <c r="B1011" s="6"/>
      <c r="C1011">
        <v>0.1</v>
      </c>
      <c r="D1011">
        <v>1</v>
      </c>
      <c r="E1011">
        <v>0</v>
      </c>
    </row>
    <row r="1012" spans="1:5" x14ac:dyDescent="0.2">
      <c r="A1012" s="5" t="s">
        <v>383</v>
      </c>
      <c r="B1012" s="6"/>
      <c r="C1012">
        <v>0.1</v>
      </c>
      <c r="D1012">
        <v>1</v>
      </c>
      <c r="E1012">
        <v>0</v>
      </c>
    </row>
    <row r="1013" spans="1:5" x14ac:dyDescent="0.2">
      <c r="A1013" s="5" t="s">
        <v>54</v>
      </c>
      <c r="B1013" s="6"/>
      <c r="C1013">
        <v>0.1</v>
      </c>
      <c r="D1013">
        <v>1</v>
      </c>
      <c r="E1013">
        <v>0</v>
      </c>
    </row>
    <row r="1014" spans="1:5" x14ac:dyDescent="0.2">
      <c r="A1014" s="5" t="s">
        <v>55</v>
      </c>
      <c r="B1014" s="6"/>
      <c r="C1014">
        <v>0.1</v>
      </c>
      <c r="D1014">
        <v>1</v>
      </c>
      <c r="E1014">
        <v>0</v>
      </c>
    </row>
    <row r="1015" spans="1:5" x14ac:dyDescent="0.2">
      <c r="A1015" s="5" t="s">
        <v>382</v>
      </c>
      <c r="B1015" s="6"/>
      <c r="C1015">
        <v>0.1</v>
      </c>
      <c r="D1015">
        <v>1</v>
      </c>
      <c r="E1015">
        <v>0</v>
      </c>
    </row>
    <row r="1016" spans="1:5" x14ac:dyDescent="0.2">
      <c r="A1016" s="5" t="s">
        <v>381</v>
      </c>
      <c r="B1016" s="6"/>
      <c r="C1016">
        <v>0.1</v>
      </c>
      <c r="D1016">
        <v>1</v>
      </c>
      <c r="E1016">
        <v>0</v>
      </c>
    </row>
    <row r="1017" spans="1:5" x14ac:dyDescent="0.2">
      <c r="A1017" s="5" t="s">
        <v>380</v>
      </c>
      <c r="B1017" s="6"/>
      <c r="C1017">
        <v>0.1</v>
      </c>
      <c r="D1017">
        <v>1</v>
      </c>
      <c r="E1017">
        <v>0</v>
      </c>
    </row>
    <row r="1018" spans="1:5" x14ac:dyDescent="0.2">
      <c r="A1018" s="5" t="s">
        <v>56</v>
      </c>
      <c r="B1018" s="6"/>
      <c r="C1018">
        <v>0.1</v>
      </c>
      <c r="D1018">
        <v>1</v>
      </c>
      <c r="E1018">
        <v>0</v>
      </c>
    </row>
    <row r="1019" spans="1:5" x14ac:dyDescent="0.2">
      <c r="A1019" s="5" t="s">
        <v>57</v>
      </c>
      <c r="B1019" s="6"/>
      <c r="C1019">
        <v>0.1</v>
      </c>
      <c r="D1019">
        <v>1</v>
      </c>
      <c r="E1019">
        <v>0</v>
      </c>
    </row>
    <row r="1020" spans="1:5" x14ac:dyDescent="0.2">
      <c r="A1020" s="5" t="s">
        <v>58</v>
      </c>
      <c r="B1020" s="6"/>
      <c r="C1020">
        <v>0.1</v>
      </c>
      <c r="D1020">
        <v>1</v>
      </c>
      <c r="E1020">
        <v>0</v>
      </c>
    </row>
    <row r="1021" spans="1:5" x14ac:dyDescent="0.2">
      <c r="A1021" s="5" t="s">
        <v>59</v>
      </c>
      <c r="B1021" s="6"/>
      <c r="C1021">
        <v>0.1</v>
      </c>
      <c r="D1021">
        <v>1</v>
      </c>
      <c r="E1021">
        <v>0</v>
      </c>
    </row>
    <row r="1022" spans="1:5" x14ac:dyDescent="0.2">
      <c r="A1022" s="5" t="s">
        <v>60</v>
      </c>
      <c r="B1022" s="6"/>
      <c r="C1022">
        <v>0.1</v>
      </c>
      <c r="D1022">
        <v>1</v>
      </c>
      <c r="E1022">
        <v>0</v>
      </c>
    </row>
    <row r="1023" spans="1:5" x14ac:dyDescent="0.2">
      <c r="A1023" s="5" t="s">
        <v>61</v>
      </c>
      <c r="B1023" s="6"/>
      <c r="C1023">
        <v>0.1</v>
      </c>
      <c r="D1023">
        <v>1</v>
      </c>
      <c r="E1023">
        <v>0</v>
      </c>
    </row>
    <row r="1024" spans="1:5" x14ac:dyDescent="0.2">
      <c r="A1024" s="5" t="s">
        <v>62</v>
      </c>
      <c r="B1024" s="6"/>
      <c r="C1024">
        <v>0.1</v>
      </c>
      <c r="D1024">
        <v>1</v>
      </c>
      <c r="E1024">
        <v>0</v>
      </c>
    </row>
    <row r="1025" spans="1:5" x14ac:dyDescent="0.2">
      <c r="A1025" s="5" t="s">
        <v>63</v>
      </c>
      <c r="B1025" s="6"/>
      <c r="C1025">
        <v>0.1</v>
      </c>
      <c r="D1025">
        <v>1</v>
      </c>
      <c r="E1025">
        <v>0</v>
      </c>
    </row>
    <row r="1026" spans="1:5" x14ac:dyDescent="0.2">
      <c r="A1026" s="5" t="s">
        <v>379</v>
      </c>
      <c r="B1026" s="6"/>
      <c r="C1026">
        <v>0.1</v>
      </c>
      <c r="D1026">
        <v>1</v>
      </c>
      <c r="E1026">
        <v>0</v>
      </c>
    </row>
    <row r="1027" spans="1:5" x14ac:dyDescent="0.2">
      <c r="A1027" s="5" t="s">
        <v>64</v>
      </c>
      <c r="B1027" s="6"/>
      <c r="C1027">
        <v>0.1</v>
      </c>
      <c r="D1027">
        <v>1</v>
      </c>
      <c r="E1027">
        <v>0</v>
      </c>
    </row>
    <row r="1028" spans="1:5" x14ac:dyDescent="0.2">
      <c r="A1028" s="5" t="s">
        <v>65</v>
      </c>
      <c r="B1028" s="6"/>
      <c r="C1028">
        <v>0.1</v>
      </c>
      <c r="D1028">
        <v>1</v>
      </c>
      <c r="E1028">
        <v>0</v>
      </c>
    </row>
    <row r="1029" spans="1:5" x14ac:dyDescent="0.2">
      <c r="A1029" s="5" t="s">
        <v>66</v>
      </c>
      <c r="B1029" s="6"/>
      <c r="C1029">
        <v>0.1</v>
      </c>
      <c r="D1029">
        <v>1</v>
      </c>
      <c r="E1029">
        <v>0</v>
      </c>
    </row>
    <row r="1030" spans="1:5" x14ac:dyDescent="0.2">
      <c r="A1030" s="5" t="s">
        <v>67</v>
      </c>
      <c r="B1030" s="6"/>
      <c r="C1030">
        <v>0.1</v>
      </c>
      <c r="D1030">
        <v>1</v>
      </c>
      <c r="E1030">
        <v>0</v>
      </c>
    </row>
    <row r="1031" spans="1:5" x14ac:dyDescent="0.2">
      <c r="A1031" s="5" t="s">
        <v>68</v>
      </c>
      <c r="B1031" s="6"/>
      <c r="C1031">
        <v>0.1</v>
      </c>
      <c r="D1031">
        <v>1</v>
      </c>
      <c r="E1031">
        <v>0</v>
      </c>
    </row>
    <row r="1032" spans="1:5" x14ac:dyDescent="0.2">
      <c r="A1032" s="5" t="s">
        <v>378</v>
      </c>
      <c r="B1032" s="6"/>
      <c r="C1032">
        <v>0.1</v>
      </c>
      <c r="D1032">
        <v>1</v>
      </c>
      <c r="E1032">
        <v>0</v>
      </c>
    </row>
    <row r="1033" spans="1:5" x14ac:dyDescent="0.2">
      <c r="A1033" s="5" t="s">
        <v>69</v>
      </c>
      <c r="B1033" s="6"/>
      <c r="C1033">
        <v>0.1</v>
      </c>
      <c r="D1033">
        <v>1</v>
      </c>
      <c r="E1033">
        <v>0</v>
      </c>
    </row>
    <row r="1034" spans="1:5" x14ac:dyDescent="0.2">
      <c r="A1034" s="5" t="s">
        <v>70</v>
      </c>
      <c r="B1034" s="6"/>
      <c r="C1034">
        <v>0.1</v>
      </c>
      <c r="D1034">
        <v>1</v>
      </c>
      <c r="E1034">
        <v>0</v>
      </c>
    </row>
    <row r="1035" spans="1:5" x14ac:dyDescent="0.2">
      <c r="A1035" s="5" t="s">
        <v>71</v>
      </c>
      <c r="B1035" s="6"/>
      <c r="C1035">
        <v>0.1</v>
      </c>
      <c r="D1035">
        <v>1</v>
      </c>
      <c r="E1035">
        <v>0</v>
      </c>
    </row>
    <row r="1036" spans="1:5" x14ac:dyDescent="0.2">
      <c r="A1036" s="5" t="s">
        <v>72</v>
      </c>
      <c r="B1036" s="6"/>
      <c r="C1036">
        <v>0.1</v>
      </c>
      <c r="D1036">
        <v>1</v>
      </c>
      <c r="E1036">
        <v>0</v>
      </c>
    </row>
    <row r="1037" spans="1:5" x14ac:dyDescent="0.2">
      <c r="A1037" s="5" t="s">
        <v>73</v>
      </c>
      <c r="B1037" s="6"/>
      <c r="C1037">
        <v>0.1</v>
      </c>
      <c r="D1037">
        <v>1</v>
      </c>
      <c r="E1037">
        <v>0</v>
      </c>
    </row>
    <row r="1038" spans="1:5" x14ac:dyDescent="0.2">
      <c r="A1038" s="5" t="s">
        <v>377</v>
      </c>
      <c r="B1038" s="6"/>
      <c r="C1038">
        <v>0.1</v>
      </c>
      <c r="D1038">
        <v>1</v>
      </c>
      <c r="E1038">
        <v>0</v>
      </c>
    </row>
    <row r="1039" spans="1:5" x14ac:dyDescent="0.2">
      <c r="A1039" s="5" t="s">
        <v>74</v>
      </c>
      <c r="B1039" s="6"/>
      <c r="C1039">
        <v>0.1</v>
      </c>
      <c r="D1039">
        <v>1</v>
      </c>
      <c r="E1039">
        <v>0</v>
      </c>
    </row>
    <row r="1040" spans="1:5" x14ac:dyDescent="0.2">
      <c r="A1040" s="5" t="s">
        <v>75</v>
      </c>
      <c r="B1040" s="6"/>
      <c r="C1040">
        <v>0.1</v>
      </c>
      <c r="D1040">
        <v>1</v>
      </c>
      <c r="E1040">
        <v>0</v>
      </c>
    </row>
    <row r="1041" spans="1:5" x14ac:dyDescent="0.2">
      <c r="A1041" s="5" t="s">
        <v>76</v>
      </c>
      <c r="B1041" s="6"/>
      <c r="C1041">
        <v>0.1</v>
      </c>
      <c r="D1041">
        <v>1</v>
      </c>
      <c r="E1041">
        <v>0</v>
      </c>
    </row>
    <row r="1042" spans="1:5" x14ac:dyDescent="0.2">
      <c r="A1042" s="5" t="s">
        <v>376</v>
      </c>
      <c r="B1042" s="6"/>
      <c r="C1042">
        <v>0.1</v>
      </c>
      <c r="D1042">
        <v>1</v>
      </c>
      <c r="E1042">
        <v>0</v>
      </c>
    </row>
    <row r="1043" spans="1:5" x14ac:dyDescent="0.2">
      <c r="A1043" s="5" t="s">
        <v>77</v>
      </c>
      <c r="B1043" s="6"/>
      <c r="C1043">
        <v>0.1</v>
      </c>
      <c r="D1043">
        <v>1</v>
      </c>
      <c r="E1043">
        <v>0</v>
      </c>
    </row>
    <row r="1044" spans="1:5" x14ac:dyDescent="0.2">
      <c r="A1044" s="5" t="s">
        <v>78</v>
      </c>
      <c r="B1044" s="6"/>
      <c r="C1044">
        <v>0.1</v>
      </c>
      <c r="D1044">
        <v>1</v>
      </c>
      <c r="E1044">
        <v>0</v>
      </c>
    </row>
    <row r="1045" spans="1:5" x14ac:dyDescent="0.2">
      <c r="A1045" s="5" t="s">
        <v>79</v>
      </c>
      <c r="B1045" s="6"/>
      <c r="C1045">
        <v>0.1</v>
      </c>
      <c r="D1045">
        <v>1</v>
      </c>
      <c r="E1045">
        <v>0</v>
      </c>
    </row>
    <row r="1046" spans="1:5" x14ac:dyDescent="0.2">
      <c r="A1046" s="5" t="s">
        <v>80</v>
      </c>
      <c r="B1046" s="6"/>
      <c r="C1046">
        <v>0.1</v>
      </c>
      <c r="D1046">
        <v>1</v>
      </c>
      <c r="E1046">
        <v>0</v>
      </c>
    </row>
    <row r="1047" spans="1:5" x14ac:dyDescent="0.2">
      <c r="A1047" s="5" t="s">
        <v>81</v>
      </c>
      <c r="B1047" s="6"/>
      <c r="C1047">
        <v>0.1</v>
      </c>
      <c r="D1047">
        <v>1</v>
      </c>
      <c r="E1047">
        <v>0</v>
      </c>
    </row>
    <row r="1048" spans="1:5" x14ac:dyDescent="0.2">
      <c r="A1048" s="5" t="s">
        <v>82</v>
      </c>
      <c r="B1048" s="6"/>
      <c r="C1048">
        <v>0.1</v>
      </c>
      <c r="D1048">
        <v>1</v>
      </c>
      <c r="E1048">
        <v>0</v>
      </c>
    </row>
    <row r="1049" spans="1:5" x14ac:dyDescent="0.2">
      <c r="A1049" s="5" t="s">
        <v>83</v>
      </c>
      <c r="B1049" s="6"/>
      <c r="C1049">
        <v>0.1</v>
      </c>
      <c r="D1049">
        <v>1</v>
      </c>
      <c r="E1049">
        <v>0</v>
      </c>
    </row>
    <row r="1050" spans="1:5" x14ac:dyDescent="0.2">
      <c r="A1050" s="5" t="s">
        <v>84</v>
      </c>
      <c r="B1050" s="6"/>
      <c r="C1050">
        <v>0.1</v>
      </c>
      <c r="D1050">
        <v>1</v>
      </c>
      <c r="E1050">
        <v>0</v>
      </c>
    </row>
    <row r="1051" spans="1:5" x14ac:dyDescent="0.2">
      <c r="A1051" s="5" t="s">
        <v>85</v>
      </c>
      <c r="B1051" s="6"/>
      <c r="C1051">
        <v>0.1</v>
      </c>
      <c r="D1051">
        <v>1</v>
      </c>
      <c r="E1051">
        <v>0</v>
      </c>
    </row>
    <row r="1052" spans="1:5" x14ac:dyDescent="0.2">
      <c r="A1052" s="5" t="s">
        <v>86</v>
      </c>
      <c r="B1052" s="6"/>
      <c r="C1052">
        <v>0.1</v>
      </c>
      <c r="D1052">
        <v>1</v>
      </c>
      <c r="E1052">
        <v>0</v>
      </c>
    </row>
    <row r="1053" spans="1:5" x14ac:dyDescent="0.2">
      <c r="A1053" s="5" t="s">
        <v>87</v>
      </c>
      <c r="B1053" s="6"/>
      <c r="C1053">
        <v>0.1</v>
      </c>
      <c r="D1053">
        <v>1</v>
      </c>
      <c r="E1053">
        <v>0</v>
      </c>
    </row>
    <row r="1054" spans="1:5" x14ac:dyDescent="0.2">
      <c r="A1054" s="3" t="s">
        <v>361</v>
      </c>
    </row>
    <row r="1055" spans="1:5" x14ac:dyDescent="0.2">
      <c r="A1055" s="5" t="s">
        <v>393</v>
      </c>
      <c r="B1055" s="6"/>
      <c r="C1055">
        <v>0.1</v>
      </c>
      <c r="D1055">
        <v>1</v>
      </c>
      <c r="E1055">
        <v>0</v>
      </c>
    </row>
    <row r="1056" spans="1:5" x14ac:dyDescent="0.2">
      <c r="A1056" s="5" t="s">
        <v>2</v>
      </c>
      <c r="B1056" s="6"/>
      <c r="C1056">
        <v>0.1</v>
      </c>
      <c r="D1056">
        <v>1</v>
      </c>
      <c r="E1056">
        <v>0</v>
      </c>
    </row>
    <row r="1057" spans="1:5" x14ac:dyDescent="0.2">
      <c r="A1057" s="5" t="s">
        <v>3</v>
      </c>
      <c r="B1057" s="6"/>
      <c r="C1057">
        <v>0.1</v>
      </c>
      <c r="D1057">
        <v>1</v>
      </c>
      <c r="E1057">
        <v>0</v>
      </c>
    </row>
    <row r="1058" spans="1:5" x14ac:dyDescent="0.2">
      <c r="A1058" s="5" t="s">
        <v>4</v>
      </c>
      <c r="B1058" s="6"/>
      <c r="C1058">
        <v>0.1</v>
      </c>
      <c r="D1058">
        <v>1</v>
      </c>
      <c r="E1058">
        <v>0</v>
      </c>
    </row>
    <row r="1059" spans="1:5" x14ac:dyDescent="0.2">
      <c r="A1059" s="5" t="s">
        <v>5</v>
      </c>
      <c r="B1059" s="6"/>
      <c r="C1059">
        <v>0.1</v>
      </c>
      <c r="D1059">
        <v>1</v>
      </c>
      <c r="E1059">
        <v>0</v>
      </c>
    </row>
    <row r="1060" spans="1:5" x14ac:dyDescent="0.2">
      <c r="A1060" s="5" t="s">
        <v>6</v>
      </c>
      <c r="B1060" s="6"/>
      <c r="C1060">
        <v>0.1</v>
      </c>
      <c r="D1060">
        <v>1</v>
      </c>
      <c r="E1060">
        <v>0</v>
      </c>
    </row>
    <row r="1061" spans="1:5" x14ac:dyDescent="0.2">
      <c r="A1061" s="5" t="s">
        <v>7</v>
      </c>
      <c r="B1061" s="6"/>
      <c r="C1061">
        <v>0.1</v>
      </c>
      <c r="D1061">
        <v>1</v>
      </c>
      <c r="E1061">
        <v>0</v>
      </c>
    </row>
    <row r="1062" spans="1:5" x14ac:dyDescent="0.2">
      <c r="A1062" s="5" t="s">
        <v>8</v>
      </c>
      <c r="B1062" s="6"/>
      <c r="C1062">
        <v>0.1</v>
      </c>
      <c r="D1062">
        <v>1</v>
      </c>
      <c r="E1062">
        <v>0</v>
      </c>
    </row>
    <row r="1063" spans="1:5" x14ac:dyDescent="0.2">
      <c r="A1063" s="5" t="s">
        <v>9</v>
      </c>
      <c r="B1063" s="6"/>
      <c r="C1063">
        <v>0.1</v>
      </c>
      <c r="D1063">
        <v>1</v>
      </c>
      <c r="E1063">
        <v>0</v>
      </c>
    </row>
    <row r="1064" spans="1:5" x14ac:dyDescent="0.2">
      <c r="A1064" s="5" t="s">
        <v>10</v>
      </c>
      <c r="B1064" s="6"/>
      <c r="C1064">
        <v>0.1</v>
      </c>
      <c r="D1064">
        <v>1</v>
      </c>
      <c r="E1064">
        <v>0</v>
      </c>
    </row>
    <row r="1065" spans="1:5" x14ac:dyDescent="0.2">
      <c r="A1065" s="5" t="s">
        <v>11</v>
      </c>
      <c r="B1065" s="6"/>
      <c r="C1065">
        <v>0.1</v>
      </c>
      <c r="D1065">
        <v>1</v>
      </c>
      <c r="E1065">
        <v>0</v>
      </c>
    </row>
    <row r="1066" spans="1:5" x14ac:dyDescent="0.2">
      <c r="A1066" s="5" t="s">
        <v>12</v>
      </c>
      <c r="B1066" s="6"/>
      <c r="C1066">
        <v>0.1</v>
      </c>
      <c r="D1066">
        <v>1</v>
      </c>
      <c r="E1066">
        <v>0</v>
      </c>
    </row>
    <row r="1067" spans="1:5" x14ac:dyDescent="0.2">
      <c r="A1067" s="5" t="s">
        <v>13</v>
      </c>
      <c r="B1067" s="6"/>
      <c r="C1067">
        <v>0.1</v>
      </c>
      <c r="D1067">
        <v>1</v>
      </c>
      <c r="E1067">
        <v>0</v>
      </c>
    </row>
    <row r="1068" spans="1:5" x14ac:dyDescent="0.2">
      <c r="A1068" s="5" t="s">
        <v>14</v>
      </c>
      <c r="B1068" s="6"/>
      <c r="C1068">
        <v>0.1</v>
      </c>
      <c r="D1068">
        <v>1</v>
      </c>
      <c r="E1068">
        <v>0</v>
      </c>
    </row>
    <row r="1069" spans="1:5" x14ac:dyDescent="0.2">
      <c r="A1069" s="5" t="s">
        <v>15</v>
      </c>
      <c r="B1069" s="6"/>
      <c r="C1069">
        <v>0.1</v>
      </c>
      <c r="D1069">
        <v>1</v>
      </c>
      <c r="E1069">
        <v>0</v>
      </c>
    </row>
    <row r="1070" spans="1:5" x14ac:dyDescent="0.2">
      <c r="A1070" s="5" t="s">
        <v>16</v>
      </c>
      <c r="B1070" s="6"/>
      <c r="C1070">
        <v>0.1</v>
      </c>
      <c r="D1070">
        <v>1</v>
      </c>
      <c r="E1070">
        <v>0</v>
      </c>
    </row>
    <row r="1071" spans="1:5" x14ac:dyDescent="0.2">
      <c r="A1071" s="5" t="s">
        <v>17</v>
      </c>
      <c r="B1071" s="6"/>
      <c r="C1071">
        <v>0.1</v>
      </c>
      <c r="D1071">
        <v>1</v>
      </c>
      <c r="E1071">
        <v>0</v>
      </c>
    </row>
    <row r="1072" spans="1:5" x14ac:dyDescent="0.2">
      <c r="A1072" s="5" t="s">
        <v>18</v>
      </c>
      <c r="B1072" s="6"/>
      <c r="C1072">
        <v>0.1</v>
      </c>
      <c r="D1072">
        <v>1</v>
      </c>
      <c r="E1072">
        <v>0</v>
      </c>
    </row>
    <row r="1073" spans="1:5" x14ac:dyDescent="0.2">
      <c r="A1073" s="5" t="s">
        <v>19</v>
      </c>
      <c r="B1073" s="6"/>
      <c r="C1073">
        <v>0.1</v>
      </c>
      <c r="D1073">
        <v>1</v>
      </c>
      <c r="E1073">
        <v>0</v>
      </c>
    </row>
    <row r="1074" spans="1:5" x14ac:dyDescent="0.2">
      <c r="A1074" s="5" t="s">
        <v>20</v>
      </c>
      <c r="B1074" s="6"/>
      <c r="C1074">
        <v>0.1</v>
      </c>
      <c r="D1074">
        <v>1</v>
      </c>
      <c r="E1074">
        <v>0</v>
      </c>
    </row>
    <row r="1075" spans="1:5" x14ac:dyDescent="0.2">
      <c r="A1075" s="5" t="s">
        <v>21</v>
      </c>
      <c r="B1075" s="6"/>
      <c r="C1075">
        <v>0.1</v>
      </c>
      <c r="D1075">
        <v>1</v>
      </c>
      <c r="E1075">
        <v>0</v>
      </c>
    </row>
    <row r="1076" spans="1:5" x14ac:dyDescent="0.2">
      <c r="A1076" s="5" t="s">
        <v>22</v>
      </c>
      <c r="B1076" s="6"/>
      <c r="C1076">
        <v>0.1</v>
      </c>
      <c r="D1076">
        <v>1</v>
      </c>
      <c r="E1076">
        <v>0</v>
      </c>
    </row>
    <row r="1077" spans="1:5" x14ac:dyDescent="0.2">
      <c r="A1077" s="5" t="s">
        <v>23</v>
      </c>
      <c r="B1077" s="6"/>
      <c r="C1077">
        <v>0.1</v>
      </c>
      <c r="D1077">
        <v>1</v>
      </c>
      <c r="E1077">
        <v>0</v>
      </c>
    </row>
    <row r="1078" spans="1:5" x14ac:dyDescent="0.2">
      <c r="A1078" s="5" t="s">
        <v>24</v>
      </c>
      <c r="B1078" s="6"/>
      <c r="C1078">
        <v>0.1</v>
      </c>
      <c r="D1078">
        <v>1</v>
      </c>
      <c r="E1078">
        <v>0</v>
      </c>
    </row>
    <row r="1079" spans="1:5" x14ac:dyDescent="0.2">
      <c r="A1079" s="5" t="s">
        <v>25</v>
      </c>
      <c r="B1079" s="6"/>
      <c r="C1079">
        <v>0.1</v>
      </c>
      <c r="D1079">
        <v>1</v>
      </c>
      <c r="E1079">
        <v>0</v>
      </c>
    </row>
    <row r="1080" spans="1:5" x14ac:dyDescent="0.2">
      <c r="A1080" s="5" t="s">
        <v>26</v>
      </c>
      <c r="B1080" s="6"/>
      <c r="C1080">
        <v>0.1</v>
      </c>
      <c r="D1080">
        <v>1</v>
      </c>
      <c r="E1080">
        <v>0</v>
      </c>
    </row>
    <row r="1081" spans="1:5" x14ac:dyDescent="0.2">
      <c r="A1081" s="5" t="s">
        <v>27</v>
      </c>
      <c r="B1081" s="6"/>
      <c r="C1081">
        <v>0.1</v>
      </c>
      <c r="D1081">
        <v>1</v>
      </c>
      <c r="E1081">
        <v>0</v>
      </c>
    </row>
    <row r="1082" spans="1:5" x14ac:dyDescent="0.2">
      <c r="A1082" s="5" t="s">
        <v>28</v>
      </c>
      <c r="B1082" s="6"/>
      <c r="C1082">
        <v>0.1</v>
      </c>
      <c r="D1082">
        <v>1</v>
      </c>
      <c r="E1082">
        <v>0</v>
      </c>
    </row>
    <row r="1083" spans="1:5" x14ac:dyDescent="0.2">
      <c r="A1083" s="5" t="s">
        <v>29</v>
      </c>
      <c r="B1083" s="6"/>
      <c r="C1083">
        <v>0.1</v>
      </c>
      <c r="D1083">
        <v>1</v>
      </c>
      <c r="E1083">
        <v>0</v>
      </c>
    </row>
    <row r="1084" spans="1:5" x14ac:dyDescent="0.2">
      <c r="A1084" s="5" t="s">
        <v>392</v>
      </c>
      <c r="B1084" s="6"/>
      <c r="C1084">
        <v>0.1</v>
      </c>
      <c r="D1084">
        <v>1</v>
      </c>
      <c r="E1084">
        <v>0</v>
      </c>
    </row>
    <row r="1085" spans="1:5" x14ac:dyDescent="0.2">
      <c r="A1085" s="5" t="s">
        <v>391</v>
      </c>
      <c r="B1085" s="6"/>
      <c r="C1085">
        <v>0.1</v>
      </c>
      <c r="D1085">
        <v>1</v>
      </c>
      <c r="E1085">
        <v>0</v>
      </c>
    </row>
    <row r="1086" spans="1:5" x14ac:dyDescent="0.2">
      <c r="A1086" s="5" t="s">
        <v>30</v>
      </c>
      <c r="B1086" s="6"/>
      <c r="C1086">
        <v>0.1</v>
      </c>
      <c r="D1086">
        <v>1</v>
      </c>
      <c r="E1086">
        <v>0</v>
      </c>
    </row>
    <row r="1087" spans="1:5" x14ac:dyDescent="0.2">
      <c r="A1087" s="5" t="s">
        <v>31</v>
      </c>
      <c r="B1087" s="6"/>
      <c r="C1087">
        <v>0.1</v>
      </c>
      <c r="D1087">
        <v>1</v>
      </c>
      <c r="E1087">
        <v>0</v>
      </c>
    </row>
    <row r="1088" spans="1:5" x14ac:dyDescent="0.2">
      <c r="A1088" s="5" t="s">
        <v>32</v>
      </c>
      <c r="B1088" s="6"/>
      <c r="C1088">
        <v>0.1</v>
      </c>
      <c r="D1088">
        <v>1</v>
      </c>
      <c r="E1088">
        <v>0</v>
      </c>
    </row>
    <row r="1089" spans="1:5" x14ac:dyDescent="0.2">
      <c r="A1089" s="5" t="s">
        <v>33</v>
      </c>
      <c r="B1089" s="6"/>
      <c r="C1089">
        <v>0.1</v>
      </c>
      <c r="D1089">
        <v>1</v>
      </c>
      <c r="E1089">
        <v>0</v>
      </c>
    </row>
    <row r="1090" spans="1:5" x14ac:dyDescent="0.2">
      <c r="A1090" s="5" t="s">
        <v>34</v>
      </c>
      <c r="B1090" s="6"/>
      <c r="C1090">
        <v>0.1</v>
      </c>
      <c r="D1090">
        <v>1</v>
      </c>
      <c r="E1090">
        <v>0</v>
      </c>
    </row>
    <row r="1091" spans="1:5" x14ac:dyDescent="0.2">
      <c r="A1091" s="5" t="s">
        <v>35</v>
      </c>
      <c r="B1091" s="6"/>
      <c r="C1091">
        <v>0.1</v>
      </c>
      <c r="D1091">
        <v>1</v>
      </c>
      <c r="E1091">
        <v>0</v>
      </c>
    </row>
    <row r="1092" spans="1:5" x14ac:dyDescent="0.2">
      <c r="A1092" s="5" t="s">
        <v>36</v>
      </c>
      <c r="B1092" s="6"/>
      <c r="C1092">
        <v>0.1</v>
      </c>
      <c r="D1092">
        <v>1</v>
      </c>
      <c r="E1092">
        <v>0</v>
      </c>
    </row>
    <row r="1093" spans="1:5" x14ac:dyDescent="0.2">
      <c r="A1093" s="5" t="s">
        <v>37</v>
      </c>
      <c r="B1093" s="6"/>
      <c r="C1093">
        <v>0.1</v>
      </c>
      <c r="D1093">
        <v>1</v>
      </c>
      <c r="E1093">
        <v>0</v>
      </c>
    </row>
    <row r="1094" spans="1:5" x14ac:dyDescent="0.2">
      <c r="A1094" s="5" t="s">
        <v>390</v>
      </c>
      <c r="B1094" s="6"/>
      <c r="C1094">
        <v>0.1</v>
      </c>
      <c r="D1094">
        <v>1</v>
      </c>
      <c r="E1094">
        <v>0</v>
      </c>
    </row>
    <row r="1095" spans="1:5" x14ac:dyDescent="0.2">
      <c r="A1095" s="5" t="s">
        <v>38</v>
      </c>
      <c r="B1095" s="6"/>
      <c r="C1095">
        <v>0.1</v>
      </c>
      <c r="D1095">
        <v>1</v>
      </c>
      <c r="E1095">
        <v>0</v>
      </c>
    </row>
    <row r="1096" spans="1:5" x14ac:dyDescent="0.2">
      <c r="A1096" s="5" t="s">
        <v>39</v>
      </c>
      <c r="B1096" s="6"/>
      <c r="C1096">
        <v>0.1</v>
      </c>
      <c r="D1096">
        <v>1</v>
      </c>
      <c r="E1096">
        <v>0</v>
      </c>
    </row>
    <row r="1097" spans="1:5" x14ac:dyDescent="0.2">
      <c r="A1097" s="5" t="s">
        <v>40</v>
      </c>
      <c r="B1097" s="6"/>
      <c r="C1097">
        <v>0.1</v>
      </c>
      <c r="D1097">
        <v>1</v>
      </c>
      <c r="E1097">
        <v>0</v>
      </c>
    </row>
    <row r="1098" spans="1:5" x14ac:dyDescent="0.2">
      <c r="A1098" s="5" t="s">
        <v>41</v>
      </c>
      <c r="B1098" s="6"/>
      <c r="C1098">
        <v>0.1</v>
      </c>
      <c r="D1098">
        <v>1</v>
      </c>
      <c r="E1098">
        <v>0</v>
      </c>
    </row>
    <row r="1099" spans="1:5" x14ac:dyDescent="0.2">
      <c r="A1099" s="5" t="s">
        <v>389</v>
      </c>
      <c r="B1099" s="6"/>
      <c r="C1099">
        <v>0.1</v>
      </c>
      <c r="D1099">
        <v>1</v>
      </c>
      <c r="E1099">
        <v>0</v>
      </c>
    </row>
    <row r="1100" spans="1:5" x14ac:dyDescent="0.2">
      <c r="A1100" s="5" t="s">
        <v>42</v>
      </c>
      <c r="B1100" s="6"/>
      <c r="C1100">
        <v>0.1</v>
      </c>
      <c r="D1100">
        <v>1</v>
      </c>
      <c r="E1100">
        <v>0</v>
      </c>
    </row>
    <row r="1101" spans="1:5" x14ac:dyDescent="0.2">
      <c r="A1101" s="5" t="s">
        <v>388</v>
      </c>
      <c r="B1101" s="6"/>
      <c r="C1101">
        <v>0.1</v>
      </c>
      <c r="D1101">
        <v>1</v>
      </c>
      <c r="E1101">
        <v>0</v>
      </c>
    </row>
    <row r="1102" spans="1:5" x14ac:dyDescent="0.2">
      <c r="A1102" s="5" t="s">
        <v>387</v>
      </c>
      <c r="B1102" s="6"/>
      <c r="C1102">
        <v>0.1</v>
      </c>
      <c r="D1102">
        <v>1</v>
      </c>
      <c r="E1102">
        <v>0</v>
      </c>
    </row>
    <row r="1103" spans="1:5" x14ac:dyDescent="0.2">
      <c r="A1103" s="5" t="s">
        <v>386</v>
      </c>
      <c r="B1103" s="6"/>
      <c r="C1103">
        <v>0.1</v>
      </c>
      <c r="D1103">
        <v>1</v>
      </c>
      <c r="E1103">
        <v>0</v>
      </c>
    </row>
    <row r="1104" spans="1:5" x14ac:dyDescent="0.2">
      <c r="A1104" s="5" t="s">
        <v>43</v>
      </c>
      <c r="B1104" s="6"/>
      <c r="C1104">
        <v>0.1</v>
      </c>
      <c r="D1104">
        <v>1</v>
      </c>
      <c r="E1104">
        <v>0</v>
      </c>
    </row>
    <row r="1105" spans="1:5" x14ac:dyDescent="0.2">
      <c r="A1105" s="5" t="s">
        <v>44</v>
      </c>
      <c r="B1105" s="6"/>
      <c r="C1105">
        <v>0.1</v>
      </c>
      <c r="D1105">
        <v>1</v>
      </c>
      <c r="E1105">
        <v>0</v>
      </c>
    </row>
    <row r="1106" spans="1:5" x14ac:dyDescent="0.2">
      <c r="A1106" s="5" t="s">
        <v>45</v>
      </c>
      <c r="B1106" s="6"/>
      <c r="C1106">
        <v>0.1</v>
      </c>
      <c r="D1106">
        <v>1</v>
      </c>
      <c r="E1106">
        <v>0</v>
      </c>
    </row>
    <row r="1107" spans="1:5" x14ac:dyDescent="0.2">
      <c r="A1107" s="5" t="s">
        <v>46</v>
      </c>
      <c r="B1107" s="6"/>
      <c r="C1107">
        <v>0.1</v>
      </c>
      <c r="D1107">
        <v>1</v>
      </c>
      <c r="E1107">
        <v>0</v>
      </c>
    </row>
    <row r="1108" spans="1:5" x14ac:dyDescent="0.2">
      <c r="A1108" s="5" t="s">
        <v>47</v>
      </c>
      <c r="B1108" s="6"/>
      <c r="C1108">
        <v>0.1</v>
      </c>
      <c r="D1108">
        <v>1</v>
      </c>
      <c r="E1108">
        <v>0</v>
      </c>
    </row>
    <row r="1109" spans="1:5" x14ac:dyDescent="0.2">
      <c r="A1109" s="5" t="s">
        <v>48</v>
      </c>
      <c r="B1109" s="6"/>
      <c r="C1109">
        <v>0.1</v>
      </c>
      <c r="D1109">
        <v>1</v>
      </c>
      <c r="E1109">
        <v>0</v>
      </c>
    </row>
    <row r="1110" spans="1:5" x14ac:dyDescent="0.2">
      <c r="A1110" s="5" t="s">
        <v>49</v>
      </c>
      <c r="B1110" s="6"/>
      <c r="C1110">
        <v>0.1</v>
      </c>
      <c r="D1110">
        <v>1</v>
      </c>
      <c r="E1110">
        <v>0</v>
      </c>
    </row>
    <row r="1111" spans="1:5" x14ac:dyDescent="0.2">
      <c r="A1111" s="5" t="s">
        <v>50</v>
      </c>
      <c r="B1111" s="6"/>
      <c r="C1111">
        <v>0.1</v>
      </c>
      <c r="D1111">
        <v>1</v>
      </c>
      <c r="E1111">
        <v>0</v>
      </c>
    </row>
    <row r="1112" spans="1:5" x14ac:dyDescent="0.2">
      <c r="A1112" s="5" t="s">
        <v>51</v>
      </c>
      <c r="B1112" s="6"/>
      <c r="C1112">
        <v>0.1</v>
      </c>
      <c r="D1112">
        <v>1</v>
      </c>
      <c r="E1112">
        <v>0</v>
      </c>
    </row>
    <row r="1113" spans="1:5" x14ac:dyDescent="0.2">
      <c r="A1113" s="5" t="s">
        <v>385</v>
      </c>
      <c r="B1113" s="6"/>
      <c r="C1113">
        <v>0.1</v>
      </c>
      <c r="D1113">
        <v>1</v>
      </c>
      <c r="E1113">
        <v>0</v>
      </c>
    </row>
    <row r="1114" spans="1:5" x14ac:dyDescent="0.2">
      <c r="A1114" s="5" t="s">
        <v>52</v>
      </c>
      <c r="B1114" s="6"/>
      <c r="C1114">
        <v>0.1</v>
      </c>
      <c r="D1114">
        <v>1</v>
      </c>
      <c r="E1114">
        <v>0</v>
      </c>
    </row>
    <row r="1115" spans="1:5" x14ac:dyDescent="0.2">
      <c r="A1115" s="5" t="s">
        <v>53</v>
      </c>
      <c r="B1115" s="6"/>
      <c r="C1115">
        <v>0.1</v>
      </c>
      <c r="D1115">
        <v>1</v>
      </c>
      <c r="E1115">
        <v>0</v>
      </c>
    </row>
    <row r="1116" spans="1:5" x14ac:dyDescent="0.2">
      <c r="A1116" s="5" t="s">
        <v>384</v>
      </c>
      <c r="B1116" s="6"/>
      <c r="C1116">
        <v>0.1</v>
      </c>
      <c r="D1116">
        <v>1</v>
      </c>
      <c r="E1116">
        <v>0</v>
      </c>
    </row>
    <row r="1117" spans="1:5" x14ac:dyDescent="0.2">
      <c r="A1117" s="5" t="s">
        <v>383</v>
      </c>
      <c r="B1117" s="6"/>
      <c r="C1117">
        <v>0.1</v>
      </c>
      <c r="D1117">
        <v>1</v>
      </c>
      <c r="E1117">
        <v>0</v>
      </c>
    </row>
    <row r="1118" spans="1:5" x14ac:dyDescent="0.2">
      <c r="A1118" s="5" t="s">
        <v>54</v>
      </c>
      <c r="B1118" s="6"/>
      <c r="C1118">
        <v>0.1</v>
      </c>
      <c r="D1118">
        <v>1</v>
      </c>
      <c r="E1118">
        <v>0</v>
      </c>
    </row>
    <row r="1119" spans="1:5" x14ac:dyDescent="0.2">
      <c r="A1119" s="5" t="s">
        <v>55</v>
      </c>
      <c r="B1119" s="6"/>
      <c r="C1119">
        <v>0.1</v>
      </c>
      <c r="D1119">
        <v>1</v>
      </c>
      <c r="E1119">
        <v>0</v>
      </c>
    </row>
    <row r="1120" spans="1:5" x14ac:dyDescent="0.2">
      <c r="A1120" s="5" t="s">
        <v>382</v>
      </c>
      <c r="B1120" s="6"/>
      <c r="C1120">
        <v>0.1</v>
      </c>
      <c r="D1120">
        <v>1</v>
      </c>
      <c r="E1120">
        <v>0</v>
      </c>
    </row>
    <row r="1121" spans="1:5" x14ac:dyDescent="0.2">
      <c r="A1121" s="5" t="s">
        <v>381</v>
      </c>
      <c r="B1121" s="6"/>
      <c r="C1121">
        <v>0.1</v>
      </c>
      <c r="D1121">
        <v>1</v>
      </c>
      <c r="E1121">
        <v>0</v>
      </c>
    </row>
    <row r="1122" spans="1:5" x14ac:dyDescent="0.2">
      <c r="A1122" s="5" t="s">
        <v>380</v>
      </c>
      <c r="B1122" s="6"/>
      <c r="C1122">
        <v>0.1</v>
      </c>
      <c r="D1122">
        <v>1</v>
      </c>
      <c r="E1122">
        <v>0</v>
      </c>
    </row>
    <row r="1123" spans="1:5" x14ac:dyDescent="0.2">
      <c r="A1123" s="5" t="s">
        <v>56</v>
      </c>
      <c r="B1123" s="6"/>
      <c r="C1123">
        <v>0.1</v>
      </c>
      <c r="D1123">
        <v>1</v>
      </c>
      <c r="E1123">
        <v>0</v>
      </c>
    </row>
    <row r="1124" spans="1:5" x14ac:dyDescent="0.2">
      <c r="A1124" s="5" t="s">
        <v>57</v>
      </c>
      <c r="B1124" s="6"/>
      <c r="C1124">
        <v>0.1</v>
      </c>
      <c r="D1124">
        <v>1</v>
      </c>
      <c r="E1124">
        <v>0</v>
      </c>
    </row>
    <row r="1125" spans="1:5" x14ac:dyDescent="0.2">
      <c r="A1125" s="5" t="s">
        <v>58</v>
      </c>
      <c r="B1125" s="6"/>
      <c r="C1125">
        <v>0.1</v>
      </c>
      <c r="D1125">
        <v>1</v>
      </c>
      <c r="E1125">
        <v>0</v>
      </c>
    </row>
    <row r="1126" spans="1:5" x14ac:dyDescent="0.2">
      <c r="A1126" s="5" t="s">
        <v>59</v>
      </c>
      <c r="B1126" s="6"/>
      <c r="C1126">
        <v>0.1</v>
      </c>
      <c r="D1126">
        <v>1</v>
      </c>
      <c r="E1126">
        <v>0</v>
      </c>
    </row>
    <row r="1127" spans="1:5" x14ac:dyDescent="0.2">
      <c r="A1127" s="5" t="s">
        <v>60</v>
      </c>
      <c r="B1127" s="6"/>
      <c r="C1127">
        <v>0.1</v>
      </c>
      <c r="D1127">
        <v>1</v>
      </c>
      <c r="E1127">
        <v>0</v>
      </c>
    </row>
    <row r="1128" spans="1:5" x14ac:dyDescent="0.2">
      <c r="A1128" s="5" t="s">
        <v>61</v>
      </c>
      <c r="B1128" s="6"/>
      <c r="C1128">
        <v>0.1</v>
      </c>
      <c r="D1128">
        <v>1</v>
      </c>
      <c r="E1128">
        <v>0</v>
      </c>
    </row>
    <row r="1129" spans="1:5" x14ac:dyDescent="0.2">
      <c r="A1129" s="5" t="s">
        <v>62</v>
      </c>
      <c r="B1129" s="6"/>
      <c r="C1129">
        <v>0.1</v>
      </c>
      <c r="D1129">
        <v>1</v>
      </c>
      <c r="E1129">
        <v>0</v>
      </c>
    </row>
    <row r="1130" spans="1:5" x14ac:dyDescent="0.2">
      <c r="A1130" s="5" t="s">
        <v>63</v>
      </c>
      <c r="B1130" s="6"/>
      <c r="C1130">
        <v>0.1</v>
      </c>
      <c r="D1130">
        <v>1</v>
      </c>
      <c r="E1130">
        <v>0</v>
      </c>
    </row>
    <row r="1131" spans="1:5" x14ac:dyDescent="0.2">
      <c r="A1131" s="5" t="s">
        <v>379</v>
      </c>
      <c r="B1131" s="6"/>
      <c r="C1131">
        <v>0.1</v>
      </c>
      <c r="D1131">
        <v>1</v>
      </c>
      <c r="E1131">
        <v>0</v>
      </c>
    </row>
    <row r="1132" spans="1:5" x14ac:dyDescent="0.2">
      <c r="A1132" s="5" t="s">
        <v>64</v>
      </c>
      <c r="B1132" s="6"/>
      <c r="C1132">
        <v>0.1</v>
      </c>
      <c r="D1132">
        <v>1</v>
      </c>
      <c r="E1132">
        <v>0</v>
      </c>
    </row>
    <row r="1133" spans="1:5" x14ac:dyDescent="0.2">
      <c r="A1133" s="5" t="s">
        <v>65</v>
      </c>
      <c r="B1133" s="6"/>
      <c r="C1133">
        <v>0.1</v>
      </c>
      <c r="D1133">
        <v>1</v>
      </c>
      <c r="E1133">
        <v>0</v>
      </c>
    </row>
    <row r="1134" spans="1:5" x14ac:dyDescent="0.2">
      <c r="A1134" s="5" t="s">
        <v>66</v>
      </c>
      <c r="B1134" s="6"/>
      <c r="C1134">
        <v>0.1</v>
      </c>
      <c r="D1134">
        <v>1</v>
      </c>
      <c r="E1134">
        <v>0</v>
      </c>
    </row>
    <row r="1135" spans="1:5" x14ac:dyDescent="0.2">
      <c r="A1135" s="5" t="s">
        <v>67</v>
      </c>
      <c r="B1135" s="6"/>
      <c r="C1135">
        <v>0.1</v>
      </c>
      <c r="D1135">
        <v>1</v>
      </c>
      <c r="E1135">
        <v>0</v>
      </c>
    </row>
    <row r="1136" spans="1:5" x14ac:dyDescent="0.2">
      <c r="A1136" s="5" t="s">
        <v>68</v>
      </c>
      <c r="B1136" s="6"/>
      <c r="C1136">
        <v>0.1</v>
      </c>
      <c r="D1136">
        <v>1</v>
      </c>
      <c r="E1136">
        <v>0</v>
      </c>
    </row>
    <row r="1137" spans="1:5" x14ac:dyDescent="0.2">
      <c r="A1137" s="5" t="s">
        <v>378</v>
      </c>
      <c r="B1137" s="6"/>
      <c r="C1137">
        <v>0.1</v>
      </c>
      <c r="D1137">
        <v>1</v>
      </c>
      <c r="E1137">
        <v>0</v>
      </c>
    </row>
    <row r="1138" spans="1:5" x14ac:dyDescent="0.2">
      <c r="A1138" s="5" t="s">
        <v>69</v>
      </c>
      <c r="B1138" s="6"/>
      <c r="C1138">
        <v>0.1</v>
      </c>
      <c r="D1138">
        <v>1</v>
      </c>
      <c r="E1138">
        <v>0</v>
      </c>
    </row>
    <row r="1139" spans="1:5" x14ac:dyDescent="0.2">
      <c r="A1139" s="5" t="s">
        <v>70</v>
      </c>
      <c r="B1139" s="6"/>
      <c r="C1139">
        <v>0.1</v>
      </c>
      <c r="D1139">
        <v>1</v>
      </c>
      <c r="E1139">
        <v>0</v>
      </c>
    </row>
    <row r="1140" spans="1:5" x14ac:dyDescent="0.2">
      <c r="A1140" s="5" t="s">
        <v>71</v>
      </c>
      <c r="B1140" s="6"/>
      <c r="C1140">
        <v>0.1</v>
      </c>
      <c r="D1140">
        <v>1</v>
      </c>
      <c r="E1140">
        <v>0</v>
      </c>
    </row>
    <row r="1141" spans="1:5" x14ac:dyDescent="0.2">
      <c r="A1141" s="5" t="s">
        <v>72</v>
      </c>
      <c r="B1141" s="6"/>
      <c r="C1141">
        <v>0.1</v>
      </c>
      <c r="D1141">
        <v>1</v>
      </c>
      <c r="E1141">
        <v>0</v>
      </c>
    </row>
    <row r="1142" spans="1:5" x14ac:dyDescent="0.2">
      <c r="A1142" s="5" t="s">
        <v>73</v>
      </c>
      <c r="B1142" s="6"/>
      <c r="C1142">
        <v>0.1</v>
      </c>
      <c r="D1142">
        <v>1</v>
      </c>
      <c r="E1142">
        <v>0</v>
      </c>
    </row>
    <row r="1143" spans="1:5" x14ac:dyDescent="0.2">
      <c r="A1143" s="5" t="s">
        <v>377</v>
      </c>
      <c r="B1143" s="6"/>
      <c r="C1143">
        <v>0.1</v>
      </c>
      <c r="D1143">
        <v>1</v>
      </c>
      <c r="E1143">
        <v>0</v>
      </c>
    </row>
    <row r="1144" spans="1:5" x14ac:dyDescent="0.2">
      <c r="A1144" s="5" t="s">
        <v>74</v>
      </c>
      <c r="B1144" s="6"/>
      <c r="C1144">
        <v>0.1</v>
      </c>
      <c r="D1144">
        <v>1</v>
      </c>
      <c r="E1144">
        <v>0</v>
      </c>
    </row>
    <row r="1145" spans="1:5" x14ac:dyDescent="0.2">
      <c r="A1145" s="5" t="s">
        <v>75</v>
      </c>
      <c r="B1145" s="6"/>
      <c r="C1145">
        <v>0.1</v>
      </c>
      <c r="D1145">
        <v>1</v>
      </c>
      <c r="E1145">
        <v>0</v>
      </c>
    </row>
    <row r="1146" spans="1:5" x14ac:dyDescent="0.2">
      <c r="A1146" s="5" t="s">
        <v>76</v>
      </c>
      <c r="B1146" s="6"/>
      <c r="C1146">
        <v>0.1</v>
      </c>
      <c r="D1146">
        <v>1</v>
      </c>
      <c r="E1146">
        <v>0</v>
      </c>
    </row>
    <row r="1147" spans="1:5" x14ac:dyDescent="0.2">
      <c r="A1147" s="5" t="s">
        <v>376</v>
      </c>
      <c r="B1147" s="6"/>
      <c r="C1147">
        <v>0.1</v>
      </c>
      <c r="D1147">
        <v>1</v>
      </c>
      <c r="E1147">
        <v>0</v>
      </c>
    </row>
    <row r="1148" spans="1:5" x14ac:dyDescent="0.2">
      <c r="A1148" s="5" t="s">
        <v>77</v>
      </c>
      <c r="B1148" s="6"/>
      <c r="C1148">
        <v>0.1</v>
      </c>
      <c r="D1148">
        <v>1</v>
      </c>
      <c r="E1148">
        <v>0</v>
      </c>
    </row>
    <row r="1149" spans="1:5" x14ac:dyDescent="0.2">
      <c r="A1149" s="5" t="s">
        <v>78</v>
      </c>
      <c r="B1149" s="6"/>
      <c r="C1149">
        <v>0.1</v>
      </c>
      <c r="D1149">
        <v>1</v>
      </c>
      <c r="E1149">
        <v>0</v>
      </c>
    </row>
    <row r="1150" spans="1:5" x14ac:dyDescent="0.2">
      <c r="A1150" s="5" t="s">
        <v>79</v>
      </c>
      <c r="B1150" s="6"/>
      <c r="C1150">
        <v>0.1</v>
      </c>
      <c r="D1150">
        <v>1</v>
      </c>
      <c r="E1150">
        <v>0</v>
      </c>
    </row>
    <row r="1151" spans="1:5" x14ac:dyDescent="0.2">
      <c r="A1151" s="5" t="s">
        <v>80</v>
      </c>
      <c r="B1151" s="6"/>
      <c r="C1151">
        <v>0.1</v>
      </c>
      <c r="D1151">
        <v>1</v>
      </c>
      <c r="E1151">
        <v>0</v>
      </c>
    </row>
    <row r="1152" spans="1:5" x14ac:dyDescent="0.2">
      <c r="A1152" s="5" t="s">
        <v>81</v>
      </c>
      <c r="B1152" s="6"/>
      <c r="C1152">
        <v>0.1</v>
      </c>
      <c r="D1152">
        <v>1</v>
      </c>
      <c r="E1152">
        <v>0</v>
      </c>
    </row>
    <row r="1153" spans="1:5" x14ac:dyDescent="0.2">
      <c r="A1153" s="5" t="s">
        <v>82</v>
      </c>
      <c r="B1153" s="6"/>
      <c r="C1153">
        <v>0.1</v>
      </c>
      <c r="D1153">
        <v>1</v>
      </c>
      <c r="E1153">
        <v>0</v>
      </c>
    </row>
    <row r="1154" spans="1:5" x14ac:dyDescent="0.2">
      <c r="A1154" s="5" t="s">
        <v>83</v>
      </c>
      <c r="B1154" s="6"/>
      <c r="C1154">
        <v>0.1</v>
      </c>
      <c r="D1154">
        <v>1</v>
      </c>
      <c r="E1154">
        <v>0</v>
      </c>
    </row>
    <row r="1155" spans="1:5" x14ac:dyDescent="0.2">
      <c r="A1155" s="5" t="s">
        <v>84</v>
      </c>
      <c r="B1155" s="6"/>
      <c r="C1155">
        <v>0.1</v>
      </c>
      <c r="D1155">
        <v>1</v>
      </c>
      <c r="E1155">
        <v>0</v>
      </c>
    </row>
    <row r="1156" spans="1:5" x14ac:dyDescent="0.2">
      <c r="A1156" s="5" t="s">
        <v>85</v>
      </c>
      <c r="B1156" s="6"/>
      <c r="C1156">
        <v>0.1</v>
      </c>
      <c r="D1156">
        <v>1</v>
      </c>
      <c r="E1156">
        <v>0</v>
      </c>
    </row>
    <row r="1157" spans="1:5" x14ac:dyDescent="0.2">
      <c r="A1157" s="5" t="s">
        <v>86</v>
      </c>
      <c r="B1157" s="6"/>
      <c r="C1157">
        <v>0.1</v>
      </c>
      <c r="D1157">
        <v>1</v>
      </c>
      <c r="E1157">
        <v>0</v>
      </c>
    </row>
    <row r="1158" spans="1:5" x14ac:dyDescent="0.2">
      <c r="A1158" s="5" t="s">
        <v>87</v>
      </c>
      <c r="B1158" s="6"/>
      <c r="C1158">
        <v>0.1</v>
      </c>
      <c r="D1158">
        <v>1</v>
      </c>
      <c r="E1158">
        <v>0</v>
      </c>
    </row>
    <row r="1159" spans="1:5" x14ac:dyDescent="0.2">
      <c r="A1159" s="3" t="s">
        <v>360</v>
      </c>
    </row>
    <row r="1160" spans="1:5" x14ac:dyDescent="0.2">
      <c r="A1160" s="5" t="s">
        <v>393</v>
      </c>
      <c r="B1160" s="6"/>
      <c r="C1160">
        <v>0.1</v>
      </c>
      <c r="D1160">
        <v>1</v>
      </c>
      <c r="E1160">
        <v>0</v>
      </c>
    </row>
    <row r="1161" spans="1:5" x14ac:dyDescent="0.2">
      <c r="A1161" s="5" t="s">
        <v>2</v>
      </c>
      <c r="B1161" s="6"/>
      <c r="C1161">
        <v>0.1</v>
      </c>
      <c r="D1161">
        <v>1</v>
      </c>
      <c r="E1161">
        <v>0</v>
      </c>
    </row>
    <row r="1162" spans="1:5" x14ac:dyDescent="0.2">
      <c r="A1162" s="5" t="s">
        <v>3</v>
      </c>
      <c r="B1162" s="6"/>
      <c r="C1162">
        <v>0.1</v>
      </c>
      <c r="D1162">
        <v>1</v>
      </c>
      <c r="E1162">
        <v>0</v>
      </c>
    </row>
    <row r="1163" spans="1:5" x14ac:dyDescent="0.2">
      <c r="A1163" s="5" t="s">
        <v>4</v>
      </c>
      <c r="B1163" s="6"/>
      <c r="C1163">
        <v>0.1</v>
      </c>
      <c r="D1163">
        <v>1</v>
      </c>
      <c r="E1163">
        <v>0</v>
      </c>
    </row>
    <row r="1164" spans="1:5" x14ac:dyDescent="0.2">
      <c r="A1164" s="5" t="s">
        <v>5</v>
      </c>
      <c r="B1164" s="6"/>
      <c r="C1164">
        <v>0.1</v>
      </c>
      <c r="D1164">
        <v>1</v>
      </c>
      <c r="E1164">
        <v>0</v>
      </c>
    </row>
    <row r="1165" spans="1:5" x14ac:dyDescent="0.2">
      <c r="A1165" s="5" t="s">
        <v>6</v>
      </c>
      <c r="B1165" s="6"/>
      <c r="C1165">
        <v>0.1</v>
      </c>
      <c r="D1165">
        <v>1</v>
      </c>
      <c r="E1165">
        <v>0</v>
      </c>
    </row>
    <row r="1166" spans="1:5" x14ac:dyDescent="0.2">
      <c r="A1166" s="5" t="s">
        <v>7</v>
      </c>
      <c r="B1166" s="6"/>
      <c r="C1166">
        <v>0.1</v>
      </c>
      <c r="D1166">
        <v>1</v>
      </c>
      <c r="E1166">
        <v>0</v>
      </c>
    </row>
    <row r="1167" spans="1:5" x14ac:dyDescent="0.2">
      <c r="A1167" s="5" t="s">
        <v>8</v>
      </c>
      <c r="B1167" s="6"/>
      <c r="C1167">
        <v>0.1</v>
      </c>
      <c r="D1167">
        <v>1</v>
      </c>
      <c r="E1167">
        <v>0</v>
      </c>
    </row>
    <row r="1168" spans="1:5" x14ac:dyDescent="0.2">
      <c r="A1168" s="5" t="s">
        <v>9</v>
      </c>
      <c r="B1168" s="6"/>
      <c r="C1168">
        <v>0.1</v>
      </c>
      <c r="D1168">
        <v>1</v>
      </c>
      <c r="E1168">
        <v>0</v>
      </c>
    </row>
    <row r="1169" spans="1:5" x14ac:dyDescent="0.2">
      <c r="A1169" s="5" t="s">
        <v>10</v>
      </c>
      <c r="B1169" s="6"/>
      <c r="C1169">
        <v>0.1</v>
      </c>
      <c r="D1169">
        <v>1</v>
      </c>
      <c r="E1169">
        <v>0</v>
      </c>
    </row>
    <row r="1170" spans="1:5" x14ac:dyDescent="0.2">
      <c r="A1170" s="5" t="s">
        <v>11</v>
      </c>
      <c r="B1170" s="6"/>
      <c r="C1170">
        <v>0.1</v>
      </c>
      <c r="D1170">
        <v>1</v>
      </c>
      <c r="E1170">
        <v>0</v>
      </c>
    </row>
    <row r="1171" spans="1:5" x14ac:dyDescent="0.2">
      <c r="A1171" s="5" t="s">
        <v>12</v>
      </c>
      <c r="B1171" s="6"/>
      <c r="C1171">
        <v>0.1</v>
      </c>
      <c r="D1171">
        <v>1</v>
      </c>
      <c r="E1171">
        <v>0</v>
      </c>
    </row>
    <row r="1172" spans="1:5" x14ac:dyDescent="0.2">
      <c r="A1172" s="5" t="s">
        <v>13</v>
      </c>
      <c r="B1172" s="6"/>
      <c r="C1172">
        <v>0.1</v>
      </c>
      <c r="D1172">
        <v>1</v>
      </c>
      <c r="E1172">
        <v>0</v>
      </c>
    </row>
    <row r="1173" spans="1:5" x14ac:dyDescent="0.2">
      <c r="A1173" s="5" t="s">
        <v>14</v>
      </c>
      <c r="B1173" s="6"/>
      <c r="C1173">
        <v>0.1</v>
      </c>
      <c r="D1173">
        <v>1</v>
      </c>
      <c r="E1173">
        <v>0</v>
      </c>
    </row>
    <row r="1174" spans="1:5" x14ac:dyDescent="0.2">
      <c r="A1174" s="5" t="s">
        <v>15</v>
      </c>
      <c r="B1174" s="6"/>
      <c r="C1174">
        <v>0.1</v>
      </c>
      <c r="D1174">
        <v>1</v>
      </c>
      <c r="E1174">
        <v>0</v>
      </c>
    </row>
    <row r="1175" spans="1:5" x14ac:dyDescent="0.2">
      <c r="A1175" s="5" t="s">
        <v>16</v>
      </c>
      <c r="B1175" s="6"/>
      <c r="C1175">
        <v>0.1</v>
      </c>
      <c r="D1175">
        <v>1</v>
      </c>
      <c r="E1175">
        <v>0</v>
      </c>
    </row>
    <row r="1176" spans="1:5" x14ac:dyDescent="0.2">
      <c r="A1176" s="5" t="s">
        <v>17</v>
      </c>
      <c r="B1176" s="6"/>
      <c r="C1176">
        <v>0.1</v>
      </c>
      <c r="D1176">
        <v>1</v>
      </c>
      <c r="E1176">
        <v>0</v>
      </c>
    </row>
    <row r="1177" spans="1:5" x14ac:dyDescent="0.2">
      <c r="A1177" s="5" t="s">
        <v>18</v>
      </c>
      <c r="B1177" s="6"/>
      <c r="C1177">
        <v>0.1</v>
      </c>
      <c r="D1177">
        <v>1</v>
      </c>
      <c r="E1177">
        <v>0</v>
      </c>
    </row>
    <row r="1178" spans="1:5" x14ac:dyDescent="0.2">
      <c r="A1178" s="5" t="s">
        <v>19</v>
      </c>
      <c r="B1178" s="6"/>
      <c r="C1178">
        <v>0.1</v>
      </c>
      <c r="D1178">
        <v>1</v>
      </c>
      <c r="E1178">
        <v>0</v>
      </c>
    </row>
    <row r="1179" spans="1:5" x14ac:dyDescent="0.2">
      <c r="A1179" s="5" t="s">
        <v>20</v>
      </c>
      <c r="B1179" s="6"/>
      <c r="C1179">
        <v>0.1</v>
      </c>
      <c r="D1179">
        <v>1</v>
      </c>
      <c r="E1179">
        <v>0</v>
      </c>
    </row>
    <row r="1180" spans="1:5" x14ac:dyDescent="0.2">
      <c r="A1180" s="5" t="s">
        <v>21</v>
      </c>
      <c r="B1180" s="6"/>
      <c r="C1180">
        <v>0.1</v>
      </c>
      <c r="D1180">
        <v>1</v>
      </c>
      <c r="E1180">
        <v>0</v>
      </c>
    </row>
    <row r="1181" spans="1:5" x14ac:dyDescent="0.2">
      <c r="A1181" s="5" t="s">
        <v>22</v>
      </c>
      <c r="B1181" s="6"/>
      <c r="C1181">
        <v>0.1</v>
      </c>
      <c r="D1181">
        <v>1</v>
      </c>
      <c r="E1181">
        <v>0</v>
      </c>
    </row>
    <row r="1182" spans="1:5" x14ac:dyDescent="0.2">
      <c r="A1182" s="5" t="s">
        <v>23</v>
      </c>
      <c r="B1182" s="6"/>
      <c r="C1182">
        <v>0.1</v>
      </c>
      <c r="D1182">
        <v>1</v>
      </c>
      <c r="E1182">
        <v>0</v>
      </c>
    </row>
    <row r="1183" spans="1:5" x14ac:dyDescent="0.2">
      <c r="A1183" s="5" t="s">
        <v>24</v>
      </c>
      <c r="B1183" s="6"/>
      <c r="C1183">
        <v>0.1</v>
      </c>
      <c r="D1183">
        <v>1</v>
      </c>
      <c r="E1183">
        <v>0</v>
      </c>
    </row>
    <row r="1184" spans="1:5" x14ac:dyDescent="0.2">
      <c r="A1184" s="5" t="s">
        <v>25</v>
      </c>
      <c r="B1184" s="6"/>
      <c r="C1184">
        <v>0.1</v>
      </c>
      <c r="D1184">
        <v>1</v>
      </c>
      <c r="E1184">
        <v>0</v>
      </c>
    </row>
    <row r="1185" spans="1:5" x14ac:dyDescent="0.2">
      <c r="A1185" s="5" t="s">
        <v>26</v>
      </c>
      <c r="B1185" s="6"/>
      <c r="C1185">
        <v>0.1</v>
      </c>
      <c r="D1185">
        <v>1</v>
      </c>
      <c r="E1185">
        <v>0</v>
      </c>
    </row>
    <row r="1186" spans="1:5" x14ac:dyDescent="0.2">
      <c r="A1186" s="5" t="s">
        <v>27</v>
      </c>
      <c r="B1186" s="6"/>
      <c r="C1186">
        <v>0.1</v>
      </c>
      <c r="D1186">
        <v>1</v>
      </c>
      <c r="E1186">
        <v>0</v>
      </c>
    </row>
    <row r="1187" spans="1:5" x14ac:dyDescent="0.2">
      <c r="A1187" s="5" t="s">
        <v>28</v>
      </c>
      <c r="B1187" s="6"/>
      <c r="C1187">
        <v>0.1</v>
      </c>
      <c r="D1187">
        <v>1</v>
      </c>
      <c r="E1187">
        <v>0</v>
      </c>
    </row>
    <row r="1188" spans="1:5" x14ac:dyDescent="0.2">
      <c r="A1188" s="5" t="s">
        <v>29</v>
      </c>
      <c r="B1188" s="6"/>
      <c r="C1188">
        <v>0.1</v>
      </c>
      <c r="D1188">
        <v>1</v>
      </c>
      <c r="E1188">
        <v>0</v>
      </c>
    </row>
    <row r="1189" spans="1:5" x14ac:dyDescent="0.2">
      <c r="A1189" s="5" t="s">
        <v>392</v>
      </c>
      <c r="B1189" s="6"/>
      <c r="C1189">
        <v>0.1</v>
      </c>
      <c r="D1189">
        <v>1</v>
      </c>
      <c r="E1189">
        <v>0</v>
      </c>
    </row>
    <row r="1190" spans="1:5" x14ac:dyDescent="0.2">
      <c r="A1190" s="5" t="s">
        <v>391</v>
      </c>
      <c r="B1190" s="6"/>
      <c r="C1190">
        <v>0.1</v>
      </c>
      <c r="D1190">
        <v>1</v>
      </c>
      <c r="E1190">
        <v>0</v>
      </c>
    </row>
    <row r="1191" spans="1:5" x14ac:dyDescent="0.2">
      <c r="A1191" s="5" t="s">
        <v>30</v>
      </c>
      <c r="B1191" s="6"/>
      <c r="C1191">
        <v>0.1</v>
      </c>
      <c r="D1191">
        <v>1</v>
      </c>
      <c r="E1191">
        <v>0</v>
      </c>
    </row>
    <row r="1192" spans="1:5" x14ac:dyDescent="0.2">
      <c r="A1192" s="5" t="s">
        <v>31</v>
      </c>
      <c r="B1192" s="6"/>
      <c r="C1192">
        <v>0.1</v>
      </c>
      <c r="D1192">
        <v>1</v>
      </c>
      <c r="E1192">
        <v>0</v>
      </c>
    </row>
    <row r="1193" spans="1:5" x14ac:dyDescent="0.2">
      <c r="A1193" s="5" t="s">
        <v>32</v>
      </c>
      <c r="B1193" s="6"/>
      <c r="C1193">
        <v>0.1</v>
      </c>
      <c r="D1193">
        <v>1</v>
      </c>
      <c r="E1193">
        <v>0</v>
      </c>
    </row>
    <row r="1194" spans="1:5" x14ac:dyDescent="0.2">
      <c r="A1194" s="5" t="s">
        <v>33</v>
      </c>
      <c r="B1194" s="6"/>
      <c r="C1194">
        <v>0.1</v>
      </c>
      <c r="D1194">
        <v>1</v>
      </c>
      <c r="E1194">
        <v>0</v>
      </c>
    </row>
    <row r="1195" spans="1:5" x14ac:dyDescent="0.2">
      <c r="A1195" s="5" t="s">
        <v>34</v>
      </c>
      <c r="B1195" s="6"/>
      <c r="C1195">
        <v>0.1</v>
      </c>
      <c r="D1195">
        <v>1</v>
      </c>
      <c r="E1195">
        <v>0</v>
      </c>
    </row>
    <row r="1196" spans="1:5" x14ac:dyDescent="0.2">
      <c r="A1196" s="5" t="s">
        <v>35</v>
      </c>
      <c r="B1196" s="6"/>
      <c r="C1196">
        <v>0.1</v>
      </c>
      <c r="D1196">
        <v>1</v>
      </c>
      <c r="E1196">
        <v>0</v>
      </c>
    </row>
    <row r="1197" spans="1:5" x14ac:dyDescent="0.2">
      <c r="A1197" s="5" t="s">
        <v>36</v>
      </c>
      <c r="B1197" s="6"/>
      <c r="C1197">
        <v>0.1</v>
      </c>
      <c r="D1197">
        <v>1</v>
      </c>
      <c r="E1197">
        <v>0</v>
      </c>
    </row>
    <row r="1198" spans="1:5" x14ac:dyDescent="0.2">
      <c r="A1198" s="5" t="s">
        <v>37</v>
      </c>
      <c r="B1198" s="6"/>
      <c r="C1198">
        <v>0.1</v>
      </c>
      <c r="D1198">
        <v>1</v>
      </c>
      <c r="E1198">
        <v>0</v>
      </c>
    </row>
    <row r="1199" spans="1:5" x14ac:dyDescent="0.2">
      <c r="A1199" s="5" t="s">
        <v>390</v>
      </c>
      <c r="B1199" s="6"/>
      <c r="C1199">
        <v>0.1</v>
      </c>
      <c r="D1199">
        <v>1</v>
      </c>
      <c r="E1199">
        <v>0</v>
      </c>
    </row>
    <row r="1200" spans="1:5" x14ac:dyDescent="0.2">
      <c r="A1200" s="5" t="s">
        <v>38</v>
      </c>
      <c r="B1200" s="6"/>
      <c r="C1200">
        <v>0.1</v>
      </c>
      <c r="D1200">
        <v>1</v>
      </c>
      <c r="E1200">
        <v>0</v>
      </c>
    </row>
    <row r="1201" spans="1:5" x14ac:dyDescent="0.2">
      <c r="A1201" s="5" t="s">
        <v>39</v>
      </c>
      <c r="B1201" s="6"/>
      <c r="C1201">
        <v>0.1</v>
      </c>
      <c r="D1201">
        <v>1</v>
      </c>
      <c r="E1201">
        <v>0</v>
      </c>
    </row>
    <row r="1202" spans="1:5" x14ac:dyDescent="0.2">
      <c r="A1202" s="5" t="s">
        <v>40</v>
      </c>
      <c r="B1202" s="6"/>
      <c r="C1202">
        <v>0.1</v>
      </c>
      <c r="D1202">
        <v>1</v>
      </c>
      <c r="E1202">
        <v>0</v>
      </c>
    </row>
    <row r="1203" spans="1:5" x14ac:dyDescent="0.2">
      <c r="A1203" s="5" t="s">
        <v>41</v>
      </c>
      <c r="B1203" s="6"/>
      <c r="C1203">
        <v>0.1</v>
      </c>
      <c r="D1203">
        <v>1</v>
      </c>
      <c r="E1203">
        <v>0</v>
      </c>
    </row>
    <row r="1204" spans="1:5" x14ac:dyDescent="0.2">
      <c r="A1204" s="5" t="s">
        <v>389</v>
      </c>
      <c r="B1204" s="6"/>
      <c r="C1204">
        <v>0.1</v>
      </c>
      <c r="D1204">
        <v>1</v>
      </c>
      <c r="E1204">
        <v>0</v>
      </c>
    </row>
    <row r="1205" spans="1:5" x14ac:dyDescent="0.2">
      <c r="A1205" s="5" t="s">
        <v>42</v>
      </c>
      <c r="B1205" s="6"/>
      <c r="C1205">
        <v>0.1</v>
      </c>
      <c r="D1205">
        <v>1</v>
      </c>
      <c r="E1205">
        <v>0</v>
      </c>
    </row>
    <row r="1206" spans="1:5" x14ac:dyDescent="0.2">
      <c r="A1206" s="5" t="s">
        <v>388</v>
      </c>
      <c r="B1206" s="6"/>
      <c r="C1206">
        <v>0.1</v>
      </c>
      <c r="D1206">
        <v>1</v>
      </c>
      <c r="E1206">
        <v>0</v>
      </c>
    </row>
    <row r="1207" spans="1:5" x14ac:dyDescent="0.2">
      <c r="A1207" s="5" t="s">
        <v>387</v>
      </c>
      <c r="B1207" s="6"/>
      <c r="C1207">
        <v>0.1</v>
      </c>
      <c r="D1207">
        <v>1</v>
      </c>
      <c r="E1207">
        <v>0</v>
      </c>
    </row>
    <row r="1208" spans="1:5" x14ac:dyDescent="0.2">
      <c r="A1208" s="5" t="s">
        <v>386</v>
      </c>
      <c r="B1208" s="6"/>
      <c r="C1208">
        <v>0.1</v>
      </c>
      <c r="D1208">
        <v>1</v>
      </c>
      <c r="E1208">
        <v>0</v>
      </c>
    </row>
    <row r="1209" spans="1:5" x14ac:dyDescent="0.2">
      <c r="A1209" s="5" t="s">
        <v>43</v>
      </c>
      <c r="B1209" s="6"/>
      <c r="C1209">
        <v>0.1</v>
      </c>
      <c r="D1209">
        <v>1</v>
      </c>
      <c r="E1209">
        <v>0</v>
      </c>
    </row>
    <row r="1210" spans="1:5" x14ac:dyDescent="0.2">
      <c r="A1210" s="5" t="s">
        <v>44</v>
      </c>
      <c r="B1210" s="6"/>
      <c r="C1210">
        <v>0.1</v>
      </c>
      <c r="D1210">
        <v>1</v>
      </c>
      <c r="E1210">
        <v>0</v>
      </c>
    </row>
    <row r="1211" spans="1:5" x14ac:dyDescent="0.2">
      <c r="A1211" s="5" t="s">
        <v>45</v>
      </c>
      <c r="B1211" s="6"/>
      <c r="C1211">
        <v>0.1</v>
      </c>
      <c r="D1211">
        <v>1</v>
      </c>
      <c r="E1211">
        <v>0</v>
      </c>
    </row>
    <row r="1212" spans="1:5" x14ac:dyDescent="0.2">
      <c r="A1212" s="5" t="s">
        <v>46</v>
      </c>
      <c r="B1212" s="6"/>
      <c r="C1212">
        <v>0.1</v>
      </c>
      <c r="D1212">
        <v>1</v>
      </c>
      <c r="E1212">
        <v>0</v>
      </c>
    </row>
    <row r="1213" spans="1:5" x14ac:dyDescent="0.2">
      <c r="A1213" s="5" t="s">
        <v>47</v>
      </c>
      <c r="B1213" s="6"/>
      <c r="C1213">
        <v>0.1</v>
      </c>
      <c r="D1213">
        <v>1</v>
      </c>
      <c r="E1213">
        <v>0</v>
      </c>
    </row>
    <row r="1214" spans="1:5" x14ac:dyDescent="0.2">
      <c r="A1214" s="5" t="s">
        <v>48</v>
      </c>
      <c r="B1214" s="6"/>
      <c r="C1214">
        <v>0.1</v>
      </c>
      <c r="D1214">
        <v>1</v>
      </c>
      <c r="E1214">
        <v>0</v>
      </c>
    </row>
    <row r="1215" spans="1:5" x14ac:dyDescent="0.2">
      <c r="A1215" s="5" t="s">
        <v>49</v>
      </c>
      <c r="B1215" s="6"/>
      <c r="C1215">
        <v>0.1</v>
      </c>
      <c r="D1215">
        <v>1</v>
      </c>
      <c r="E1215">
        <v>0</v>
      </c>
    </row>
    <row r="1216" spans="1:5" x14ac:dyDescent="0.2">
      <c r="A1216" s="5" t="s">
        <v>50</v>
      </c>
      <c r="B1216" s="6"/>
      <c r="C1216">
        <v>0.1</v>
      </c>
      <c r="D1216">
        <v>1</v>
      </c>
      <c r="E1216">
        <v>0</v>
      </c>
    </row>
    <row r="1217" spans="1:5" x14ac:dyDescent="0.2">
      <c r="A1217" s="5" t="s">
        <v>51</v>
      </c>
      <c r="B1217" s="6"/>
      <c r="C1217">
        <v>0.1</v>
      </c>
      <c r="D1217">
        <v>1</v>
      </c>
      <c r="E1217">
        <v>0</v>
      </c>
    </row>
    <row r="1218" spans="1:5" x14ac:dyDescent="0.2">
      <c r="A1218" s="5" t="s">
        <v>385</v>
      </c>
      <c r="B1218" s="6"/>
      <c r="C1218">
        <v>0.1</v>
      </c>
      <c r="D1218">
        <v>1</v>
      </c>
      <c r="E1218">
        <v>0</v>
      </c>
    </row>
    <row r="1219" spans="1:5" x14ac:dyDescent="0.2">
      <c r="A1219" s="5" t="s">
        <v>52</v>
      </c>
      <c r="B1219" s="6"/>
      <c r="C1219">
        <v>0.1</v>
      </c>
      <c r="D1219">
        <v>1</v>
      </c>
      <c r="E1219">
        <v>0</v>
      </c>
    </row>
    <row r="1220" spans="1:5" x14ac:dyDescent="0.2">
      <c r="A1220" s="5" t="s">
        <v>53</v>
      </c>
      <c r="B1220" s="6"/>
      <c r="C1220">
        <v>0.1</v>
      </c>
      <c r="D1220">
        <v>1</v>
      </c>
      <c r="E1220">
        <v>0</v>
      </c>
    </row>
    <row r="1221" spans="1:5" x14ac:dyDescent="0.2">
      <c r="A1221" s="5" t="s">
        <v>384</v>
      </c>
      <c r="B1221" s="6"/>
      <c r="C1221">
        <v>0.1</v>
      </c>
      <c r="D1221">
        <v>1</v>
      </c>
      <c r="E1221">
        <v>0</v>
      </c>
    </row>
    <row r="1222" spans="1:5" x14ac:dyDescent="0.2">
      <c r="A1222" s="5" t="s">
        <v>383</v>
      </c>
      <c r="B1222" s="6"/>
      <c r="C1222">
        <v>0.1</v>
      </c>
      <c r="D1222">
        <v>1</v>
      </c>
      <c r="E1222">
        <v>0</v>
      </c>
    </row>
    <row r="1223" spans="1:5" x14ac:dyDescent="0.2">
      <c r="A1223" s="5" t="s">
        <v>54</v>
      </c>
      <c r="B1223" s="6"/>
      <c r="C1223">
        <v>0.1</v>
      </c>
      <c r="D1223">
        <v>1</v>
      </c>
      <c r="E1223">
        <v>0</v>
      </c>
    </row>
    <row r="1224" spans="1:5" x14ac:dyDescent="0.2">
      <c r="A1224" s="5" t="s">
        <v>55</v>
      </c>
      <c r="B1224" s="6"/>
      <c r="C1224">
        <v>0.1</v>
      </c>
      <c r="D1224">
        <v>1</v>
      </c>
      <c r="E1224">
        <v>0</v>
      </c>
    </row>
    <row r="1225" spans="1:5" x14ac:dyDescent="0.2">
      <c r="A1225" s="5" t="s">
        <v>382</v>
      </c>
      <c r="B1225" s="6"/>
      <c r="C1225">
        <v>0.1</v>
      </c>
      <c r="D1225">
        <v>1</v>
      </c>
      <c r="E1225">
        <v>0</v>
      </c>
    </row>
    <row r="1226" spans="1:5" x14ac:dyDescent="0.2">
      <c r="A1226" s="5" t="s">
        <v>381</v>
      </c>
      <c r="B1226" s="6"/>
      <c r="C1226">
        <v>0.1</v>
      </c>
      <c r="D1226">
        <v>1</v>
      </c>
      <c r="E1226">
        <v>0</v>
      </c>
    </row>
    <row r="1227" spans="1:5" x14ac:dyDescent="0.2">
      <c r="A1227" s="5" t="s">
        <v>380</v>
      </c>
      <c r="B1227" s="6"/>
      <c r="C1227">
        <v>0.1</v>
      </c>
      <c r="D1227">
        <v>1</v>
      </c>
      <c r="E1227">
        <v>0</v>
      </c>
    </row>
    <row r="1228" spans="1:5" x14ac:dyDescent="0.2">
      <c r="A1228" s="5" t="s">
        <v>56</v>
      </c>
      <c r="B1228" s="6"/>
      <c r="C1228">
        <v>0.1</v>
      </c>
      <c r="D1228">
        <v>1</v>
      </c>
      <c r="E1228">
        <v>0</v>
      </c>
    </row>
    <row r="1229" spans="1:5" x14ac:dyDescent="0.2">
      <c r="A1229" s="5" t="s">
        <v>57</v>
      </c>
      <c r="B1229" s="6"/>
      <c r="C1229">
        <v>0.1</v>
      </c>
      <c r="D1229">
        <v>1</v>
      </c>
      <c r="E1229">
        <v>0</v>
      </c>
    </row>
    <row r="1230" spans="1:5" x14ac:dyDescent="0.2">
      <c r="A1230" s="5" t="s">
        <v>58</v>
      </c>
      <c r="B1230" s="6"/>
      <c r="C1230">
        <v>0.1</v>
      </c>
      <c r="D1230">
        <v>1</v>
      </c>
      <c r="E1230">
        <v>0</v>
      </c>
    </row>
    <row r="1231" spans="1:5" x14ac:dyDescent="0.2">
      <c r="A1231" s="5" t="s">
        <v>59</v>
      </c>
      <c r="B1231" s="6"/>
      <c r="C1231">
        <v>0.1</v>
      </c>
      <c r="D1231">
        <v>1</v>
      </c>
      <c r="E1231">
        <v>0</v>
      </c>
    </row>
    <row r="1232" spans="1:5" x14ac:dyDescent="0.2">
      <c r="A1232" s="5" t="s">
        <v>60</v>
      </c>
      <c r="B1232" s="6"/>
      <c r="C1232">
        <v>0.1</v>
      </c>
      <c r="D1232">
        <v>1</v>
      </c>
      <c r="E1232">
        <v>0</v>
      </c>
    </row>
    <row r="1233" spans="1:5" x14ac:dyDescent="0.2">
      <c r="A1233" s="5" t="s">
        <v>61</v>
      </c>
      <c r="B1233" s="6"/>
      <c r="C1233">
        <v>0.1</v>
      </c>
      <c r="D1233">
        <v>1</v>
      </c>
      <c r="E1233">
        <v>0</v>
      </c>
    </row>
    <row r="1234" spans="1:5" x14ac:dyDescent="0.2">
      <c r="A1234" s="5" t="s">
        <v>62</v>
      </c>
      <c r="B1234" s="6"/>
      <c r="C1234">
        <v>0.1</v>
      </c>
      <c r="D1234">
        <v>1</v>
      </c>
      <c r="E1234">
        <v>0</v>
      </c>
    </row>
    <row r="1235" spans="1:5" x14ac:dyDescent="0.2">
      <c r="A1235" s="5" t="s">
        <v>63</v>
      </c>
      <c r="B1235" s="6"/>
      <c r="C1235">
        <v>0.1</v>
      </c>
      <c r="D1235">
        <v>1</v>
      </c>
      <c r="E1235">
        <v>0</v>
      </c>
    </row>
    <row r="1236" spans="1:5" x14ac:dyDescent="0.2">
      <c r="A1236" s="5" t="s">
        <v>379</v>
      </c>
      <c r="B1236" s="6"/>
      <c r="C1236">
        <v>0.1</v>
      </c>
      <c r="D1236">
        <v>1</v>
      </c>
      <c r="E1236">
        <v>0</v>
      </c>
    </row>
    <row r="1237" spans="1:5" x14ac:dyDescent="0.2">
      <c r="A1237" s="5" t="s">
        <v>64</v>
      </c>
      <c r="B1237" s="6"/>
      <c r="C1237">
        <v>0.1</v>
      </c>
      <c r="D1237">
        <v>1</v>
      </c>
      <c r="E1237">
        <v>0</v>
      </c>
    </row>
    <row r="1238" spans="1:5" x14ac:dyDescent="0.2">
      <c r="A1238" s="5" t="s">
        <v>65</v>
      </c>
      <c r="B1238" s="6"/>
      <c r="C1238">
        <v>0.1</v>
      </c>
      <c r="D1238">
        <v>1</v>
      </c>
      <c r="E1238">
        <v>0</v>
      </c>
    </row>
    <row r="1239" spans="1:5" x14ac:dyDescent="0.2">
      <c r="A1239" s="5" t="s">
        <v>66</v>
      </c>
      <c r="B1239" s="6"/>
      <c r="C1239">
        <v>0.1</v>
      </c>
      <c r="D1239">
        <v>1</v>
      </c>
      <c r="E1239">
        <v>0</v>
      </c>
    </row>
    <row r="1240" spans="1:5" x14ac:dyDescent="0.2">
      <c r="A1240" s="5" t="s">
        <v>67</v>
      </c>
      <c r="B1240" s="6"/>
      <c r="C1240">
        <v>0.1</v>
      </c>
      <c r="D1240">
        <v>1</v>
      </c>
      <c r="E1240">
        <v>0</v>
      </c>
    </row>
    <row r="1241" spans="1:5" x14ac:dyDescent="0.2">
      <c r="A1241" s="5" t="s">
        <v>68</v>
      </c>
      <c r="B1241" s="6"/>
      <c r="C1241">
        <v>0.1</v>
      </c>
      <c r="D1241">
        <v>1</v>
      </c>
      <c r="E1241">
        <v>0</v>
      </c>
    </row>
    <row r="1242" spans="1:5" x14ac:dyDescent="0.2">
      <c r="A1242" s="5" t="s">
        <v>378</v>
      </c>
      <c r="B1242" s="6"/>
      <c r="C1242">
        <v>0.1</v>
      </c>
      <c r="D1242">
        <v>1</v>
      </c>
      <c r="E1242">
        <v>0</v>
      </c>
    </row>
    <row r="1243" spans="1:5" x14ac:dyDescent="0.2">
      <c r="A1243" s="5" t="s">
        <v>69</v>
      </c>
      <c r="B1243" s="6"/>
      <c r="C1243">
        <v>0.1</v>
      </c>
      <c r="D1243">
        <v>1</v>
      </c>
      <c r="E1243">
        <v>0</v>
      </c>
    </row>
    <row r="1244" spans="1:5" x14ac:dyDescent="0.2">
      <c r="A1244" s="5" t="s">
        <v>70</v>
      </c>
      <c r="B1244" s="6"/>
      <c r="C1244">
        <v>0.1</v>
      </c>
      <c r="D1244">
        <v>1</v>
      </c>
      <c r="E1244">
        <v>0</v>
      </c>
    </row>
    <row r="1245" spans="1:5" x14ac:dyDescent="0.2">
      <c r="A1245" s="5" t="s">
        <v>71</v>
      </c>
      <c r="B1245" s="6"/>
      <c r="C1245">
        <v>0.1</v>
      </c>
      <c r="D1245">
        <v>1</v>
      </c>
      <c r="E1245">
        <v>0</v>
      </c>
    </row>
    <row r="1246" spans="1:5" x14ac:dyDescent="0.2">
      <c r="A1246" s="5" t="s">
        <v>72</v>
      </c>
      <c r="B1246" s="6"/>
      <c r="C1246">
        <v>0.1</v>
      </c>
      <c r="D1246">
        <v>1</v>
      </c>
      <c r="E1246">
        <v>0</v>
      </c>
    </row>
    <row r="1247" spans="1:5" x14ac:dyDescent="0.2">
      <c r="A1247" s="5" t="s">
        <v>73</v>
      </c>
      <c r="B1247" s="6"/>
      <c r="C1247">
        <v>0.1</v>
      </c>
      <c r="D1247">
        <v>1</v>
      </c>
      <c r="E1247">
        <v>0</v>
      </c>
    </row>
    <row r="1248" spans="1:5" x14ac:dyDescent="0.2">
      <c r="A1248" s="5" t="s">
        <v>377</v>
      </c>
      <c r="B1248" s="6"/>
      <c r="C1248">
        <v>0.1</v>
      </c>
      <c r="D1248">
        <v>1</v>
      </c>
      <c r="E1248">
        <v>0</v>
      </c>
    </row>
    <row r="1249" spans="1:5" x14ac:dyDescent="0.2">
      <c r="A1249" s="5" t="s">
        <v>74</v>
      </c>
      <c r="B1249" s="6"/>
      <c r="C1249">
        <v>0.1</v>
      </c>
      <c r="D1249">
        <v>1</v>
      </c>
      <c r="E1249">
        <v>0</v>
      </c>
    </row>
    <row r="1250" spans="1:5" x14ac:dyDescent="0.2">
      <c r="A1250" s="5" t="s">
        <v>75</v>
      </c>
      <c r="B1250" s="6"/>
      <c r="C1250">
        <v>0.1</v>
      </c>
      <c r="D1250">
        <v>1</v>
      </c>
      <c r="E1250">
        <v>0</v>
      </c>
    </row>
    <row r="1251" spans="1:5" x14ac:dyDescent="0.2">
      <c r="A1251" s="5" t="s">
        <v>76</v>
      </c>
      <c r="B1251" s="6"/>
      <c r="C1251">
        <v>0.1</v>
      </c>
      <c r="D1251">
        <v>1</v>
      </c>
      <c r="E1251">
        <v>0</v>
      </c>
    </row>
    <row r="1252" spans="1:5" x14ac:dyDescent="0.2">
      <c r="A1252" s="5" t="s">
        <v>376</v>
      </c>
      <c r="B1252" s="6"/>
      <c r="C1252">
        <v>0.1</v>
      </c>
      <c r="D1252">
        <v>1</v>
      </c>
      <c r="E1252">
        <v>0</v>
      </c>
    </row>
    <row r="1253" spans="1:5" x14ac:dyDescent="0.2">
      <c r="A1253" s="5" t="s">
        <v>77</v>
      </c>
      <c r="B1253" s="6"/>
      <c r="C1253">
        <v>0.1</v>
      </c>
      <c r="D1253">
        <v>1</v>
      </c>
      <c r="E1253">
        <v>0</v>
      </c>
    </row>
    <row r="1254" spans="1:5" x14ac:dyDescent="0.2">
      <c r="A1254" s="5" t="s">
        <v>78</v>
      </c>
      <c r="B1254" s="6"/>
      <c r="C1254">
        <v>0.1</v>
      </c>
      <c r="D1254">
        <v>1</v>
      </c>
      <c r="E1254">
        <v>0</v>
      </c>
    </row>
    <row r="1255" spans="1:5" x14ac:dyDescent="0.2">
      <c r="A1255" s="5" t="s">
        <v>79</v>
      </c>
      <c r="B1255" s="6"/>
      <c r="C1255">
        <v>0.1</v>
      </c>
      <c r="D1255">
        <v>1</v>
      </c>
      <c r="E1255">
        <v>0</v>
      </c>
    </row>
    <row r="1256" spans="1:5" x14ac:dyDescent="0.2">
      <c r="A1256" s="5" t="s">
        <v>80</v>
      </c>
      <c r="B1256" s="6"/>
      <c r="C1256">
        <v>0.1</v>
      </c>
      <c r="D1256">
        <v>1</v>
      </c>
      <c r="E1256">
        <v>0</v>
      </c>
    </row>
    <row r="1257" spans="1:5" x14ac:dyDescent="0.2">
      <c r="A1257" s="5" t="s">
        <v>81</v>
      </c>
      <c r="B1257" s="6"/>
      <c r="C1257">
        <v>0.1</v>
      </c>
      <c r="D1257">
        <v>1</v>
      </c>
      <c r="E1257">
        <v>0</v>
      </c>
    </row>
    <row r="1258" spans="1:5" x14ac:dyDescent="0.2">
      <c r="A1258" s="5" t="s">
        <v>82</v>
      </c>
      <c r="B1258" s="6"/>
      <c r="C1258">
        <v>0.1</v>
      </c>
      <c r="D1258">
        <v>1</v>
      </c>
      <c r="E1258">
        <v>0</v>
      </c>
    </row>
    <row r="1259" spans="1:5" x14ac:dyDescent="0.2">
      <c r="A1259" s="5" t="s">
        <v>83</v>
      </c>
      <c r="B1259" s="6"/>
      <c r="C1259">
        <v>0.1</v>
      </c>
      <c r="D1259">
        <v>1</v>
      </c>
      <c r="E1259">
        <v>0</v>
      </c>
    </row>
    <row r="1260" spans="1:5" x14ac:dyDescent="0.2">
      <c r="A1260" s="5" t="s">
        <v>84</v>
      </c>
      <c r="B1260" s="6"/>
      <c r="C1260">
        <v>0.1</v>
      </c>
      <c r="D1260">
        <v>1</v>
      </c>
      <c r="E1260">
        <v>0</v>
      </c>
    </row>
    <row r="1261" spans="1:5" x14ac:dyDescent="0.2">
      <c r="A1261" s="5" t="s">
        <v>85</v>
      </c>
      <c r="B1261" s="6"/>
      <c r="C1261">
        <v>0.1</v>
      </c>
      <c r="D1261">
        <v>1</v>
      </c>
      <c r="E1261">
        <v>0</v>
      </c>
    </row>
    <row r="1262" spans="1:5" x14ac:dyDescent="0.2">
      <c r="A1262" s="5" t="s">
        <v>86</v>
      </c>
      <c r="B1262" s="6"/>
      <c r="C1262">
        <v>0.1</v>
      </c>
      <c r="D1262">
        <v>1</v>
      </c>
      <c r="E1262">
        <v>0</v>
      </c>
    </row>
    <row r="1263" spans="1:5" x14ac:dyDescent="0.2">
      <c r="A1263" s="5" t="s">
        <v>87</v>
      </c>
      <c r="B1263" s="6"/>
      <c r="C1263">
        <v>0.1</v>
      </c>
      <c r="D1263">
        <v>1</v>
      </c>
      <c r="E1263">
        <v>0</v>
      </c>
    </row>
    <row r="1264" spans="1:5" x14ac:dyDescent="0.2">
      <c r="A1264" s="3" t="s">
        <v>359</v>
      </c>
    </row>
    <row r="1265" spans="1:5" x14ac:dyDescent="0.2">
      <c r="A1265" s="5" t="s">
        <v>393</v>
      </c>
      <c r="B1265" s="6"/>
      <c r="C1265">
        <v>0.1</v>
      </c>
      <c r="D1265">
        <v>1</v>
      </c>
      <c r="E1265">
        <v>0</v>
      </c>
    </row>
    <row r="1266" spans="1:5" x14ac:dyDescent="0.2">
      <c r="A1266" s="5" t="s">
        <v>2</v>
      </c>
      <c r="B1266" s="6"/>
      <c r="C1266">
        <v>0.1</v>
      </c>
      <c r="D1266">
        <v>1</v>
      </c>
      <c r="E1266">
        <v>0</v>
      </c>
    </row>
    <row r="1267" spans="1:5" x14ac:dyDescent="0.2">
      <c r="A1267" s="5" t="s">
        <v>3</v>
      </c>
      <c r="B1267" s="6"/>
      <c r="C1267">
        <v>0.1</v>
      </c>
      <c r="D1267">
        <v>1</v>
      </c>
      <c r="E1267">
        <v>0</v>
      </c>
    </row>
    <row r="1268" spans="1:5" x14ac:dyDescent="0.2">
      <c r="A1268" s="5" t="s">
        <v>4</v>
      </c>
      <c r="B1268" s="6"/>
      <c r="C1268">
        <v>0.1</v>
      </c>
      <c r="D1268">
        <v>1</v>
      </c>
      <c r="E1268">
        <v>0</v>
      </c>
    </row>
    <row r="1269" spans="1:5" x14ac:dyDescent="0.2">
      <c r="A1269" s="5" t="s">
        <v>5</v>
      </c>
      <c r="B1269" s="6"/>
      <c r="C1269">
        <v>0.1</v>
      </c>
      <c r="D1269">
        <v>1</v>
      </c>
      <c r="E1269">
        <v>0</v>
      </c>
    </row>
    <row r="1270" spans="1:5" x14ac:dyDescent="0.2">
      <c r="A1270" s="5" t="s">
        <v>6</v>
      </c>
      <c r="B1270" s="6"/>
      <c r="C1270">
        <v>0.1</v>
      </c>
      <c r="D1270">
        <v>1</v>
      </c>
      <c r="E1270">
        <v>0</v>
      </c>
    </row>
    <row r="1271" spans="1:5" x14ac:dyDescent="0.2">
      <c r="A1271" s="5" t="s">
        <v>7</v>
      </c>
      <c r="B1271" s="6"/>
      <c r="C1271">
        <v>0.1</v>
      </c>
      <c r="D1271">
        <v>1</v>
      </c>
      <c r="E1271">
        <v>0</v>
      </c>
    </row>
    <row r="1272" spans="1:5" x14ac:dyDescent="0.2">
      <c r="A1272" s="5" t="s">
        <v>8</v>
      </c>
      <c r="B1272" s="6"/>
      <c r="C1272">
        <v>0.1</v>
      </c>
      <c r="D1272">
        <v>1</v>
      </c>
      <c r="E1272">
        <v>0</v>
      </c>
    </row>
    <row r="1273" spans="1:5" x14ac:dyDescent="0.2">
      <c r="A1273" s="5" t="s">
        <v>9</v>
      </c>
      <c r="B1273" s="6"/>
      <c r="C1273">
        <v>0.1</v>
      </c>
      <c r="D1273">
        <v>1</v>
      </c>
      <c r="E1273">
        <v>0</v>
      </c>
    </row>
    <row r="1274" spans="1:5" x14ac:dyDescent="0.2">
      <c r="A1274" s="5" t="s">
        <v>10</v>
      </c>
      <c r="B1274" s="6"/>
      <c r="C1274">
        <v>0.1</v>
      </c>
      <c r="D1274">
        <v>1</v>
      </c>
      <c r="E1274">
        <v>0</v>
      </c>
    </row>
    <row r="1275" spans="1:5" x14ac:dyDescent="0.2">
      <c r="A1275" s="5" t="s">
        <v>11</v>
      </c>
      <c r="B1275" s="6"/>
      <c r="C1275">
        <v>0.1</v>
      </c>
      <c r="D1275">
        <v>1</v>
      </c>
      <c r="E1275">
        <v>0</v>
      </c>
    </row>
    <row r="1276" spans="1:5" x14ac:dyDescent="0.2">
      <c r="A1276" s="5" t="s">
        <v>12</v>
      </c>
      <c r="B1276" s="6"/>
      <c r="C1276">
        <v>0.1</v>
      </c>
      <c r="D1276">
        <v>1</v>
      </c>
      <c r="E1276">
        <v>0</v>
      </c>
    </row>
    <row r="1277" spans="1:5" x14ac:dyDescent="0.2">
      <c r="A1277" s="5" t="s">
        <v>13</v>
      </c>
      <c r="B1277" s="6"/>
      <c r="C1277">
        <v>0.1</v>
      </c>
      <c r="D1277">
        <v>1</v>
      </c>
      <c r="E1277">
        <v>0</v>
      </c>
    </row>
    <row r="1278" spans="1:5" x14ac:dyDescent="0.2">
      <c r="A1278" s="5" t="s">
        <v>14</v>
      </c>
      <c r="B1278" s="6"/>
      <c r="C1278">
        <v>0.1</v>
      </c>
      <c r="D1278">
        <v>1</v>
      </c>
      <c r="E1278">
        <v>0</v>
      </c>
    </row>
    <row r="1279" spans="1:5" x14ac:dyDescent="0.2">
      <c r="A1279" s="5" t="s">
        <v>15</v>
      </c>
      <c r="B1279" s="6"/>
      <c r="C1279">
        <v>0.1</v>
      </c>
      <c r="D1279">
        <v>1</v>
      </c>
      <c r="E1279">
        <v>0</v>
      </c>
    </row>
    <row r="1280" spans="1:5" x14ac:dyDescent="0.2">
      <c r="A1280" s="5" t="s">
        <v>16</v>
      </c>
      <c r="B1280" s="6"/>
      <c r="C1280">
        <v>0.1</v>
      </c>
      <c r="D1280">
        <v>1</v>
      </c>
      <c r="E1280">
        <v>0</v>
      </c>
    </row>
    <row r="1281" spans="1:5" x14ac:dyDescent="0.2">
      <c r="A1281" s="5" t="s">
        <v>17</v>
      </c>
      <c r="B1281" s="6"/>
      <c r="C1281">
        <v>0.1</v>
      </c>
      <c r="D1281">
        <v>1</v>
      </c>
      <c r="E1281">
        <v>0</v>
      </c>
    </row>
    <row r="1282" spans="1:5" x14ac:dyDescent="0.2">
      <c r="A1282" s="5" t="s">
        <v>18</v>
      </c>
      <c r="B1282" s="6"/>
      <c r="C1282">
        <v>0.1</v>
      </c>
      <c r="D1282">
        <v>1</v>
      </c>
      <c r="E1282">
        <v>0</v>
      </c>
    </row>
    <row r="1283" spans="1:5" x14ac:dyDescent="0.2">
      <c r="A1283" s="5" t="s">
        <v>19</v>
      </c>
      <c r="B1283" s="6"/>
      <c r="C1283">
        <v>0.1</v>
      </c>
      <c r="D1283">
        <v>1</v>
      </c>
      <c r="E1283">
        <v>0</v>
      </c>
    </row>
    <row r="1284" spans="1:5" x14ac:dyDescent="0.2">
      <c r="A1284" s="5" t="s">
        <v>20</v>
      </c>
      <c r="B1284" s="6"/>
      <c r="C1284">
        <v>0.1</v>
      </c>
      <c r="D1284">
        <v>1</v>
      </c>
      <c r="E1284">
        <v>0</v>
      </c>
    </row>
    <row r="1285" spans="1:5" x14ac:dyDescent="0.2">
      <c r="A1285" s="5" t="s">
        <v>21</v>
      </c>
      <c r="B1285" s="6"/>
      <c r="C1285">
        <v>0.1</v>
      </c>
      <c r="D1285">
        <v>1</v>
      </c>
      <c r="E1285">
        <v>0</v>
      </c>
    </row>
    <row r="1286" spans="1:5" x14ac:dyDescent="0.2">
      <c r="A1286" s="5" t="s">
        <v>22</v>
      </c>
      <c r="B1286" s="6"/>
      <c r="C1286">
        <v>0.1</v>
      </c>
      <c r="D1286">
        <v>1</v>
      </c>
      <c r="E1286">
        <v>0</v>
      </c>
    </row>
    <row r="1287" spans="1:5" x14ac:dyDescent="0.2">
      <c r="A1287" s="5" t="s">
        <v>23</v>
      </c>
      <c r="B1287" s="6"/>
      <c r="C1287">
        <v>0.1</v>
      </c>
      <c r="D1287">
        <v>1</v>
      </c>
      <c r="E1287">
        <v>0</v>
      </c>
    </row>
    <row r="1288" spans="1:5" x14ac:dyDescent="0.2">
      <c r="A1288" s="5" t="s">
        <v>24</v>
      </c>
      <c r="B1288" s="6"/>
      <c r="C1288">
        <v>0.1</v>
      </c>
      <c r="D1288">
        <v>1</v>
      </c>
      <c r="E1288">
        <v>0</v>
      </c>
    </row>
    <row r="1289" spans="1:5" x14ac:dyDescent="0.2">
      <c r="A1289" s="5" t="s">
        <v>25</v>
      </c>
      <c r="B1289" s="6"/>
      <c r="C1289">
        <v>0.1</v>
      </c>
      <c r="D1289">
        <v>1</v>
      </c>
      <c r="E1289">
        <v>0</v>
      </c>
    </row>
    <row r="1290" spans="1:5" x14ac:dyDescent="0.2">
      <c r="A1290" s="5" t="s">
        <v>26</v>
      </c>
      <c r="B1290" s="6"/>
      <c r="C1290">
        <v>0.1</v>
      </c>
      <c r="D1290">
        <v>1</v>
      </c>
      <c r="E1290">
        <v>0</v>
      </c>
    </row>
    <row r="1291" spans="1:5" x14ac:dyDescent="0.2">
      <c r="A1291" s="5" t="s">
        <v>27</v>
      </c>
      <c r="B1291" s="6"/>
      <c r="C1291">
        <v>0.1</v>
      </c>
      <c r="D1291">
        <v>1</v>
      </c>
      <c r="E1291">
        <v>0</v>
      </c>
    </row>
    <row r="1292" spans="1:5" x14ac:dyDescent="0.2">
      <c r="A1292" s="5" t="s">
        <v>28</v>
      </c>
      <c r="B1292" s="6"/>
      <c r="C1292">
        <v>0.1</v>
      </c>
      <c r="D1292">
        <v>1</v>
      </c>
      <c r="E1292">
        <v>0</v>
      </c>
    </row>
    <row r="1293" spans="1:5" x14ac:dyDescent="0.2">
      <c r="A1293" s="5" t="s">
        <v>29</v>
      </c>
      <c r="B1293" s="6"/>
      <c r="C1293">
        <v>0.1</v>
      </c>
      <c r="D1293">
        <v>1</v>
      </c>
      <c r="E1293">
        <v>0</v>
      </c>
    </row>
    <row r="1294" spans="1:5" x14ac:dyDescent="0.2">
      <c r="A1294" s="5" t="s">
        <v>392</v>
      </c>
      <c r="B1294" s="6"/>
      <c r="C1294">
        <v>0.1</v>
      </c>
      <c r="D1294">
        <v>1</v>
      </c>
      <c r="E1294">
        <v>0</v>
      </c>
    </row>
    <row r="1295" spans="1:5" x14ac:dyDescent="0.2">
      <c r="A1295" s="5" t="s">
        <v>391</v>
      </c>
      <c r="B1295" s="6"/>
      <c r="C1295">
        <v>0.1</v>
      </c>
      <c r="D1295">
        <v>1</v>
      </c>
      <c r="E1295">
        <v>0</v>
      </c>
    </row>
    <row r="1296" spans="1:5" x14ac:dyDescent="0.2">
      <c r="A1296" s="5" t="s">
        <v>30</v>
      </c>
      <c r="B1296" s="6"/>
      <c r="C1296">
        <v>0.1</v>
      </c>
      <c r="D1296">
        <v>1</v>
      </c>
      <c r="E1296">
        <v>0</v>
      </c>
    </row>
    <row r="1297" spans="1:5" x14ac:dyDescent="0.2">
      <c r="A1297" s="5" t="s">
        <v>31</v>
      </c>
      <c r="B1297" s="6"/>
      <c r="C1297">
        <v>0.1</v>
      </c>
      <c r="D1297">
        <v>1</v>
      </c>
      <c r="E1297">
        <v>0</v>
      </c>
    </row>
    <row r="1298" spans="1:5" x14ac:dyDescent="0.2">
      <c r="A1298" s="5" t="s">
        <v>32</v>
      </c>
      <c r="B1298" s="6"/>
      <c r="C1298">
        <v>0.1</v>
      </c>
      <c r="D1298">
        <v>1</v>
      </c>
      <c r="E1298">
        <v>0</v>
      </c>
    </row>
    <row r="1299" spans="1:5" x14ac:dyDescent="0.2">
      <c r="A1299" s="5" t="s">
        <v>33</v>
      </c>
      <c r="B1299" s="6"/>
      <c r="C1299">
        <v>0.1</v>
      </c>
      <c r="D1299">
        <v>1</v>
      </c>
      <c r="E1299">
        <v>0</v>
      </c>
    </row>
    <row r="1300" spans="1:5" x14ac:dyDescent="0.2">
      <c r="A1300" s="5" t="s">
        <v>34</v>
      </c>
      <c r="B1300" s="6"/>
      <c r="C1300">
        <v>0.1</v>
      </c>
      <c r="D1300">
        <v>1</v>
      </c>
      <c r="E1300">
        <v>0</v>
      </c>
    </row>
    <row r="1301" spans="1:5" x14ac:dyDescent="0.2">
      <c r="A1301" s="5" t="s">
        <v>35</v>
      </c>
      <c r="B1301" s="6"/>
      <c r="C1301">
        <v>0.1</v>
      </c>
      <c r="D1301">
        <v>1</v>
      </c>
      <c r="E1301">
        <v>0</v>
      </c>
    </row>
    <row r="1302" spans="1:5" x14ac:dyDescent="0.2">
      <c r="A1302" s="5" t="s">
        <v>36</v>
      </c>
      <c r="B1302" s="6"/>
      <c r="C1302">
        <v>0.1</v>
      </c>
      <c r="D1302">
        <v>1</v>
      </c>
      <c r="E1302">
        <v>0</v>
      </c>
    </row>
    <row r="1303" spans="1:5" x14ac:dyDescent="0.2">
      <c r="A1303" s="5" t="s">
        <v>37</v>
      </c>
      <c r="B1303" s="6"/>
      <c r="C1303">
        <v>0.1</v>
      </c>
      <c r="D1303">
        <v>1</v>
      </c>
      <c r="E1303">
        <v>0</v>
      </c>
    </row>
    <row r="1304" spans="1:5" x14ac:dyDescent="0.2">
      <c r="A1304" s="5" t="s">
        <v>390</v>
      </c>
      <c r="B1304" s="6"/>
      <c r="C1304">
        <v>0.1</v>
      </c>
      <c r="D1304">
        <v>1</v>
      </c>
      <c r="E1304">
        <v>0</v>
      </c>
    </row>
    <row r="1305" spans="1:5" x14ac:dyDescent="0.2">
      <c r="A1305" s="5" t="s">
        <v>38</v>
      </c>
      <c r="B1305" s="6"/>
      <c r="C1305">
        <v>0.1</v>
      </c>
      <c r="D1305">
        <v>1</v>
      </c>
      <c r="E1305">
        <v>0</v>
      </c>
    </row>
    <row r="1306" spans="1:5" x14ac:dyDescent="0.2">
      <c r="A1306" s="5" t="s">
        <v>39</v>
      </c>
      <c r="B1306" s="6"/>
      <c r="C1306">
        <v>0.1</v>
      </c>
      <c r="D1306">
        <v>1</v>
      </c>
      <c r="E1306">
        <v>0</v>
      </c>
    </row>
    <row r="1307" spans="1:5" x14ac:dyDescent="0.2">
      <c r="A1307" s="5" t="s">
        <v>40</v>
      </c>
      <c r="B1307" s="6"/>
      <c r="C1307">
        <v>0.1</v>
      </c>
      <c r="D1307">
        <v>1</v>
      </c>
      <c r="E1307">
        <v>0</v>
      </c>
    </row>
    <row r="1308" spans="1:5" x14ac:dyDescent="0.2">
      <c r="A1308" s="5" t="s">
        <v>41</v>
      </c>
      <c r="B1308" s="6"/>
      <c r="C1308">
        <v>0.1</v>
      </c>
      <c r="D1308">
        <v>1</v>
      </c>
      <c r="E1308">
        <v>0</v>
      </c>
    </row>
    <row r="1309" spans="1:5" x14ac:dyDescent="0.2">
      <c r="A1309" s="5" t="s">
        <v>389</v>
      </c>
      <c r="B1309" s="6"/>
      <c r="C1309">
        <v>0.1</v>
      </c>
      <c r="D1309">
        <v>1</v>
      </c>
      <c r="E1309">
        <v>0</v>
      </c>
    </row>
    <row r="1310" spans="1:5" x14ac:dyDescent="0.2">
      <c r="A1310" s="5" t="s">
        <v>42</v>
      </c>
      <c r="B1310" s="6"/>
      <c r="C1310">
        <v>0.1</v>
      </c>
      <c r="D1310">
        <v>1</v>
      </c>
      <c r="E1310">
        <v>0</v>
      </c>
    </row>
    <row r="1311" spans="1:5" x14ac:dyDescent="0.2">
      <c r="A1311" s="5" t="s">
        <v>388</v>
      </c>
      <c r="B1311" s="6"/>
      <c r="C1311">
        <v>0.1</v>
      </c>
      <c r="D1311">
        <v>1</v>
      </c>
      <c r="E1311">
        <v>0</v>
      </c>
    </row>
    <row r="1312" spans="1:5" x14ac:dyDescent="0.2">
      <c r="A1312" s="5" t="s">
        <v>387</v>
      </c>
      <c r="B1312" s="6"/>
      <c r="C1312">
        <v>0.1</v>
      </c>
      <c r="D1312">
        <v>1</v>
      </c>
      <c r="E1312">
        <v>0</v>
      </c>
    </row>
    <row r="1313" spans="1:5" x14ac:dyDescent="0.2">
      <c r="A1313" s="5" t="s">
        <v>386</v>
      </c>
      <c r="B1313" s="6"/>
      <c r="C1313">
        <v>0.1</v>
      </c>
      <c r="D1313">
        <v>1</v>
      </c>
      <c r="E1313">
        <v>0</v>
      </c>
    </row>
    <row r="1314" spans="1:5" x14ac:dyDescent="0.2">
      <c r="A1314" s="5" t="s">
        <v>43</v>
      </c>
      <c r="B1314" s="6"/>
      <c r="C1314">
        <v>0.1</v>
      </c>
      <c r="D1314">
        <v>1</v>
      </c>
      <c r="E1314">
        <v>0</v>
      </c>
    </row>
    <row r="1315" spans="1:5" x14ac:dyDescent="0.2">
      <c r="A1315" s="5" t="s">
        <v>44</v>
      </c>
      <c r="B1315" s="6"/>
      <c r="C1315">
        <v>0.1</v>
      </c>
      <c r="D1315">
        <v>1</v>
      </c>
      <c r="E1315">
        <v>0</v>
      </c>
    </row>
    <row r="1316" spans="1:5" x14ac:dyDescent="0.2">
      <c r="A1316" s="5" t="s">
        <v>45</v>
      </c>
      <c r="B1316" s="6"/>
      <c r="C1316">
        <v>0.1</v>
      </c>
      <c r="D1316">
        <v>1</v>
      </c>
      <c r="E1316">
        <v>0</v>
      </c>
    </row>
    <row r="1317" spans="1:5" x14ac:dyDescent="0.2">
      <c r="A1317" s="5" t="s">
        <v>46</v>
      </c>
      <c r="B1317" s="6"/>
      <c r="C1317">
        <v>0.1</v>
      </c>
      <c r="D1317">
        <v>1</v>
      </c>
      <c r="E1317">
        <v>0</v>
      </c>
    </row>
    <row r="1318" spans="1:5" x14ac:dyDescent="0.2">
      <c r="A1318" s="5" t="s">
        <v>47</v>
      </c>
      <c r="B1318" s="6"/>
      <c r="C1318">
        <v>0.1</v>
      </c>
      <c r="D1318">
        <v>1</v>
      </c>
      <c r="E1318">
        <v>0</v>
      </c>
    </row>
    <row r="1319" spans="1:5" x14ac:dyDescent="0.2">
      <c r="A1319" s="5" t="s">
        <v>48</v>
      </c>
      <c r="B1319" s="6"/>
      <c r="C1319">
        <v>0.1</v>
      </c>
      <c r="D1319">
        <v>1</v>
      </c>
      <c r="E1319">
        <v>0</v>
      </c>
    </row>
    <row r="1320" spans="1:5" x14ac:dyDescent="0.2">
      <c r="A1320" s="5" t="s">
        <v>49</v>
      </c>
      <c r="B1320" s="6"/>
      <c r="C1320">
        <v>0.1</v>
      </c>
      <c r="D1320">
        <v>1</v>
      </c>
      <c r="E1320">
        <v>0</v>
      </c>
    </row>
    <row r="1321" spans="1:5" x14ac:dyDescent="0.2">
      <c r="A1321" s="5" t="s">
        <v>50</v>
      </c>
      <c r="B1321" s="6"/>
      <c r="C1321">
        <v>0.1</v>
      </c>
      <c r="D1321">
        <v>1</v>
      </c>
      <c r="E1321">
        <v>0</v>
      </c>
    </row>
    <row r="1322" spans="1:5" x14ac:dyDescent="0.2">
      <c r="A1322" s="5" t="s">
        <v>51</v>
      </c>
      <c r="B1322" s="6"/>
      <c r="C1322">
        <v>0.1</v>
      </c>
      <c r="D1322">
        <v>1</v>
      </c>
      <c r="E1322">
        <v>0</v>
      </c>
    </row>
    <row r="1323" spans="1:5" x14ac:dyDescent="0.2">
      <c r="A1323" s="5" t="s">
        <v>385</v>
      </c>
      <c r="B1323" s="6"/>
      <c r="C1323">
        <v>0.1</v>
      </c>
      <c r="D1323">
        <v>1</v>
      </c>
      <c r="E1323">
        <v>0</v>
      </c>
    </row>
    <row r="1324" spans="1:5" x14ac:dyDescent="0.2">
      <c r="A1324" s="5" t="s">
        <v>52</v>
      </c>
      <c r="B1324" s="6"/>
      <c r="C1324">
        <v>0.1</v>
      </c>
      <c r="D1324">
        <v>1</v>
      </c>
      <c r="E1324">
        <v>0</v>
      </c>
    </row>
    <row r="1325" spans="1:5" x14ac:dyDescent="0.2">
      <c r="A1325" s="5" t="s">
        <v>53</v>
      </c>
      <c r="B1325" s="6"/>
      <c r="C1325">
        <v>0.1</v>
      </c>
      <c r="D1325">
        <v>1</v>
      </c>
      <c r="E1325">
        <v>0</v>
      </c>
    </row>
    <row r="1326" spans="1:5" x14ac:dyDescent="0.2">
      <c r="A1326" s="5" t="s">
        <v>384</v>
      </c>
      <c r="B1326" s="6"/>
      <c r="C1326">
        <v>0.1</v>
      </c>
      <c r="D1326">
        <v>1</v>
      </c>
      <c r="E1326">
        <v>0</v>
      </c>
    </row>
    <row r="1327" spans="1:5" x14ac:dyDescent="0.2">
      <c r="A1327" s="5" t="s">
        <v>383</v>
      </c>
      <c r="B1327" s="6"/>
      <c r="C1327">
        <v>0.1</v>
      </c>
      <c r="D1327">
        <v>1</v>
      </c>
      <c r="E1327">
        <v>0</v>
      </c>
    </row>
    <row r="1328" spans="1:5" x14ac:dyDescent="0.2">
      <c r="A1328" s="5" t="s">
        <v>54</v>
      </c>
      <c r="B1328" s="6"/>
      <c r="C1328">
        <v>0.1</v>
      </c>
      <c r="D1328">
        <v>1</v>
      </c>
      <c r="E1328">
        <v>0</v>
      </c>
    </row>
    <row r="1329" spans="1:5" x14ac:dyDescent="0.2">
      <c r="A1329" s="5" t="s">
        <v>55</v>
      </c>
      <c r="B1329" s="6"/>
      <c r="C1329">
        <v>0.1</v>
      </c>
      <c r="D1329">
        <v>1</v>
      </c>
      <c r="E1329">
        <v>0</v>
      </c>
    </row>
    <row r="1330" spans="1:5" x14ac:dyDescent="0.2">
      <c r="A1330" s="5" t="s">
        <v>382</v>
      </c>
      <c r="B1330" s="6"/>
      <c r="C1330">
        <v>0.1</v>
      </c>
      <c r="D1330">
        <v>1</v>
      </c>
      <c r="E1330">
        <v>0</v>
      </c>
    </row>
    <row r="1331" spans="1:5" x14ac:dyDescent="0.2">
      <c r="A1331" s="5" t="s">
        <v>381</v>
      </c>
      <c r="B1331" s="6"/>
      <c r="C1331">
        <v>0.1</v>
      </c>
      <c r="D1331">
        <v>1</v>
      </c>
      <c r="E1331">
        <v>0</v>
      </c>
    </row>
    <row r="1332" spans="1:5" x14ac:dyDescent="0.2">
      <c r="A1332" s="5" t="s">
        <v>380</v>
      </c>
      <c r="B1332" s="6"/>
      <c r="C1332">
        <v>0.1</v>
      </c>
      <c r="D1332">
        <v>1</v>
      </c>
      <c r="E1332">
        <v>0</v>
      </c>
    </row>
    <row r="1333" spans="1:5" x14ac:dyDescent="0.2">
      <c r="A1333" s="5" t="s">
        <v>56</v>
      </c>
      <c r="B1333" s="6"/>
      <c r="C1333">
        <v>0.1</v>
      </c>
      <c r="D1333">
        <v>1</v>
      </c>
      <c r="E1333">
        <v>0</v>
      </c>
    </row>
    <row r="1334" spans="1:5" x14ac:dyDescent="0.2">
      <c r="A1334" s="5" t="s">
        <v>57</v>
      </c>
      <c r="B1334" s="6"/>
      <c r="C1334">
        <v>0.1</v>
      </c>
      <c r="D1334">
        <v>1</v>
      </c>
      <c r="E1334">
        <v>0</v>
      </c>
    </row>
    <row r="1335" spans="1:5" x14ac:dyDescent="0.2">
      <c r="A1335" s="5" t="s">
        <v>58</v>
      </c>
      <c r="B1335" s="6"/>
      <c r="C1335">
        <v>0.1</v>
      </c>
      <c r="D1335">
        <v>1</v>
      </c>
      <c r="E1335">
        <v>0</v>
      </c>
    </row>
    <row r="1336" spans="1:5" x14ac:dyDescent="0.2">
      <c r="A1336" s="5" t="s">
        <v>59</v>
      </c>
      <c r="B1336" s="6"/>
      <c r="C1336">
        <v>0.1</v>
      </c>
      <c r="D1336">
        <v>1</v>
      </c>
      <c r="E1336">
        <v>0</v>
      </c>
    </row>
    <row r="1337" spans="1:5" x14ac:dyDescent="0.2">
      <c r="A1337" s="5" t="s">
        <v>60</v>
      </c>
      <c r="B1337" s="6"/>
      <c r="C1337">
        <v>0.1</v>
      </c>
      <c r="D1337">
        <v>1</v>
      </c>
      <c r="E1337">
        <v>0</v>
      </c>
    </row>
    <row r="1338" spans="1:5" x14ac:dyDescent="0.2">
      <c r="A1338" s="5" t="s">
        <v>61</v>
      </c>
      <c r="B1338" s="6"/>
      <c r="C1338">
        <v>0.1</v>
      </c>
      <c r="D1338">
        <v>1</v>
      </c>
      <c r="E1338">
        <v>0</v>
      </c>
    </row>
    <row r="1339" spans="1:5" x14ac:dyDescent="0.2">
      <c r="A1339" s="5" t="s">
        <v>62</v>
      </c>
      <c r="B1339" s="6"/>
      <c r="C1339">
        <v>0.1</v>
      </c>
      <c r="D1339">
        <v>1</v>
      </c>
      <c r="E1339">
        <v>0</v>
      </c>
    </row>
    <row r="1340" spans="1:5" x14ac:dyDescent="0.2">
      <c r="A1340" s="5" t="s">
        <v>63</v>
      </c>
      <c r="B1340" s="6"/>
      <c r="C1340">
        <v>0.1</v>
      </c>
      <c r="D1340">
        <v>1</v>
      </c>
      <c r="E1340">
        <v>0</v>
      </c>
    </row>
    <row r="1341" spans="1:5" x14ac:dyDescent="0.2">
      <c r="A1341" s="5" t="s">
        <v>379</v>
      </c>
      <c r="B1341" s="6"/>
      <c r="C1341">
        <v>0.1</v>
      </c>
      <c r="D1341">
        <v>1</v>
      </c>
      <c r="E1341">
        <v>0</v>
      </c>
    </row>
    <row r="1342" spans="1:5" x14ac:dyDescent="0.2">
      <c r="A1342" s="5" t="s">
        <v>64</v>
      </c>
      <c r="B1342" s="6"/>
      <c r="C1342">
        <v>0.1</v>
      </c>
      <c r="D1342">
        <v>1</v>
      </c>
      <c r="E1342">
        <v>0</v>
      </c>
    </row>
    <row r="1343" spans="1:5" x14ac:dyDescent="0.2">
      <c r="A1343" s="5" t="s">
        <v>65</v>
      </c>
      <c r="B1343" s="6"/>
      <c r="C1343">
        <v>0.1</v>
      </c>
      <c r="D1343">
        <v>1</v>
      </c>
      <c r="E1343">
        <v>0</v>
      </c>
    </row>
    <row r="1344" spans="1:5" x14ac:dyDescent="0.2">
      <c r="A1344" s="5" t="s">
        <v>66</v>
      </c>
      <c r="B1344" s="6"/>
      <c r="C1344">
        <v>0.1</v>
      </c>
      <c r="D1344">
        <v>1</v>
      </c>
      <c r="E1344">
        <v>0</v>
      </c>
    </row>
    <row r="1345" spans="1:5" x14ac:dyDescent="0.2">
      <c r="A1345" s="5" t="s">
        <v>67</v>
      </c>
      <c r="B1345" s="6"/>
      <c r="C1345">
        <v>0.1</v>
      </c>
      <c r="D1345">
        <v>1</v>
      </c>
      <c r="E1345">
        <v>0</v>
      </c>
    </row>
    <row r="1346" spans="1:5" x14ac:dyDescent="0.2">
      <c r="A1346" s="5" t="s">
        <v>68</v>
      </c>
      <c r="B1346" s="6"/>
      <c r="C1346">
        <v>0.1</v>
      </c>
      <c r="D1346">
        <v>1</v>
      </c>
      <c r="E1346">
        <v>0</v>
      </c>
    </row>
    <row r="1347" spans="1:5" x14ac:dyDescent="0.2">
      <c r="A1347" s="5" t="s">
        <v>378</v>
      </c>
      <c r="B1347" s="6"/>
      <c r="C1347">
        <v>0.1</v>
      </c>
      <c r="D1347">
        <v>1</v>
      </c>
      <c r="E1347">
        <v>0</v>
      </c>
    </row>
    <row r="1348" spans="1:5" x14ac:dyDescent="0.2">
      <c r="A1348" s="5" t="s">
        <v>69</v>
      </c>
      <c r="B1348" s="6"/>
      <c r="C1348">
        <v>0.1</v>
      </c>
      <c r="D1348">
        <v>1</v>
      </c>
      <c r="E1348">
        <v>0</v>
      </c>
    </row>
    <row r="1349" spans="1:5" x14ac:dyDescent="0.2">
      <c r="A1349" s="5" t="s">
        <v>70</v>
      </c>
      <c r="B1349" s="6"/>
      <c r="C1349">
        <v>0.1</v>
      </c>
      <c r="D1349">
        <v>1</v>
      </c>
      <c r="E1349">
        <v>0</v>
      </c>
    </row>
    <row r="1350" spans="1:5" x14ac:dyDescent="0.2">
      <c r="A1350" s="5" t="s">
        <v>71</v>
      </c>
      <c r="B1350" s="6"/>
      <c r="C1350">
        <v>0.1</v>
      </c>
      <c r="D1350">
        <v>1</v>
      </c>
      <c r="E1350">
        <v>0</v>
      </c>
    </row>
    <row r="1351" spans="1:5" x14ac:dyDescent="0.2">
      <c r="A1351" s="5" t="s">
        <v>72</v>
      </c>
      <c r="B1351" s="6"/>
      <c r="C1351">
        <v>0.1</v>
      </c>
      <c r="D1351">
        <v>1</v>
      </c>
      <c r="E1351">
        <v>0</v>
      </c>
    </row>
    <row r="1352" spans="1:5" x14ac:dyDescent="0.2">
      <c r="A1352" s="5" t="s">
        <v>73</v>
      </c>
      <c r="B1352" s="6"/>
      <c r="C1352">
        <v>0.1</v>
      </c>
      <c r="D1352">
        <v>1</v>
      </c>
      <c r="E1352">
        <v>0</v>
      </c>
    </row>
    <row r="1353" spans="1:5" x14ac:dyDescent="0.2">
      <c r="A1353" s="5" t="s">
        <v>377</v>
      </c>
      <c r="B1353" s="6"/>
      <c r="C1353">
        <v>0.1</v>
      </c>
      <c r="D1353">
        <v>1</v>
      </c>
      <c r="E1353">
        <v>0</v>
      </c>
    </row>
    <row r="1354" spans="1:5" x14ac:dyDescent="0.2">
      <c r="A1354" s="5" t="s">
        <v>74</v>
      </c>
      <c r="B1354" s="6"/>
      <c r="C1354">
        <v>0.1</v>
      </c>
      <c r="D1354">
        <v>1</v>
      </c>
      <c r="E1354">
        <v>0</v>
      </c>
    </row>
    <row r="1355" spans="1:5" x14ac:dyDescent="0.2">
      <c r="A1355" s="5" t="s">
        <v>75</v>
      </c>
      <c r="B1355" s="6"/>
      <c r="C1355">
        <v>0.1</v>
      </c>
      <c r="D1355">
        <v>1</v>
      </c>
      <c r="E1355">
        <v>0</v>
      </c>
    </row>
    <row r="1356" spans="1:5" x14ac:dyDescent="0.2">
      <c r="A1356" s="5" t="s">
        <v>76</v>
      </c>
      <c r="B1356" s="6"/>
      <c r="C1356">
        <v>0.1</v>
      </c>
      <c r="D1356">
        <v>1</v>
      </c>
      <c r="E1356">
        <v>0</v>
      </c>
    </row>
    <row r="1357" spans="1:5" x14ac:dyDescent="0.2">
      <c r="A1357" s="5" t="s">
        <v>376</v>
      </c>
      <c r="B1357" s="6"/>
      <c r="C1357">
        <v>0.1</v>
      </c>
      <c r="D1357">
        <v>1</v>
      </c>
      <c r="E1357">
        <v>0</v>
      </c>
    </row>
    <row r="1358" spans="1:5" x14ac:dyDescent="0.2">
      <c r="A1358" s="5" t="s">
        <v>77</v>
      </c>
      <c r="B1358" s="6"/>
      <c r="C1358">
        <v>0.1</v>
      </c>
      <c r="D1358">
        <v>1</v>
      </c>
      <c r="E1358">
        <v>0</v>
      </c>
    </row>
    <row r="1359" spans="1:5" x14ac:dyDescent="0.2">
      <c r="A1359" s="5" t="s">
        <v>78</v>
      </c>
      <c r="B1359" s="6"/>
      <c r="C1359">
        <v>0.1</v>
      </c>
      <c r="D1359">
        <v>1</v>
      </c>
      <c r="E1359">
        <v>0</v>
      </c>
    </row>
    <row r="1360" spans="1:5" x14ac:dyDescent="0.2">
      <c r="A1360" s="5" t="s">
        <v>79</v>
      </c>
      <c r="B1360" s="6"/>
      <c r="C1360">
        <v>0.1</v>
      </c>
      <c r="D1360">
        <v>1</v>
      </c>
      <c r="E1360">
        <v>0</v>
      </c>
    </row>
    <row r="1361" spans="1:5" x14ac:dyDescent="0.2">
      <c r="A1361" s="5" t="s">
        <v>80</v>
      </c>
      <c r="B1361" s="6"/>
      <c r="C1361">
        <v>0.1</v>
      </c>
      <c r="D1361">
        <v>1</v>
      </c>
      <c r="E1361">
        <v>0</v>
      </c>
    </row>
    <row r="1362" spans="1:5" x14ac:dyDescent="0.2">
      <c r="A1362" s="5" t="s">
        <v>81</v>
      </c>
      <c r="B1362" s="6"/>
      <c r="C1362">
        <v>0.1</v>
      </c>
      <c r="D1362">
        <v>1</v>
      </c>
      <c r="E1362">
        <v>0</v>
      </c>
    </row>
    <row r="1363" spans="1:5" x14ac:dyDescent="0.2">
      <c r="A1363" s="5" t="s">
        <v>82</v>
      </c>
      <c r="B1363" s="6"/>
      <c r="C1363">
        <v>0.1</v>
      </c>
      <c r="D1363">
        <v>1</v>
      </c>
      <c r="E1363">
        <v>0</v>
      </c>
    </row>
    <row r="1364" spans="1:5" x14ac:dyDescent="0.2">
      <c r="A1364" s="5" t="s">
        <v>83</v>
      </c>
      <c r="B1364" s="6"/>
      <c r="C1364">
        <v>0.1</v>
      </c>
      <c r="D1364">
        <v>1</v>
      </c>
      <c r="E1364">
        <v>0</v>
      </c>
    </row>
    <row r="1365" spans="1:5" x14ac:dyDescent="0.2">
      <c r="A1365" s="5" t="s">
        <v>84</v>
      </c>
      <c r="B1365" s="6"/>
      <c r="C1365">
        <v>0.1</v>
      </c>
      <c r="D1365">
        <v>1</v>
      </c>
      <c r="E1365">
        <v>0</v>
      </c>
    </row>
    <row r="1366" spans="1:5" x14ac:dyDescent="0.2">
      <c r="A1366" s="5" t="s">
        <v>85</v>
      </c>
      <c r="B1366" s="6"/>
      <c r="C1366">
        <v>0.1</v>
      </c>
      <c r="D1366">
        <v>1</v>
      </c>
      <c r="E1366">
        <v>0</v>
      </c>
    </row>
    <row r="1367" spans="1:5" x14ac:dyDescent="0.2">
      <c r="A1367" s="5" t="s">
        <v>86</v>
      </c>
      <c r="B1367" s="6"/>
      <c r="C1367">
        <v>0.1</v>
      </c>
      <c r="D1367">
        <v>1</v>
      </c>
      <c r="E1367">
        <v>0</v>
      </c>
    </row>
    <row r="1368" spans="1:5" x14ac:dyDescent="0.2">
      <c r="A1368" s="5" t="s">
        <v>87</v>
      </c>
      <c r="B1368" s="6"/>
      <c r="C1368">
        <v>0.1</v>
      </c>
      <c r="D1368">
        <v>1</v>
      </c>
      <c r="E1368">
        <v>0</v>
      </c>
    </row>
    <row r="1369" spans="1:5" x14ac:dyDescent="0.2">
      <c r="A1369" s="3" t="s">
        <v>1</v>
      </c>
      <c r="B1369" s="6">
        <v>3.0954123604456544E-2</v>
      </c>
      <c r="C1369">
        <v>0.1</v>
      </c>
      <c r="D1369">
        <v>1</v>
      </c>
      <c r="E1369">
        <v>0</v>
      </c>
    </row>
  </sheetData>
  <conditionalFormatting pivot="1" sqref="D4:D1369">
    <cfRule type="iconSet" priority="2">
      <iconSet iconSet="3Symbols" showValue="0">
        <cfvo type="num" val="-1"/>
        <cfvo type="num" val="-0.5"/>
        <cfvo type="num" val="0.5"/>
      </iconSet>
    </cfRule>
  </conditionalFormatting>
  <conditionalFormatting pivot="1" sqref="E4:E1369">
    <cfRule type="iconSet" priority="1">
      <iconSet iconSet="5ArrowsGray" showValue="0">
        <cfvo type="num" val="-1"/>
        <cfvo type="num" val="-0.5"/>
        <cfvo type="num" val="-0.01"/>
        <cfvo type="num" val="0.01"/>
        <cfvo type="num" val="0.5"/>
      </iconSet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188D6-244F-4E93-914C-C72B071BCC88}">
  <dimension ref="A3:E56"/>
  <sheetViews>
    <sheetView topLeftCell="A4" zoomScale="91" zoomScaleNormal="91" workbookViewId="0">
      <selection activeCell="H6" sqref="H6"/>
    </sheetView>
  </sheetViews>
  <sheetFormatPr defaultRowHeight="14.25" x14ac:dyDescent="0.2"/>
  <cols>
    <col min="1" max="1" width="23" bestFit="1" customWidth="1"/>
    <col min="2" max="2" width="9.875" bestFit="1" customWidth="1"/>
    <col min="3" max="3" width="14.5" bestFit="1" customWidth="1"/>
    <col min="4" max="4" width="15.875" bestFit="1" customWidth="1"/>
    <col min="5" max="5" width="15.5" bestFit="1" customWidth="1"/>
  </cols>
  <sheetData>
    <row r="3" spans="1:5" x14ac:dyDescent="0.2">
      <c r="A3" s="1" t="s">
        <v>0</v>
      </c>
      <c r="B3" t="s">
        <v>375</v>
      </c>
      <c r="C3" t="s">
        <v>374</v>
      </c>
      <c r="D3" t="s">
        <v>373</v>
      </c>
      <c r="E3" t="s">
        <v>372</v>
      </c>
    </row>
    <row r="4" spans="1:5" x14ac:dyDescent="0.2">
      <c r="A4" s="3" t="s">
        <v>371</v>
      </c>
    </row>
    <row r="5" spans="1:5" x14ac:dyDescent="0.2">
      <c r="A5" s="5" t="s">
        <v>358</v>
      </c>
      <c r="C5">
        <v>2000</v>
      </c>
      <c r="D5">
        <v>-1</v>
      </c>
      <c r="E5">
        <v>0</v>
      </c>
    </row>
    <row r="6" spans="1:5" x14ac:dyDescent="0.2">
      <c r="A6" s="5" t="s">
        <v>357</v>
      </c>
      <c r="C6">
        <v>100</v>
      </c>
      <c r="D6">
        <v>-1</v>
      </c>
      <c r="E6">
        <v>0</v>
      </c>
    </row>
    <row r="7" spans="1:5" x14ac:dyDescent="0.2">
      <c r="A7" s="5" t="s">
        <v>356</v>
      </c>
      <c r="C7">
        <v>125</v>
      </c>
      <c r="D7">
        <v>-1</v>
      </c>
      <c r="E7">
        <v>0</v>
      </c>
    </row>
    <row r="8" spans="1:5" x14ac:dyDescent="0.2">
      <c r="A8" s="3" t="s">
        <v>370</v>
      </c>
    </row>
    <row r="9" spans="1:5" x14ac:dyDescent="0.2">
      <c r="A9" s="5" t="s">
        <v>358</v>
      </c>
      <c r="B9">
        <v>57</v>
      </c>
      <c r="C9">
        <v>2000</v>
      </c>
      <c r="D9">
        <v>-1</v>
      </c>
      <c r="E9">
        <v>1</v>
      </c>
    </row>
    <row r="10" spans="1:5" x14ac:dyDescent="0.2">
      <c r="A10" s="5" t="s">
        <v>357</v>
      </c>
      <c r="B10">
        <v>5</v>
      </c>
      <c r="C10">
        <v>100</v>
      </c>
      <c r="D10">
        <v>-1</v>
      </c>
      <c r="E10">
        <v>1</v>
      </c>
    </row>
    <row r="11" spans="1:5" x14ac:dyDescent="0.2">
      <c r="A11" s="5" t="s">
        <v>356</v>
      </c>
      <c r="B11">
        <v>6</v>
      </c>
      <c r="C11">
        <v>125</v>
      </c>
      <c r="D11">
        <v>-1</v>
      </c>
      <c r="E11">
        <v>1</v>
      </c>
    </row>
    <row r="12" spans="1:5" x14ac:dyDescent="0.2">
      <c r="A12" s="3" t="s">
        <v>369</v>
      </c>
    </row>
    <row r="13" spans="1:5" x14ac:dyDescent="0.2">
      <c r="A13" s="5" t="s">
        <v>358</v>
      </c>
      <c r="B13">
        <v>462</v>
      </c>
      <c r="C13">
        <v>2000</v>
      </c>
      <c r="D13">
        <v>-1</v>
      </c>
      <c r="E13">
        <v>1</v>
      </c>
    </row>
    <row r="14" spans="1:5" x14ac:dyDescent="0.2">
      <c r="A14" s="5" t="s">
        <v>357</v>
      </c>
      <c r="B14">
        <v>93</v>
      </c>
      <c r="C14">
        <v>100</v>
      </c>
      <c r="D14">
        <v>1</v>
      </c>
      <c r="E14">
        <v>1</v>
      </c>
    </row>
    <row r="15" spans="1:5" x14ac:dyDescent="0.2">
      <c r="A15" s="5" t="s">
        <v>356</v>
      </c>
      <c r="B15">
        <v>21</v>
      </c>
      <c r="C15">
        <v>125</v>
      </c>
      <c r="D15">
        <v>-1</v>
      </c>
      <c r="E15">
        <v>1</v>
      </c>
    </row>
    <row r="16" spans="1:5" x14ac:dyDescent="0.2">
      <c r="A16" s="3" t="s">
        <v>368</v>
      </c>
    </row>
    <row r="17" spans="1:5" x14ac:dyDescent="0.2">
      <c r="A17" s="5" t="s">
        <v>358</v>
      </c>
      <c r="B17">
        <v>2080</v>
      </c>
      <c r="C17">
        <v>2000</v>
      </c>
      <c r="D17">
        <v>1</v>
      </c>
      <c r="E17">
        <v>1</v>
      </c>
    </row>
    <row r="18" spans="1:5" x14ac:dyDescent="0.2">
      <c r="A18" s="5" t="s">
        <v>357</v>
      </c>
      <c r="B18">
        <v>443</v>
      </c>
      <c r="C18">
        <v>100</v>
      </c>
      <c r="D18">
        <v>1</v>
      </c>
      <c r="E18">
        <v>1</v>
      </c>
    </row>
    <row r="19" spans="1:5" x14ac:dyDescent="0.2">
      <c r="A19" s="5" t="s">
        <v>356</v>
      </c>
      <c r="B19">
        <v>127</v>
      </c>
      <c r="C19">
        <v>125</v>
      </c>
      <c r="D19">
        <v>1</v>
      </c>
      <c r="E19">
        <v>1</v>
      </c>
    </row>
    <row r="20" spans="1:5" x14ac:dyDescent="0.2">
      <c r="A20" s="3" t="s">
        <v>367</v>
      </c>
    </row>
    <row r="21" spans="1:5" x14ac:dyDescent="0.2">
      <c r="A21" s="5" t="s">
        <v>358</v>
      </c>
      <c r="B21">
        <v>4401</v>
      </c>
      <c r="C21">
        <v>2000</v>
      </c>
      <c r="D21">
        <v>1</v>
      </c>
      <c r="E21">
        <v>1</v>
      </c>
    </row>
    <row r="22" spans="1:5" x14ac:dyDescent="0.2">
      <c r="A22" s="5" t="s">
        <v>357</v>
      </c>
      <c r="B22">
        <v>955</v>
      </c>
      <c r="C22">
        <v>100</v>
      </c>
      <c r="D22">
        <v>1</v>
      </c>
      <c r="E22">
        <v>1</v>
      </c>
    </row>
    <row r="23" spans="1:5" x14ac:dyDescent="0.2">
      <c r="A23" s="5" t="s">
        <v>356</v>
      </c>
      <c r="B23">
        <v>195</v>
      </c>
      <c r="C23">
        <v>125</v>
      </c>
      <c r="D23">
        <v>1</v>
      </c>
      <c r="E23">
        <v>1</v>
      </c>
    </row>
    <row r="24" spans="1:5" x14ac:dyDescent="0.2">
      <c r="A24" s="3" t="s">
        <v>366</v>
      </c>
    </row>
    <row r="25" spans="1:5" x14ac:dyDescent="0.2">
      <c r="A25" s="5" t="s">
        <v>358</v>
      </c>
      <c r="C25">
        <v>2000</v>
      </c>
      <c r="D25">
        <v>-1</v>
      </c>
      <c r="E25">
        <v>-1</v>
      </c>
    </row>
    <row r="26" spans="1:5" x14ac:dyDescent="0.2">
      <c r="A26" s="5" t="s">
        <v>357</v>
      </c>
      <c r="C26">
        <v>100</v>
      </c>
      <c r="D26">
        <v>-1</v>
      </c>
      <c r="E26">
        <v>-1</v>
      </c>
    </row>
    <row r="27" spans="1:5" x14ac:dyDescent="0.2">
      <c r="A27" s="5" t="s">
        <v>356</v>
      </c>
      <c r="C27">
        <v>125</v>
      </c>
      <c r="D27">
        <v>-1</v>
      </c>
      <c r="E27">
        <v>-1</v>
      </c>
    </row>
    <row r="28" spans="1:5" x14ac:dyDescent="0.2">
      <c r="A28" s="3" t="s">
        <v>365</v>
      </c>
    </row>
    <row r="29" spans="1:5" x14ac:dyDescent="0.2">
      <c r="A29" s="5" t="s">
        <v>358</v>
      </c>
      <c r="C29">
        <v>2000</v>
      </c>
      <c r="D29">
        <v>-1</v>
      </c>
      <c r="E29">
        <v>0</v>
      </c>
    </row>
    <row r="30" spans="1:5" x14ac:dyDescent="0.2">
      <c r="A30" s="5" t="s">
        <v>357</v>
      </c>
      <c r="C30">
        <v>100</v>
      </c>
      <c r="D30">
        <v>-1</v>
      </c>
      <c r="E30">
        <v>0</v>
      </c>
    </row>
    <row r="31" spans="1:5" x14ac:dyDescent="0.2">
      <c r="A31" s="5" t="s">
        <v>356</v>
      </c>
      <c r="C31">
        <v>125</v>
      </c>
      <c r="D31">
        <v>-1</v>
      </c>
      <c r="E31">
        <v>0</v>
      </c>
    </row>
    <row r="32" spans="1:5" x14ac:dyDescent="0.2">
      <c r="A32" s="3" t="s">
        <v>364</v>
      </c>
    </row>
    <row r="33" spans="1:5" x14ac:dyDescent="0.2">
      <c r="A33" s="5" t="s">
        <v>358</v>
      </c>
      <c r="C33">
        <v>2000</v>
      </c>
      <c r="D33">
        <v>-1</v>
      </c>
      <c r="E33">
        <v>0</v>
      </c>
    </row>
    <row r="34" spans="1:5" x14ac:dyDescent="0.2">
      <c r="A34" s="5" t="s">
        <v>357</v>
      </c>
      <c r="C34">
        <v>100</v>
      </c>
      <c r="D34">
        <v>-1</v>
      </c>
      <c r="E34">
        <v>0</v>
      </c>
    </row>
    <row r="35" spans="1:5" x14ac:dyDescent="0.2">
      <c r="A35" s="5" t="s">
        <v>356</v>
      </c>
      <c r="C35">
        <v>125</v>
      </c>
      <c r="D35">
        <v>-1</v>
      </c>
      <c r="E35">
        <v>0</v>
      </c>
    </row>
    <row r="36" spans="1:5" x14ac:dyDescent="0.2">
      <c r="A36" s="3" t="s">
        <v>363</v>
      </c>
    </row>
    <row r="37" spans="1:5" x14ac:dyDescent="0.2">
      <c r="A37" s="5" t="s">
        <v>358</v>
      </c>
      <c r="C37">
        <v>2000</v>
      </c>
      <c r="D37">
        <v>-1</v>
      </c>
      <c r="E37">
        <v>0</v>
      </c>
    </row>
    <row r="38" spans="1:5" x14ac:dyDescent="0.2">
      <c r="A38" s="5" t="s">
        <v>357</v>
      </c>
      <c r="C38">
        <v>100</v>
      </c>
      <c r="D38">
        <v>-1</v>
      </c>
      <c r="E38">
        <v>0</v>
      </c>
    </row>
    <row r="39" spans="1:5" x14ac:dyDescent="0.2">
      <c r="A39" s="5" t="s">
        <v>356</v>
      </c>
      <c r="C39">
        <v>125</v>
      </c>
      <c r="D39">
        <v>-1</v>
      </c>
      <c r="E39">
        <v>0</v>
      </c>
    </row>
    <row r="40" spans="1:5" x14ac:dyDescent="0.2">
      <c r="A40" s="3" t="s">
        <v>362</v>
      </c>
    </row>
    <row r="41" spans="1:5" x14ac:dyDescent="0.2">
      <c r="A41" s="5" t="s">
        <v>358</v>
      </c>
      <c r="C41">
        <v>2000</v>
      </c>
      <c r="D41">
        <v>-1</v>
      </c>
      <c r="E41">
        <v>0</v>
      </c>
    </row>
    <row r="42" spans="1:5" x14ac:dyDescent="0.2">
      <c r="A42" s="5" t="s">
        <v>357</v>
      </c>
      <c r="C42">
        <v>100</v>
      </c>
      <c r="D42">
        <v>-1</v>
      </c>
      <c r="E42">
        <v>0</v>
      </c>
    </row>
    <row r="43" spans="1:5" x14ac:dyDescent="0.2">
      <c r="A43" s="5" t="s">
        <v>356</v>
      </c>
      <c r="C43">
        <v>125</v>
      </c>
      <c r="D43">
        <v>-1</v>
      </c>
      <c r="E43">
        <v>0</v>
      </c>
    </row>
    <row r="44" spans="1:5" x14ac:dyDescent="0.2">
      <c r="A44" s="3" t="s">
        <v>361</v>
      </c>
    </row>
    <row r="45" spans="1:5" x14ac:dyDescent="0.2">
      <c r="A45" s="5" t="s">
        <v>358</v>
      </c>
      <c r="C45">
        <v>2000</v>
      </c>
      <c r="D45">
        <v>-1</v>
      </c>
      <c r="E45">
        <v>0</v>
      </c>
    </row>
    <row r="46" spans="1:5" x14ac:dyDescent="0.2">
      <c r="A46" s="5" t="s">
        <v>357</v>
      </c>
      <c r="C46">
        <v>100</v>
      </c>
      <c r="D46">
        <v>-1</v>
      </c>
      <c r="E46">
        <v>0</v>
      </c>
    </row>
    <row r="47" spans="1:5" x14ac:dyDescent="0.2">
      <c r="A47" s="5" t="s">
        <v>356</v>
      </c>
      <c r="C47">
        <v>125</v>
      </c>
      <c r="D47">
        <v>-1</v>
      </c>
      <c r="E47">
        <v>0</v>
      </c>
    </row>
    <row r="48" spans="1:5" x14ac:dyDescent="0.2">
      <c r="A48" s="3" t="s">
        <v>360</v>
      </c>
    </row>
    <row r="49" spans="1:5" x14ac:dyDescent="0.2">
      <c r="A49" s="5" t="s">
        <v>358</v>
      </c>
      <c r="C49">
        <v>2000</v>
      </c>
      <c r="D49">
        <v>-1</v>
      </c>
      <c r="E49">
        <v>0</v>
      </c>
    </row>
    <row r="50" spans="1:5" x14ac:dyDescent="0.2">
      <c r="A50" s="5" t="s">
        <v>357</v>
      </c>
      <c r="C50">
        <v>100</v>
      </c>
      <c r="D50">
        <v>-1</v>
      </c>
      <c r="E50">
        <v>0</v>
      </c>
    </row>
    <row r="51" spans="1:5" x14ac:dyDescent="0.2">
      <c r="A51" s="5" t="s">
        <v>356</v>
      </c>
      <c r="C51">
        <v>125</v>
      </c>
      <c r="D51">
        <v>-1</v>
      </c>
      <c r="E51">
        <v>0</v>
      </c>
    </row>
    <row r="52" spans="1:5" x14ac:dyDescent="0.2">
      <c r="A52" s="3" t="s">
        <v>359</v>
      </c>
    </row>
    <row r="53" spans="1:5" x14ac:dyDescent="0.2">
      <c r="A53" s="5" t="s">
        <v>358</v>
      </c>
      <c r="C53">
        <v>2000</v>
      </c>
      <c r="D53">
        <v>-1</v>
      </c>
      <c r="E53">
        <v>0</v>
      </c>
    </row>
    <row r="54" spans="1:5" x14ac:dyDescent="0.2">
      <c r="A54" s="5" t="s">
        <v>357</v>
      </c>
      <c r="C54">
        <v>100</v>
      </c>
      <c r="D54">
        <v>-1</v>
      </c>
      <c r="E54">
        <v>0</v>
      </c>
    </row>
    <row r="55" spans="1:5" x14ac:dyDescent="0.2">
      <c r="A55" s="5" t="s">
        <v>356</v>
      </c>
      <c r="C55">
        <v>125</v>
      </c>
      <c r="D55">
        <v>-1</v>
      </c>
      <c r="E55">
        <v>0</v>
      </c>
    </row>
    <row r="56" spans="1:5" x14ac:dyDescent="0.2">
      <c r="A56" s="3" t="s">
        <v>1</v>
      </c>
      <c r="B56">
        <v>8845</v>
      </c>
      <c r="C56">
        <v>125</v>
      </c>
      <c r="D56">
        <v>1</v>
      </c>
      <c r="E56">
        <v>0</v>
      </c>
    </row>
  </sheetData>
  <conditionalFormatting pivot="1" sqref="D4:D56">
    <cfRule type="iconSet" priority="2">
      <iconSet iconSet="3Symbols" showValue="0">
        <cfvo type="num" val="-1"/>
        <cfvo type="num" val="-0.5"/>
        <cfvo type="num" val="0.5"/>
      </iconSet>
    </cfRule>
  </conditionalFormatting>
  <conditionalFormatting pivot="1" sqref="E4:E56">
    <cfRule type="iconSet" priority="1">
      <iconSet iconSet="3Signs" showValue="0">
        <cfvo type="num" val="-1"/>
        <cfvo type="num" val="-0.5"/>
        <cfvo type="num" val="0.5"/>
      </iconSet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C1711-D5B4-4431-AE8F-4FB644FE5754}">
  <dimension ref="A1:F88"/>
  <sheetViews>
    <sheetView workbookViewId="0">
      <selection activeCell="M16" sqref="M16"/>
    </sheetView>
  </sheetViews>
  <sheetFormatPr defaultRowHeight="14.25" x14ac:dyDescent="0.2"/>
  <cols>
    <col min="1" max="1" width="29.375" bestFit="1" customWidth="1"/>
    <col min="2" max="2" width="15.375" bestFit="1" customWidth="1"/>
    <col min="6" max="6" width="66.125" customWidth="1"/>
  </cols>
  <sheetData>
    <row r="1" spans="1:6" ht="13.9" customHeight="1" x14ac:dyDescent="0.2">
      <c r="A1" s="1" t="s">
        <v>0</v>
      </c>
      <c r="B1" t="s">
        <v>88</v>
      </c>
      <c r="F1" s="4"/>
    </row>
    <row r="2" spans="1:6" x14ac:dyDescent="0.2">
      <c r="A2" s="3" t="s">
        <v>2</v>
      </c>
      <c r="B2" s="2">
        <v>597</v>
      </c>
    </row>
    <row r="3" spans="1:6" x14ac:dyDescent="0.2">
      <c r="A3" s="3" t="s">
        <v>3</v>
      </c>
      <c r="B3" s="2">
        <v>28050</v>
      </c>
    </row>
    <row r="4" spans="1:6" x14ac:dyDescent="0.2">
      <c r="A4" s="3" t="s">
        <v>4</v>
      </c>
      <c r="B4" s="2">
        <v>153</v>
      </c>
    </row>
    <row r="5" spans="1:6" x14ac:dyDescent="0.2">
      <c r="A5" s="3" t="s">
        <v>5</v>
      </c>
      <c r="B5" s="2">
        <v>28050</v>
      </c>
    </row>
    <row r="6" spans="1:6" x14ac:dyDescent="0.2">
      <c r="A6" s="3" t="s">
        <v>6</v>
      </c>
      <c r="B6" s="2">
        <v>28050</v>
      </c>
    </row>
    <row r="7" spans="1:6" x14ac:dyDescent="0.2">
      <c r="A7" s="3" t="s">
        <v>7</v>
      </c>
      <c r="B7" s="2">
        <v>642</v>
      </c>
    </row>
    <row r="8" spans="1:6" x14ac:dyDescent="0.2">
      <c r="A8" s="3" t="s">
        <v>8</v>
      </c>
      <c r="B8" s="2">
        <v>528</v>
      </c>
    </row>
    <row r="9" spans="1:6" x14ac:dyDescent="0.2">
      <c r="A9" s="3" t="s">
        <v>9</v>
      </c>
      <c r="B9" s="2">
        <v>2640</v>
      </c>
    </row>
    <row r="10" spans="1:6" x14ac:dyDescent="0.2">
      <c r="A10" s="3" t="s">
        <v>10</v>
      </c>
      <c r="B10" s="2">
        <v>825</v>
      </c>
    </row>
    <row r="11" spans="1:6" x14ac:dyDescent="0.2">
      <c r="A11" s="3" t="s">
        <v>11</v>
      </c>
      <c r="B11" s="2">
        <v>28050</v>
      </c>
    </row>
    <row r="12" spans="1:6" x14ac:dyDescent="0.2">
      <c r="A12" s="3" t="s">
        <v>12</v>
      </c>
      <c r="B12" s="2">
        <v>2838</v>
      </c>
    </row>
    <row r="13" spans="1:6" x14ac:dyDescent="0.2">
      <c r="A13" s="3" t="s">
        <v>13</v>
      </c>
      <c r="B13" s="2">
        <v>153</v>
      </c>
    </row>
    <row r="14" spans="1:6" x14ac:dyDescent="0.2">
      <c r="A14" s="3" t="s">
        <v>14</v>
      </c>
      <c r="B14" s="2">
        <v>153</v>
      </c>
    </row>
    <row r="15" spans="1:6" x14ac:dyDescent="0.2">
      <c r="A15" s="3" t="s">
        <v>15</v>
      </c>
      <c r="B15" s="2">
        <v>153</v>
      </c>
    </row>
    <row r="16" spans="1:6" x14ac:dyDescent="0.2">
      <c r="A16" s="3" t="s">
        <v>16</v>
      </c>
      <c r="B16" s="2">
        <v>56100</v>
      </c>
    </row>
    <row r="17" spans="1:2" x14ac:dyDescent="0.2">
      <c r="A17" s="3" t="s">
        <v>17</v>
      </c>
      <c r="B17" s="2">
        <v>9300</v>
      </c>
    </row>
    <row r="18" spans="1:2" x14ac:dyDescent="0.2">
      <c r="A18" s="3" t="s">
        <v>18</v>
      </c>
      <c r="B18" s="2">
        <v>98450</v>
      </c>
    </row>
    <row r="19" spans="1:2" x14ac:dyDescent="0.2">
      <c r="A19" s="3" t="s">
        <v>19</v>
      </c>
      <c r="B19" s="2">
        <v>3060</v>
      </c>
    </row>
    <row r="20" spans="1:2" x14ac:dyDescent="0.2">
      <c r="A20" s="3" t="s">
        <v>20</v>
      </c>
      <c r="B20" s="2">
        <v>69300</v>
      </c>
    </row>
    <row r="21" spans="1:2" x14ac:dyDescent="0.2">
      <c r="A21" s="3" t="s">
        <v>21</v>
      </c>
      <c r="B21" s="2">
        <v>56100</v>
      </c>
    </row>
    <row r="22" spans="1:2" x14ac:dyDescent="0.2">
      <c r="A22" s="3" t="s">
        <v>22</v>
      </c>
      <c r="B22" s="2">
        <v>69300</v>
      </c>
    </row>
    <row r="23" spans="1:2" x14ac:dyDescent="0.2">
      <c r="A23" s="3" t="s">
        <v>23</v>
      </c>
      <c r="B23" s="2">
        <v>68750</v>
      </c>
    </row>
    <row r="24" spans="1:2" x14ac:dyDescent="0.2">
      <c r="A24" s="3" t="s">
        <v>24</v>
      </c>
      <c r="B24" s="2">
        <v>56100</v>
      </c>
    </row>
    <row r="25" spans="1:2" x14ac:dyDescent="0.2">
      <c r="A25" s="3" t="s">
        <v>25</v>
      </c>
      <c r="B25" s="2">
        <v>153</v>
      </c>
    </row>
    <row r="26" spans="1:2" x14ac:dyDescent="0.2">
      <c r="A26" s="3" t="s">
        <v>26</v>
      </c>
      <c r="B26" s="2">
        <v>531</v>
      </c>
    </row>
    <row r="27" spans="1:2" x14ac:dyDescent="0.2">
      <c r="A27" s="3" t="s">
        <v>27</v>
      </c>
      <c r="B27" s="2">
        <v>56100</v>
      </c>
    </row>
    <row r="28" spans="1:2" x14ac:dyDescent="0.2">
      <c r="A28" s="3" t="s">
        <v>28</v>
      </c>
      <c r="B28" s="2">
        <v>678</v>
      </c>
    </row>
    <row r="29" spans="1:2" x14ac:dyDescent="0.2">
      <c r="A29" s="3" t="s">
        <v>29</v>
      </c>
      <c r="B29" s="2">
        <v>115500</v>
      </c>
    </row>
    <row r="30" spans="1:2" x14ac:dyDescent="0.2">
      <c r="A30" s="3" t="s">
        <v>30</v>
      </c>
      <c r="B30" s="2">
        <v>67100</v>
      </c>
    </row>
    <row r="31" spans="1:2" x14ac:dyDescent="0.2">
      <c r="A31" s="3" t="s">
        <v>31</v>
      </c>
      <c r="B31" s="2">
        <v>33435</v>
      </c>
    </row>
    <row r="32" spans="1:2" x14ac:dyDescent="0.2">
      <c r="A32" s="3" t="s">
        <v>32</v>
      </c>
      <c r="B32" s="2">
        <v>28050</v>
      </c>
    </row>
    <row r="33" spans="1:2" x14ac:dyDescent="0.2">
      <c r="A33" s="3" t="s">
        <v>33</v>
      </c>
      <c r="B33" s="2">
        <v>28050</v>
      </c>
    </row>
    <row r="34" spans="1:2" x14ac:dyDescent="0.2">
      <c r="A34" s="3" t="s">
        <v>34</v>
      </c>
      <c r="B34" s="2">
        <v>67650</v>
      </c>
    </row>
    <row r="35" spans="1:2" x14ac:dyDescent="0.2">
      <c r="A35" s="3" t="s">
        <v>35</v>
      </c>
      <c r="B35" s="2">
        <v>20300</v>
      </c>
    </row>
    <row r="36" spans="1:2" x14ac:dyDescent="0.2">
      <c r="A36" s="3" t="s">
        <v>36</v>
      </c>
      <c r="B36" s="2">
        <v>350</v>
      </c>
    </row>
    <row r="37" spans="1:2" x14ac:dyDescent="0.2">
      <c r="A37" s="3" t="s">
        <v>37</v>
      </c>
      <c r="B37" s="2">
        <v>6120</v>
      </c>
    </row>
    <row r="38" spans="1:2" x14ac:dyDescent="0.2">
      <c r="A38" s="3" t="s">
        <v>38</v>
      </c>
      <c r="B38" s="2">
        <v>12950</v>
      </c>
    </row>
    <row r="39" spans="1:2" x14ac:dyDescent="0.2">
      <c r="A39" s="3" t="s">
        <v>39</v>
      </c>
      <c r="B39" s="2">
        <v>56100</v>
      </c>
    </row>
    <row r="40" spans="1:2" x14ac:dyDescent="0.2">
      <c r="A40" s="3" t="s">
        <v>40</v>
      </c>
      <c r="B40" s="2">
        <v>28050</v>
      </c>
    </row>
    <row r="41" spans="1:2" x14ac:dyDescent="0.2">
      <c r="A41" s="3" t="s">
        <v>41</v>
      </c>
      <c r="B41" s="2">
        <v>56100</v>
      </c>
    </row>
    <row r="42" spans="1:2" x14ac:dyDescent="0.2">
      <c r="A42" s="3" t="s">
        <v>42</v>
      </c>
      <c r="B42" s="2">
        <v>28050</v>
      </c>
    </row>
    <row r="43" spans="1:2" x14ac:dyDescent="0.2">
      <c r="A43" s="3" t="s">
        <v>43</v>
      </c>
      <c r="B43" s="2">
        <v>28050</v>
      </c>
    </row>
    <row r="44" spans="1:2" x14ac:dyDescent="0.2">
      <c r="A44" s="3" t="s">
        <v>44</v>
      </c>
      <c r="B44" s="2">
        <v>561</v>
      </c>
    </row>
    <row r="45" spans="1:2" x14ac:dyDescent="0.2">
      <c r="A45" s="3" t="s">
        <v>45</v>
      </c>
      <c r="B45" s="2">
        <v>26730</v>
      </c>
    </row>
    <row r="46" spans="1:2" x14ac:dyDescent="0.2">
      <c r="A46" s="3" t="s">
        <v>46</v>
      </c>
      <c r="B46" s="2">
        <v>153</v>
      </c>
    </row>
    <row r="47" spans="1:2" x14ac:dyDescent="0.2">
      <c r="A47" s="3" t="s">
        <v>47</v>
      </c>
      <c r="B47" s="2">
        <v>56100</v>
      </c>
    </row>
    <row r="48" spans="1:2" x14ac:dyDescent="0.2">
      <c r="A48" s="3" t="s">
        <v>48</v>
      </c>
      <c r="B48" s="2">
        <v>28050</v>
      </c>
    </row>
    <row r="49" spans="1:2" x14ac:dyDescent="0.2">
      <c r="A49" s="3" t="s">
        <v>49</v>
      </c>
      <c r="B49" s="2">
        <v>1325</v>
      </c>
    </row>
    <row r="50" spans="1:2" x14ac:dyDescent="0.2">
      <c r="A50" s="3" t="s">
        <v>50</v>
      </c>
      <c r="B50" s="2">
        <v>66000</v>
      </c>
    </row>
    <row r="51" spans="1:2" x14ac:dyDescent="0.2">
      <c r="A51" s="3" t="s">
        <v>51</v>
      </c>
      <c r="B51" s="2">
        <v>16300</v>
      </c>
    </row>
    <row r="52" spans="1:2" x14ac:dyDescent="0.2">
      <c r="A52" s="3" t="s">
        <v>52</v>
      </c>
      <c r="B52" s="2">
        <v>28050</v>
      </c>
    </row>
    <row r="53" spans="1:2" x14ac:dyDescent="0.2">
      <c r="A53" s="3" t="s">
        <v>53</v>
      </c>
      <c r="B53" s="2">
        <v>570</v>
      </c>
    </row>
    <row r="54" spans="1:2" x14ac:dyDescent="0.2">
      <c r="A54" s="3" t="s">
        <v>54</v>
      </c>
      <c r="B54" s="2">
        <v>300</v>
      </c>
    </row>
    <row r="55" spans="1:2" x14ac:dyDescent="0.2">
      <c r="A55" s="3" t="s">
        <v>55</v>
      </c>
      <c r="B55" s="2">
        <v>154</v>
      </c>
    </row>
    <row r="56" spans="1:2" x14ac:dyDescent="0.2">
      <c r="A56" s="3" t="s">
        <v>56</v>
      </c>
      <c r="B56" s="2">
        <v>150</v>
      </c>
    </row>
    <row r="57" spans="1:2" x14ac:dyDescent="0.2">
      <c r="A57" s="3" t="s">
        <v>57</v>
      </c>
      <c r="B57" s="2">
        <v>150</v>
      </c>
    </row>
    <row r="58" spans="1:2" x14ac:dyDescent="0.2">
      <c r="A58" s="3" t="s">
        <v>58</v>
      </c>
      <c r="B58" s="2">
        <v>55000</v>
      </c>
    </row>
    <row r="59" spans="1:2" x14ac:dyDescent="0.2">
      <c r="A59" s="3" t="s">
        <v>59</v>
      </c>
      <c r="B59" s="2">
        <v>3000</v>
      </c>
    </row>
    <row r="60" spans="1:2" x14ac:dyDescent="0.2">
      <c r="A60" s="3" t="s">
        <v>60</v>
      </c>
      <c r="B60" s="2">
        <v>822</v>
      </c>
    </row>
    <row r="61" spans="1:2" x14ac:dyDescent="0.2">
      <c r="A61" s="3" t="s">
        <v>61</v>
      </c>
      <c r="B61" s="2">
        <v>6000</v>
      </c>
    </row>
    <row r="62" spans="1:2" x14ac:dyDescent="0.2">
      <c r="A62" s="3" t="s">
        <v>62</v>
      </c>
      <c r="B62" s="2">
        <v>690</v>
      </c>
    </row>
    <row r="63" spans="1:2" x14ac:dyDescent="0.2">
      <c r="A63" s="3" t="s">
        <v>63</v>
      </c>
      <c r="B63" s="2">
        <v>150</v>
      </c>
    </row>
    <row r="64" spans="1:2" x14ac:dyDescent="0.2">
      <c r="A64" s="3" t="s">
        <v>64</v>
      </c>
      <c r="B64" s="2">
        <v>27500</v>
      </c>
    </row>
    <row r="65" spans="1:2" x14ac:dyDescent="0.2">
      <c r="A65" s="3" t="s">
        <v>65</v>
      </c>
      <c r="B65" s="2">
        <v>603</v>
      </c>
    </row>
    <row r="66" spans="1:2" x14ac:dyDescent="0.2">
      <c r="A66" s="3" t="s">
        <v>66</v>
      </c>
      <c r="B66" s="2">
        <v>78100</v>
      </c>
    </row>
    <row r="67" spans="1:2" x14ac:dyDescent="0.2">
      <c r="A67" s="3" t="s">
        <v>67</v>
      </c>
      <c r="B67" s="2">
        <v>66000</v>
      </c>
    </row>
    <row r="68" spans="1:2" x14ac:dyDescent="0.2">
      <c r="A68" s="3" t="s">
        <v>68</v>
      </c>
      <c r="B68" s="2">
        <v>495</v>
      </c>
    </row>
    <row r="69" spans="1:2" x14ac:dyDescent="0.2">
      <c r="A69" s="3" t="s">
        <v>69</v>
      </c>
      <c r="B69" s="2">
        <v>519</v>
      </c>
    </row>
    <row r="70" spans="1:2" x14ac:dyDescent="0.2">
      <c r="A70" s="3" t="s">
        <v>70</v>
      </c>
      <c r="B70" s="2">
        <v>55000</v>
      </c>
    </row>
    <row r="71" spans="1:2" x14ac:dyDescent="0.2">
      <c r="A71" s="3" t="s">
        <v>71</v>
      </c>
      <c r="B71" s="2">
        <v>513</v>
      </c>
    </row>
    <row r="72" spans="1:2" x14ac:dyDescent="0.2">
      <c r="A72" s="3" t="s">
        <v>72</v>
      </c>
      <c r="B72" s="2">
        <v>64350</v>
      </c>
    </row>
    <row r="73" spans="1:2" x14ac:dyDescent="0.2">
      <c r="A73" s="3" t="s">
        <v>73</v>
      </c>
      <c r="B73" s="2">
        <v>27500</v>
      </c>
    </row>
    <row r="74" spans="1:2" x14ac:dyDescent="0.2">
      <c r="A74" s="3" t="s">
        <v>74</v>
      </c>
      <c r="B74" s="2">
        <v>55000</v>
      </c>
    </row>
    <row r="75" spans="1:2" x14ac:dyDescent="0.2">
      <c r="A75" s="3" t="s">
        <v>75</v>
      </c>
      <c r="B75" s="2">
        <v>125000</v>
      </c>
    </row>
    <row r="76" spans="1:2" x14ac:dyDescent="0.2">
      <c r="A76" s="3" t="s">
        <v>76</v>
      </c>
      <c r="B76" s="2">
        <v>18300</v>
      </c>
    </row>
    <row r="77" spans="1:2" x14ac:dyDescent="0.2">
      <c r="A77" s="3" t="s">
        <v>77</v>
      </c>
      <c r="B77" s="2">
        <v>2712</v>
      </c>
    </row>
    <row r="78" spans="1:2" x14ac:dyDescent="0.2">
      <c r="A78" s="3" t="s">
        <v>78</v>
      </c>
      <c r="B78" s="2">
        <v>9600</v>
      </c>
    </row>
    <row r="79" spans="1:2" x14ac:dyDescent="0.2">
      <c r="A79" s="3" t="s">
        <v>79</v>
      </c>
      <c r="B79" s="2">
        <v>55000</v>
      </c>
    </row>
    <row r="80" spans="1:2" x14ac:dyDescent="0.2">
      <c r="A80" s="3" t="s">
        <v>80</v>
      </c>
      <c r="B80" s="2">
        <v>3000</v>
      </c>
    </row>
    <row r="81" spans="1:2" x14ac:dyDescent="0.2">
      <c r="A81" s="3" t="s">
        <v>81</v>
      </c>
      <c r="B81" s="2">
        <v>79200</v>
      </c>
    </row>
    <row r="82" spans="1:2" x14ac:dyDescent="0.2">
      <c r="A82" s="3" t="s">
        <v>82</v>
      </c>
      <c r="B82" s="2">
        <v>66000</v>
      </c>
    </row>
    <row r="83" spans="1:2" x14ac:dyDescent="0.2">
      <c r="A83" s="3" t="s">
        <v>83</v>
      </c>
      <c r="B83" s="2">
        <v>55000</v>
      </c>
    </row>
    <row r="84" spans="1:2" x14ac:dyDescent="0.2">
      <c r="A84" s="3" t="s">
        <v>84</v>
      </c>
      <c r="B84" s="2">
        <v>27500</v>
      </c>
    </row>
    <row r="85" spans="1:2" x14ac:dyDescent="0.2">
      <c r="A85" s="3" t="s">
        <v>85</v>
      </c>
      <c r="B85" s="2">
        <v>528</v>
      </c>
    </row>
    <row r="86" spans="1:2" x14ac:dyDescent="0.2">
      <c r="A86" s="3" t="s">
        <v>86</v>
      </c>
      <c r="B86" s="2">
        <v>153</v>
      </c>
    </row>
    <row r="87" spans="1:2" x14ac:dyDescent="0.2">
      <c r="A87" s="3" t="s">
        <v>87</v>
      </c>
      <c r="B87" s="2">
        <v>150</v>
      </c>
    </row>
    <row r="88" spans="1:2" x14ac:dyDescent="0.2">
      <c r="A88" s="3" t="s">
        <v>1</v>
      </c>
      <c r="B88" s="2">
        <v>2348637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B1AFB-B9DE-48AB-8A62-DB3199C4CA69}">
  <dimension ref="A2:D267"/>
  <sheetViews>
    <sheetView topLeftCell="C1" zoomScale="91" zoomScaleNormal="91" workbookViewId="0">
      <selection activeCell="N6" sqref="N6"/>
    </sheetView>
  </sheetViews>
  <sheetFormatPr defaultRowHeight="14.25" x14ac:dyDescent="0.2"/>
  <cols>
    <col min="1" max="1" width="25.75" bestFit="1" customWidth="1"/>
    <col min="2" max="2" width="21" customWidth="1"/>
    <col min="3" max="3" width="34.5" customWidth="1"/>
  </cols>
  <sheetData>
    <row r="2" spans="1:4" x14ac:dyDescent="0.2">
      <c r="A2" s="3" t="s">
        <v>90</v>
      </c>
      <c r="B2">
        <v>-850</v>
      </c>
    </row>
    <row r="3" spans="1:4" x14ac:dyDescent="0.2">
      <c r="A3" s="3" t="s">
        <v>91</v>
      </c>
      <c r="B3">
        <v>396</v>
      </c>
    </row>
    <row r="4" spans="1:4" x14ac:dyDescent="0.2">
      <c r="A4" s="3" t="s">
        <v>92</v>
      </c>
      <c r="B4">
        <v>626</v>
      </c>
    </row>
    <row r="5" spans="1:4" x14ac:dyDescent="0.2">
      <c r="A5" s="3" t="s">
        <v>93</v>
      </c>
      <c r="B5">
        <v>-853</v>
      </c>
    </row>
    <row r="6" spans="1:4" x14ac:dyDescent="0.2">
      <c r="A6" s="3" t="s">
        <v>94</v>
      </c>
      <c r="B6">
        <v>146</v>
      </c>
    </row>
    <row r="7" spans="1:4" x14ac:dyDescent="0.2">
      <c r="A7" s="3" t="s">
        <v>95</v>
      </c>
      <c r="B7">
        <v>71</v>
      </c>
    </row>
    <row r="8" spans="1:4" x14ac:dyDescent="0.2">
      <c r="A8" s="3" t="s">
        <v>96</v>
      </c>
      <c r="B8">
        <v>2368</v>
      </c>
      <c r="C8" t="s">
        <v>398</v>
      </c>
      <c r="D8">
        <f>COUNTIF(B2:$B$266,"&gt;0")</f>
        <v>131</v>
      </c>
    </row>
    <row r="9" spans="1:4" x14ac:dyDescent="0.2">
      <c r="A9" s="3" t="s">
        <v>97</v>
      </c>
      <c r="B9">
        <v>6419</v>
      </c>
      <c r="C9" t="s">
        <v>399</v>
      </c>
      <c r="D9">
        <f>COUNTIF(B2:$B$266,"&lt;0")</f>
        <v>134</v>
      </c>
    </row>
    <row r="10" spans="1:4" x14ac:dyDescent="0.2">
      <c r="A10" s="3" t="s">
        <v>98</v>
      </c>
      <c r="B10">
        <v>-628</v>
      </c>
    </row>
    <row r="11" spans="1:4" x14ac:dyDescent="0.2">
      <c r="A11" s="3" t="s">
        <v>99</v>
      </c>
      <c r="B11">
        <v>-628</v>
      </c>
    </row>
    <row r="12" spans="1:4" x14ac:dyDescent="0.2">
      <c r="A12" s="3" t="s">
        <v>100</v>
      </c>
      <c r="B12">
        <v>2496</v>
      </c>
    </row>
    <row r="13" spans="1:4" x14ac:dyDescent="0.2">
      <c r="A13" s="3" t="s">
        <v>101</v>
      </c>
      <c r="B13">
        <v>3746</v>
      </c>
    </row>
    <row r="14" spans="1:4" x14ac:dyDescent="0.2">
      <c r="A14" s="3" t="s">
        <v>102</v>
      </c>
      <c r="B14">
        <v>1246</v>
      </c>
    </row>
    <row r="15" spans="1:4" x14ac:dyDescent="0.2">
      <c r="A15" s="3" t="s">
        <v>103</v>
      </c>
      <c r="B15">
        <v>-853</v>
      </c>
    </row>
    <row r="16" spans="1:4" x14ac:dyDescent="0.2">
      <c r="A16" s="3" t="s">
        <v>104</v>
      </c>
      <c r="B16">
        <v>-850</v>
      </c>
    </row>
    <row r="17" spans="1:2" x14ac:dyDescent="0.2">
      <c r="A17" s="3" t="s">
        <v>105</v>
      </c>
      <c r="B17">
        <v>-850</v>
      </c>
    </row>
    <row r="18" spans="1:2" x14ac:dyDescent="0.2">
      <c r="A18" s="3" t="s">
        <v>106</v>
      </c>
      <c r="B18">
        <v>57317</v>
      </c>
    </row>
    <row r="19" spans="1:2" x14ac:dyDescent="0.2">
      <c r="A19" s="3" t="s">
        <v>107</v>
      </c>
      <c r="B19">
        <v>58003</v>
      </c>
    </row>
    <row r="20" spans="1:2" x14ac:dyDescent="0.2">
      <c r="A20" s="3" t="s">
        <v>108</v>
      </c>
      <c r="B20">
        <v>-874</v>
      </c>
    </row>
    <row r="21" spans="1:2" x14ac:dyDescent="0.2">
      <c r="A21" s="3" t="s">
        <v>109</v>
      </c>
      <c r="B21">
        <v>-934</v>
      </c>
    </row>
    <row r="22" spans="1:2" x14ac:dyDescent="0.2">
      <c r="A22" s="3" t="s">
        <v>110</v>
      </c>
      <c r="B22">
        <v>-874</v>
      </c>
    </row>
    <row r="23" spans="1:2" x14ac:dyDescent="0.2">
      <c r="A23" s="3" t="s">
        <v>111</v>
      </c>
      <c r="B23">
        <v>-874</v>
      </c>
    </row>
    <row r="24" spans="1:2" x14ac:dyDescent="0.2">
      <c r="A24" s="3" t="s">
        <v>112</v>
      </c>
      <c r="B24">
        <v>-868</v>
      </c>
    </row>
    <row r="25" spans="1:2" x14ac:dyDescent="0.2">
      <c r="A25" s="3" t="s">
        <v>113</v>
      </c>
      <c r="B25">
        <v>-877</v>
      </c>
    </row>
    <row r="26" spans="1:2" x14ac:dyDescent="0.2">
      <c r="A26" s="3" t="s">
        <v>114</v>
      </c>
      <c r="B26">
        <v>-871</v>
      </c>
    </row>
    <row r="27" spans="1:2" x14ac:dyDescent="0.2">
      <c r="A27" s="3" t="s">
        <v>115</v>
      </c>
      <c r="B27">
        <v>-934</v>
      </c>
    </row>
    <row r="28" spans="1:2" x14ac:dyDescent="0.2">
      <c r="A28" s="3" t="s">
        <v>116</v>
      </c>
      <c r="B28">
        <v>-868</v>
      </c>
    </row>
    <row r="29" spans="1:2" x14ac:dyDescent="0.2">
      <c r="A29" s="3" t="s">
        <v>117</v>
      </c>
      <c r="B29">
        <v>146</v>
      </c>
    </row>
    <row r="30" spans="1:2" x14ac:dyDescent="0.2">
      <c r="A30" s="3" t="s">
        <v>118</v>
      </c>
      <c r="B30">
        <v>-838</v>
      </c>
    </row>
    <row r="31" spans="1:2" x14ac:dyDescent="0.2">
      <c r="A31" s="3" t="s">
        <v>119</v>
      </c>
      <c r="B31">
        <v>-826</v>
      </c>
    </row>
    <row r="32" spans="1:2" x14ac:dyDescent="0.2">
      <c r="A32" s="3" t="s">
        <v>120</v>
      </c>
      <c r="B32">
        <v>-826</v>
      </c>
    </row>
    <row r="33" spans="1:2" x14ac:dyDescent="0.2">
      <c r="A33" s="3" t="s">
        <v>121</v>
      </c>
      <c r="B33">
        <v>-826</v>
      </c>
    </row>
    <row r="34" spans="1:2" x14ac:dyDescent="0.2">
      <c r="A34" s="3" t="s">
        <v>122</v>
      </c>
      <c r="B34">
        <v>-829</v>
      </c>
    </row>
    <row r="35" spans="1:2" x14ac:dyDescent="0.2">
      <c r="A35" s="3" t="s">
        <v>123</v>
      </c>
      <c r="B35">
        <v>-838</v>
      </c>
    </row>
    <row r="36" spans="1:2" x14ac:dyDescent="0.2">
      <c r="A36" s="3" t="s">
        <v>124</v>
      </c>
      <c r="B36">
        <v>-829</v>
      </c>
    </row>
    <row r="37" spans="1:2" x14ac:dyDescent="0.2">
      <c r="A37" s="3" t="s">
        <v>125</v>
      </c>
      <c r="B37">
        <v>-829</v>
      </c>
    </row>
    <row r="38" spans="1:2" x14ac:dyDescent="0.2">
      <c r="A38" s="3" t="s">
        <v>126</v>
      </c>
      <c r="B38">
        <v>-826</v>
      </c>
    </row>
    <row r="39" spans="1:2" x14ac:dyDescent="0.2">
      <c r="A39" s="3" t="s">
        <v>127</v>
      </c>
      <c r="B39">
        <v>25548</v>
      </c>
    </row>
    <row r="40" spans="1:2" x14ac:dyDescent="0.2">
      <c r="A40" s="3" t="s">
        <v>128</v>
      </c>
      <c r="B40">
        <v>25162</v>
      </c>
    </row>
    <row r="41" spans="1:2" x14ac:dyDescent="0.2">
      <c r="A41" s="3" t="s">
        <v>129</v>
      </c>
      <c r="B41">
        <v>42742</v>
      </c>
    </row>
    <row r="42" spans="1:2" x14ac:dyDescent="0.2">
      <c r="A42" s="3" t="s">
        <v>130</v>
      </c>
      <c r="B42">
        <v>43508</v>
      </c>
    </row>
    <row r="43" spans="1:2" x14ac:dyDescent="0.2">
      <c r="A43" s="3" t="s">
        <v>131</v>
      </c>
      <c r="B43">
        <v>896</v>
      </c>
    </row>
    <row r="44" spans="1:2" x14ac:dyDescent="0.2">
      <c r="A44" s="3" t="s">
        <v>132</v>
      </c>
      <c r="B44">
        <v>896</v>
      </c>
    </row>
    <row r="45" spans="1:2" x14ac:dyDescent="0.2">
      <c r="A45" s="3" t="s">
        <v>133</v>
      </c>
      <c r="B45">
        <v>896</v>
      </c>
    </row>
    <row r="46" spans="1:2" x14ac:dyDescent="0.2">
      <c r="A46" s="3" t="s">
        <v>134</v>
      </c>
      <c r="B46">
        <v>21012</v>
      </c>
    </row>
    <row r="47" spans="1:2" x14ac:dyDescent="0.2">
      <c r="A47" s="3" t="s">
        <v>135</v>
      </c>
      <c r="B47">
        <v>696</v>
      </c>
    </row>
    <row r="48" spans="1:2" x14ac:dyDescent="0.2">
      <c r="A48" s="3" t="s">
        <v>136</v>
      </c>
      <c r="B48">
        <v>696</v>
      </c>
    </row>
    <row r="49" spans="1:2" x14ac:dyDescent="0.2">
      <c r="A49" s="3" t="s">
        <v>137</v>
      </c>
      <c r="B49">
        <v>696</v>
      </c>
    </row>
    <row r="50" spans="1:2" x14ac:dyDescent="0.2">
      <c r="A50" s="3" t="s">
        <v>138</v>
      </c>
      <c r="B50">
        <v>146</v>
      </c>
    </row>
    <row r="51" spans="1:2" x14ac:dyDescent="0.2">
      <c r="A51" s="3" t="s">
        <v>139</v>
      </c>
      <c r="B51">
        <v>146</v>
      </c>
    </row>
    <row r="52" spans="1:2" x14ac:dyDescent="0.2">
      <c r="A52" s="3" t="s">
        <v>140</v>
      </c>
      <c r="B52">
        <v>-649</v>
      </c>
    </row>
    <row r="53" spans="1:2" x14ac:dyDescent="0.2">
      <c r="A53" s="3" t="s">
        <v>141</v>
      </c>
      <c r="B53">
        <v>-940</v>
      </c>
    </row>
    <row r="54" spans="1:2" x14ac:dyDescent="0.2">
      <c r="A54" s="3" t="s">
        <v>142</v>
      </c>
      <c r="B54">
        <v>-940</v>
      </c>
    </row>
    <row r="55" spans="1:2" x14ac:dyDescent="0.2">
      <c r="A55" s="3" t="s">
        <v>143</v>
      </c>
      <c r="B55">
        <v>-940</v>
      </c>
    </row>
    <row r="56" spans="1:2" x14ac:dyDescent="0.2">
      <c r="A56" s="3" t="s">
        <v>144</v>
      </c>
      <c r="B56">
        <v>-940</v>
      </c>
    </row>
    <row r="57" spans="1:2" x14ac:dyDescent="0.2">
      <c r="A57" s="3" t="s">
        <v>145</v>
      </c>
      <c r="B57">
        <v>-940</v>
      </c>
    </row>
    <row r="58" spans="1:2" x14ac:dyDescent="0.2">
      <c r="A58" s="3" t="s">
        <v>146</v>
      </c>
      <c r="B58">
        <v>-940</v>
      </c>
    </row>
    <row r="59" spans="1:2" x14ac:dyDescent="0.2">
      <c r="A59" s="3" t="s">
        <v>147</v>
      </c>
      <c r="B59">
        <v>-943</v>
      </c>
    </row>
    <row r="60" spans="1:2" x14ac:dyDescent="0.2">
      <c r="A60" s="3" t="s">
        <v>148</v>
      </c>
      <c r="B60">
        <v>-910</v>
      </c>
    </row>
    <row r="61" spans="1:2" x14ac:dyDescent="0.2">
      <c r="A61" s="3" t="s">
        <v>149</v>
      </c>
      <c r="B61">
        <v>-910</v>
      </c>
    </row>
    <row r="62" spans="1:2" x14ac:dyDescent="0.2">
      <c r="A62" s="3" t="s">
        <v>150</v>
      </c>
      <c r="B62">
        <v>-943</v>
      </c>
    </row>
    <row r="63" spans="1:2" x14ac:dyDescent="0.2">
      <c r="A63" s="3" t="s">
        <v>151</v>
      </c>
      <c r="B63">
        <v>-943</v>
      </c>
    </row>
    <row r="64" spans="1:2" x14ac:dyDescent="0.2">
      <c r="A64" s="3" t="s">
        <v>152</v>
      </c>
      <c r="B64">
        <v>-940</v>
      </c>
    </row>
    <row r="65" spans="1:2" x14ac:dyDescent="0.2">
      <c r="A65" s="3" t="s">
        <v>153</v>
      </c>
      <c r="B65">
        <v>-940</v>
      </c>
    </row>
    <row r="66" spans="1:2" x14ac:dyDescent="0.2">
      <c r="A66" s="3" t="s">
        <v>154</v>
      </c>
      <c r="B66">
        <v>-940</v>
      </c>
    </row>
    <row r="67" spans="1:2" x14ac:dyDescent="0.2">
      <c r="A67" s="3" t="s">
        <v>155</v>
      </c>
      <c r="B67">
        <v>-940</v>
      </c>
    </row>
    <row r="68" spans="1:2" x14ac:dyDescent="0.2">
      <c r="A68" s="3" t="s">
        <v>156</v>
      </c>
      <c r="B68">
        <v>-940</v>
      </c>
    </row>
    <row r="69" spans="1:2" x14ac:dyDescent="0.2">
      <c r="A69" s="3" t="s">
        <v>157</v>
      </c>
      <c r="B69">
        <v>-940</v>
      </c>
    </row>
    <row r="70" spans="1:2" x14ac:dyDescent="0.2">
      <c r="A70" s="3" t="s">
        <v>158</v>
      </c>
      <c r="B70">
        <v>-943</v>
      </c>
    </row>
    <row r="71" spans="1:2" x14ac:dyDescent="0.2">
      <c r="A71" s="3" t="s">
        <v>159</v>
      </c>
      <c r="B71">
        <v>-916</v>
      </c>
    </row>
    <row r="72" spans="1:2" x14ac:dyDescent="0.2">
      <c r="A72" s="3" t="s">
        <v>160</v>
      </c>
      <c r="B72">
        <v>-916</v>
      </c>
    </row>
    <row r="73" spans="1:2" x14ac:dyDescent="0.2">
      <c r="A73" s="3" t="s">
        <v>161</v>
      </c>
      <c r="B73">
        <v>-913</v>
      </c>
    </row>
    <row r="74" spans="1:2" x14ac:dyDescent="0.2">
      <c r="A74" s="3" t="s">
        <v>162</v>
      </c>
      <c r="B74">
        <v>-913</v>
      </c>
    </row>
    <row r="75" spans="1:2" x14ac:dyDescent="0.2">
      <c r="A75" s="3" t="s">
        <v>163</v>
      </c>
      <c r="B75">
        <v>-913</v>
      </c>
    </row>
    <row r="76" spans="1:2" x14ac:dyDescent="0.2">
      <c r="A76" s="3" t="s">
        <v>164</v>
      </c>
      <c r="B76">
        <v>246</v>
      </c>
    </row>
    <row r="77" spans="1:2" x14ac:dyDescent="0.2">
      <c r="A77" s="3" t="s">
        <v>165</v>
      </c>
      <c r="B77">
        <v>69494</v>
      </c>
    </row>
    <row r="78" spans="1:2" x14ac:dyDescent="0.2">
      <c r="A78" s="3" t="s">
        <v>166</v>
      </c>
      <c r="B78">
        <v>2050</v>
      </c>
    </row>
    <row r="79" spans="1:2" x14ac:dyDescent="0.2">
      <c r="A79" s="3" t="s">
        <v>167</v>
      </c>
      <c r="B79">
        <v>26566</v>
      </c>
    </row>
    <row r="80" spans="1:2" x14ac:dyDescent="0.2">
      <c r="A80" s="3" t="s">
        <v>168</v>
      </c>
      <c r="B80">
        <v>21200</v>
      </c>
    </row>
    <row r="81" spans="1:2" x14ac:dyDescent="0.2">
      <c r="A81" s="3" t="s">
        <v>169</v>
      </c>
      <c r="B81">
        <v>37730</v>
      </c>
    </row>
    <row r="82" spans="1:2" x14ac:dyDescent="0.2">
      <c r="A82" s="3" t="s">
        <v>170</v>
      </c>
      <c r="B82">
        <v>47630</v>
      </c>
    </row>
    <row r="83" spans="1:2" x14ac:dyDescent="0.2">
      <c r="A83" s="3" t="s">
        <v>171</v>
      </c>
      <c r="B83">
        <v>-700</v>
      </c>
    </row>
    <row r="84" spans="1:2" x14ac:dyDescent="0.2">
      <c r="A84" s="3" t="s">
        <v>172</v>
      </c>
      <c r="B84">
        <v>21640</v>
      </c>
    </row>
    <row r="85" spans="1:2" x14ac:dyDescent="0.2">
      <c r="A85" s="3" t="s">
        <v>173</v>
      </c>
      <c r="B85">
        <v>47880</v>
      </c>
    </row>
    <row r="86" spans="1:2" x14ac:dyDescent="0.2">
      <c r="A86" s="3" t="s">
        <v>174</v>
      </c>
      <c r="B86">
        <v>32722</v>
      </c>
    </row>
    <row r="87" spans="1:2" x14ac:dyDescent="0.2">
      <c r="A87" s="3" t="s">
        <v>175</v>
      </c>
      <c r="B87">
        <v>37235</v>
      </c>
    </row>
    <row r="88" spans="1:2" x14ac:dyDescent="0.2">
      <c r="A88" s="3" t="s">
        <v>176</v>
      </c>
      <c r="B88">
        <v>25880</v>
      </c>
    </row>
    <row r="89" spans="1:2" x14ac:dyDescent="0.2">
      <c r="A89" s="3" t="s">
        <v>177</v>
      </c>
      <c r="B89">
        <v>52747</v>
      </c>
    </row>
    <row r="90" spans="1:2" x14ac:dyDescent="0.2">
      <c r="A90" s="3" t="s">
        <v>178</v>
      </c>
      <c r="B90">
        <v>20869</v>
      </c>
    </row>
    <row r="91" spans="1:2" x14ac:dyDescent="0.2">
      <c r="A91" s="3" t="s">
        <v>179</v>
      </c>
      <c r="B91">
        <v>996</v>
      </c>
    </row>
    <row r="92" spans="1:2" x14ac:dyDescent="0.2">
      <c r="A92" s="3" t="s">
        <v>180</v>
      </c>
      <c r="B92">
        <v>-937</v>
      </c>
    </row>
    <row r="93" spans="1:2" x14ac:dyDescent="0.2">
      <c r="A93" s="3" t="s">
        <v>181</v>
      </c>
      <c r="B93">
        <v>-937</v>
      </c>
    </row>
    <row r="94" spans="1:2" x14ac:dyDescent="0.2">
      <c r="A94" s="3" t="s">
        <v>182</v>
      </c>
      <c r="B94">
        <v>-937</v>
      </c>
    </row>
    <row r="95" spans="1:2" x14ac:dyDescent="0.2">
      <c r="A95" s="3" t="s">
        <v>183</v>
      </c>
      <c r="B95">
        <v>-934</v>
      </c>
    </row>
    <row r="96" spans="1:2" x14ac:dyDescent="0.2">
      <c r="A96" s="3" t="s">
        <v>184</v>
      </c>
      <c r="B96">
        <v>-934</v>
      </c>
    </row>
    <row r="97" spans="1:2" x14ac:dyDescent="0.2">
      <c r="A97" s="3" t="s">
        <v>185</v>
      </c>
      <c r="B97">
        <v>-937</v>
      </c>
    </row>
    <row r="98" spans="1:2" x14ac:dyDescent="0.2">
      <c r="A98" s="3" t="s">
        <v>186</v>
      </c>
      <c r="B98">
        <v>-937</v>
      </c>
    </row>
    <row r="99" spans="1:2" x14ac:dyDescent="0.2">
      <c r="A99" s="3" t="s">
        <v>187</v>
      </c>
      <c r="B99">
        <v>-937</v>
      </c>
    </row>
    <row r="100" spans="1:2" x14ac:dyDescent="0.2">
      <c r="A100" s="3" t="s">
        <v>188</v>
      </c>
      <c r="B100">
        <v>-937</v>
      </c>
    </row>
    <row r="101" spans="1:2" x14ac:dyDescent="0.2">
      <c r="A101" s="3" t="s">
        <v>189</v>
      </c>
      <c r="B101">
        <v>-937</v>
      </c>
    </row>
    <row r="102" spans="1:2" x14ac:dyDescent="0.2">
      <c r="A102" s="3" t="s">
        <v>190</v>
      </c>
      <c r="B102">
        <v>-847</v>
      </c>
    </row>
    <row r="103" spans="1:2" x14ac:dyDescent="0.2">
      <c r="A103" s="3" t="s">
        <v>191</v>
      </c>
      <c r="B103">
        <v>39660</v>
      </c>
    </row>
    <row r="104" spans="1:2" x14ac:dyDescent="0.2">
      <c r="A104" s="3" t="s">
        <v>192</v>
      </c>
      <c r="B104">
        <v>4951</v>
      </c>
    </row>
    <row r="105" spans="1:2" x14ac:dyDescent="0.2">
      <c r="A105" s="3" t="s">
        <v>193</v>
      </c>
      <c r="B105">
        <v>51760</v>
      </c>
    </row>
    <row r="106" spans="1:2" x14ac:dyDescent="0.2">
      <c r="A106" s="3" t="s">
        <v>194</v>
      </c>
      <c r="B106">
        <v>52396</v>
      </c>
    </row>
    <row r="107" spans="1:2" x14ac:dyDescent="0.2">
      <c r="A107" s="3" t="s">
        <v>195</v>
      </c>
      <c r="B107">
        <v>30884</v>
      </c>
    </row>
    <row r="108" spans="1:2" x14ac:dyDescent="0.2">
      <c r="A108" s="3" t="s">
        <v>196</v>
      </c>
      <c r="B108">
        <v>45710</v>
      </c>
    </row>
    <row r="109" spans="1:2" x14ac:dyDescent="0.2">
      <c r="A109" s="3" t="s">
        <v>197</v>
      </c>
      <c r="B109">
        <v>-706</v>
      </c>
    </row>
    <row r="110" spans="1:2" x14ac:dyDescent="0.2">
      <c r="A110" s="3" t="s">
        <v>198</v>
      </c>
      <c r="B110">
        <v>45710</v>
      </c>
    </row>
    <row r="111" spans="1:2" x14ac:dyDescent="0.2">
      <c r="A111" s="3" t="s">
        <v>199</v>
      </c>
      <c r="B111">
        <v>47364</v>
      </c>
    </row>
    <row r="112" spans="1:2" x14ac:dyDescent="0.2">
      <c r="A112" s="3" t="s">
        <v>200</v>
      </c>
      <c r="B112">
        <v>37180</v>
      </c>
    </row>
    <row r="113" spans="1:2" x14ac:dyDescent="0.2">
      <c r="A113" s="3" t="s">
        <v>201</v>
      </c>
      <c r="B113">
        <v>43978</v>
      </c>
    </row>
    <row r="114" spans="1:2" x14ac:dyDescent="0.2">
      <c r="A114" s="3" t="s">
        <v>202</v>
      </c>
      <c r="B114">
        <v>25880</v>
      </c>
    </row>
    <row r="115" spans="1:2" x14ac:dyDescent="0.2">
      <c r="A115" s="3" t="s">
        <v>203</v>
      </c>
      <c r="B115">
        <v>51842</v>
      </c>
    </row>
    <row r="116" spans="1:2" x14ac:dyDescent="0.2">
      <c r="A116" s="3" t="s">
        <v>204</v>
      </c>
      <c r="B116">
        <v>21090</v>
      </c>
    </row>
    <row r="117" spans="1:2" x14ac:dyDescent="0.2">
      <c r="A117" s="3" t="s">
        <v>205</v>
      </c>
      <c r="B117">
        <v>-940</v>
      </c>
    </row>
    <row r="118" spans="1:2" x14ac:dyDescent="0.2">
      <c r="A118" s="3" t="s">
        <v>206</v>
      </c>
      <c r="B118">
        <v>-940</v>
      </c>
    </row>
    <row r="119" spans="1:2" x14ac:dyDescent="0.2">
      <c r="A119" s="3" t="s">
        <v>207</v>
      </c>
      <c r="B119">
        <v>-940</v>
      </c>
    </row>
    <row r="120" spans="1:2" x14ac:dyDescent="0.2">
      <c r="A120" s="3" t="s">
        <v>208</v>
      </c>
      <c r="B120">
        <v>-937</v>
      </c>
    </row>
    <row r="121" spans="1:2" x14ac:dyDescent="0.2">
      <c r="A121" s="3" t="s">
        <v>209</v>
      </c>
      <c r="B121">
        <v>-937</v>
      </c>
    </row>
    <row r="122" spans="1:2" x14ac:dyDescent="0.2">
      <c r="A122" s="3" t="s">
        <v>210</v>
      </c>
      <c r="B122">
        <v>-940</v>
      </c>
    </row>
    <row r="123" spans="1:2" x14ac:dyDescent="0.2">
      <c r="A123" s="3" t="s">
        <v>211</v>
      </c>
      <c r="B123">
        <v>-940</v>
      </c>
    </row>
    <row r="124" spans="1:2" x14ac:dyDescent="0.2">
      <c r="A124" s="3" t="s">
        <v>212</v>
      </c>
      <c r="B124">
        <v>-937</v>
      </c>
    </row>
    <row r="125" spans="1:2" x14ac:dyDescent="0.2">
      <c r="A125" s="3" t="s">
        <v>213</v>
      </c>
      <c r="B125">
        <v>-937</v>
      </c>
    </row>
    <row r="126" spans="1:2" x14ac:dyDescent="0.2">
      <c r="A126" s="3" t="s">
        <v>214</v>
      </c>
      <c r="B126">
        <v>-940</v>
      </c>
    </row>
    <row r="127" spans="1:2" x14ac:dyDescent="0.2">
      <c r="A127" s="3" t="s">
        <v>215</v>
      </c>
      <c r="B127">
        <v>-940</v>
      </c>
    </row>
    <row r="128" spans="1:2" x14ac:dyDescent="0.2">
      <c r="A128" s="3" t="s">
        <v>216</v>
      </c>
      <c r="B128">
        <v>-940</v>
      </c>
    </row>
    <row r="129" spans="1:2" x14ac:dyDescent="0.2">
      <c r="A129" s="3" t="s">
        <v>217</v>
      </c>
      <c r="B129">
        <v>-940</v>
      </c>
    </row>
    <row r="130" spans="1:2" x14ac:dyDescent="0.2">
      <c r="A130" s="3" t="s">
        <v>218</v>
      </c>
      <c r="B130">
        <v>-940</v>
      </c>
    </row>
    <row r="131" spans="1:2" x14ac:dyDescent="0.2">
      <c r="A131" s="3" t="s">
        <v>219</v>
      </c>
      <c r="B131">
        <v>-937</v>
      </c>
    </row>
    <row r="132" spans="1:2" x14ac:dyDescent="0.2">
      <c r="A132" s="3" t="s">
        <v>220</v>
      </c>
      <c r="B132">
        <v>-937</v>
      </c>
    </row>
    <row r="133" spans="1:2" x14ac:dyDescent="0.2">
      <c r="A133" s="3" t="s">
        <v>221</v>
      </c>
      <c r="B133">
        <v>-940</v>
      </c>
    </row>
    <row r="134" spans="1:2" x14ac:dyDescent="0.2">
      <c r="A134" s="3" t="s">
        <v>222</v>
      </c>
      <c r="B134">
        <v>-940</v>
      </c>
    </row>
    <row r="135" spans="1:2" x14ac:dyDescent="0.2">
      <c r="A135" s="3" t="s">
        <v>223</v>
      </c>
      <c r="B135">
        <v>-940</v>
      </c>
    </row>
    <row r="136" spans="1:2" x14ac:dyDescent="0.2">
      <c r="A136" s="3" t="s">
        <v>224</v>
      </c>
      <c r="B136">
        <v>-940</v>
      </c>
    </row>
    <row r="137" spans="1:2" x14ac:dyDescent="0.2">
      <c r="A137" s="3" t="s">
        <v>225</v>
      </c>
      <c r="B137">
        <v>-937</v>
      </c>
    </row>
    <row r="138" spans="1:2" x14ac:dyDescent="0.2">
      <c r="A138" s="3" t="s">
        <v>226</v>
      </c>
      <c r="B138">
        <v>-937</v>
      </c>
    </row>
    <row r="139" spans="1:2" x14ac:dyDescent="0.2">
      <c r="A139" s="3" t="s">
        <v>227</v>
      </c>
      <c r="B139">
        <v>-937</v>
      </c>
    </row>
    <row r="140" spans="1:2" x14ac:dyDescent="0.2">
      <c r="A140" s="3" t="s">
        <v>228</v>
      </c>
      <c r="B140">
        <v>-967</v>
      </c>
    </row>
    <row r="141" spans="1:2" x14ac:dyDescent="0.2">
      <c r="A141" s="3" t="s">
        <v>229</v>
      </c>
      <c r="B141">
        <v>-958</v>
      </c>
    </row>
    <row r="142" spans="1:2" x14ac:dyDescent="0.2">
      <c r="A142" s="3" t="s">
        <v>230</v>
      </c>
      <c r="B142">
        <v>-955</v>
      </c>
    </row>
    <row r="143" spans="1:2" x14ac:dyDescent="0.2">
      <c r="A143" s="3" t="s">
        <v>231</v>
      </c>
      <c r="B143">
        <v>-958</v>
      </c>
    </row>
    <row r="144" spans="1:2" x14ac:dyDescent="0.2">
      <c r="A144" s="3" t="s">
        <v>232</v>
      </c>
      <c r="B144">
        <v>-958</v>
      </c>
    </row>
    <row r="145" spans="1:2" x14ac:dyDescent="0.2">
      <c r="A145" s="3" t="s">
        <v>233</v>
      </c>
      <c r="B145">
        <v>-955</v>
      </c>
    </row>
    <row r="146" spans="1:2" x14ac:dyDescent="0.2">
      <c r="A146" s="3" t="s">
        <v>234</v>
      </c>
      <c r="B146">
        <v>-958</v>
      </c>
    </row>
    <row r="147" spans="1:2" x14ac:dyDescent="0.2">
      <c r="A147" s="3" t="s">
        <v>235</v>
      </c>
      <c r="B147">
        <v>-958</v>
      </c>
    </row>
    <row r="148" spans="1:2" x14ac:dyDescent="0.2">
      <c r="A148" s="3" t="s">
        <v>236</v>
      </c>
      <c r="B148">
        <v>-958</v>
      </c>
    </row>
    <row r="149" spans="1:2" x14ac:dyDescent="0.2">
      <c r="A149" s="3" t="s">
        <v>237</v>
      </c>
      <c r="B149">
        <v>-958</v>
      </c>
    </row>
    <row r="150" spans="1:2" x14ac:dyDescent="0.2">
      <c r="A150" s="3" t="s">
        <v>238</v>
      </c>
      <c r="B150">
        <v>-955</v>
      </c>
    </row>
    <row r="151" spans="1:2" x14ac:dyDescent="0.2">
      <c r="A151" s="3" t="s">
        <v>239</v>
      </c>
      <c r="B151">
        <v>-958</v>
      </c>
    </row>
    <row r="152" spans="1:2" x14ac:dyDescent="0.2">
      <c r="A152" s="3" t="s">
        <v>240</v>
      </c>
      <c r="B152">
        <v>-958</v>
      </c>
    </row>
    <row r="153" spans="1:2" x14ac:dyDescent="0.2">
      <c r="A153" s="3" t="s">
        <v>241</v>
      </c>
      <c r="B153">
        <v>-958</v>
      </c>
    </row>
    <row r="154" spans="1:2" x14ac:dyDescent="0.2">
      <c r="A154" s="3" t="s">
        <v>242</v>
      </c>
      <c r="B154">
        <v>96</v>
      </c>
    </row>
    <row r="155" spans="1:2" x14ac:dyDescent="0.2">
      <c r="A155" s="3" t="s">
        <v>243</v>
      </c>
      <c r="B155">
        <v>346</v>
      </c>
    </row>
    <row r="156" spans="1:2" x14ac:dyDescent="0.2">
      <c r="A156" s="3" t="s">
        <v>244</v>
      </c>
      <c r="B156">
        <v>596</v>
      </c>
    </row>
    <row r="157" spans="1:2" x14ac:dyDescent="0.2">
      <c r="A157" s="3" t="s">
        <v>245</v>
      </c>
      <c r="B157">
        <v>746</v>
      </c>
    </row>
    <row r="158" spans="1:2" x14ac:dyDescent="0.2">
      <c r="A158" s="3" t="s">
        <v>246</v>
      </c>
      <c r="B158">
        <v>-856</v>
      </c>
    </row>
    <row r="159" spans="1:2" x14ac:dyDescent="0.2">
      <c r="A159" s="3" t="s">
        <v>247</v>
      </c>
      <c r="B159">
        <v>996</v>
      </c>
    </row>
    <row r="160" spans="1:2" x14ac:dyDescent="0.2">
      <c r="A160" s="3" t="s">
        <v>248</v>
      </c>
      <c r="B160">
        <v>996</v>
      </c>
    </row>
    <row r="161" spans="1:2" x14ac:dyDescent="0.2">
      <c r="A161" s="3" t="s">
        <v>249</v>
      </c>
      <c r="B161">
        <v>1046</v>
      </c>
    </row>
    <row r="162" spans="1:2" x14ac:dyDescent="0.2">
      <c r="A162" s="3" t="s">
        <v>250</v>
      </c>
      <c r="B162">
        <v>4996</v>
      </c>
    </row>
    <row r="163" spans="1:2" x14ac:dyDescent="0.2">
      <c r="A163" s="3" t="s">
        <v>251</v>
      </c>
      <c r="B163">
        <v>4996</v>
      </c>
    </row>
    <row r="164" spans="1:2" x14ac:dyDescent="0.2">
      <c r="A164" s="3" t="s">
        <v>252</v>
      </c>
      <c r="B164">
        <v>296</v>
      </c>
    </row>
    <row r="165" spans="1:2" x14ac:dyDescent="0.2">
      <c r="A165" s="3" t="s">
        <v>253</v>
      </c>
      <c r="B165">
        <v>4996</v>
      </c>
    </row>
    <row r="166" spans="1:2" x14ac:dyDescent="0.2">
      <c r="A166" s="3" t="s">
        <v>254</v>
      </c>
      <c r="B166">
        <v>6840</v>
      </c>
    </row>
    <row r="167" spans="1:2" x14ac:dyDescent="0.2">
      <c r="A167" s="3" t="s">
        <v>255</v>
      </c>
      <c r="B167">
        <v>7195</v>
      </c>
    </row>
    <row r="168" spans="1:2" x14ac:dyDescent="0.2">
      <c r="A168" s="3" t="s">
        <v>256</v>
      </c>
      <c r="B168">
        <v>7250</v>
      </c>
    </row>
    <row r="169" spans="1:2" x14ac:dyDescent="0.2">
      <c r="A169" s="3" t="s">
        <v>257</v>
      </c>
      <c r="B169">
        <v>7223</v>
      </c>
    </row>
    <row r="170" spans="1:2" x14ac:dyDescent="0.2">
      <c r="A170" s="3" t="s">
        <v>258</v>
      </c>
      <c r="B170">
        <v>7250</v>
      </c>
    </row>
    <row r="171" spans="1:2" x14ac:dyDescent="0.2">
      <c r="A171" s="3" t="s">
        <v>259</v>
      </c>
      <c r="B171">
        <v>6787</v>
      </c>
    </row>
    <row r="172" spans="1:2" x14ac:dyDescent="0.2">
      <c r="A172" s="3" t="s">
        <v>260</v>
      </c>
      <c r="B172">
        <v>6398</v>
      </c>
    </row>
    <row r="173" spans="1:2" x14ac:dyDescent="0.2">
      <c r="A173" s="3" t="s">
        <v>261</v>
      </c>
      <c r="B173">
        <v>7250</v>
      </c>
    </row>
    <row r="174" spans="1:2" x14ac:dyDescent="0.2">
      <c r="A174" s="3" t="s">
        <v>262</v>
      </c>
      <c r="B174">
        <v>7195</v>
      </c>
    </row>
    <row r="175" spans="1:2" x14ac:dyDescent="0.2">
      <c r="A175" s="3" t="s">
        <v>263</v>
      </c>
      <c r="B175">
        <v>7142</v>
      </c>
    </row>
    <row r="176" spans="1:2" x14ac:dyDescent="0.2">
      <c r="A176" s="3" t="s">
        <v>264</v>
      </c>
      <c r="B176">
        <v>7250</v>
      </c>
    </row>
    <row r="177" spans="1:2" x14ac:dyDescent="0.2">
      <c r="A177" s="3" t="s">
        <v>265</v>
      </c>
      <c r="B177">
        <v>7250</v>
      </c>
    </row>
    <row r="178" spans="1:2" x14ac:dyDescent="0.2">
      <c r="A178" s="3" t="s">
        <v>266</v>
      </c>
      <c r="B178">
        <v>7250</v>
      </c>
    </row>
    <row r="179" spans="1:2" x14ac:dyDescent="0.2">
      <c r="A179" s="3" t="s">
        <v>267</v>
      </c>
      <c r="B179">
        <v>6700</v>
      </c>
    </row>
    <row r="180" spans="1:2" x14ac:dyDescent="0.2">
      <c r="A180" s="3" t="s">
        <v>268</v>
      </c>
      <c r="B180">
        <v>296</v>
      </c>
    </row>
    <row r="181" spans="1:2" x14ac:dyDescent="0.2">
      <c r="A181" s="3" t="s">
        <v>269</v>
      </c>
      <c r="B181">
        <v>40479</v>
      </c>
    </row>
    <row r="182" spans="1:2" x14ac:dyDescent="0.2">
      <c r="A182" s="3" t="s">
        <v>270</v>
      </c>
      <c r="B182">
        <v>5056</v>
      </c>
    </row>
    <row r="183" spans="1:2" x14ac:dyDescent="0.2">
      <c r="A183" s="3" t="s">
        <v>271</v>
      </c>
      <c r="B183">
        <v>52635</v>
      </c>
    </row>
    <row r="184" spans="1:2" x14ac:dyDescent="0.2">
      <c r="A184" s="3" t="s">
        <v>272</v>
      </c>
      <c r="B184">
        <v>53353</v>
      </c>
    </row>
    <row r="185" spans="1:2" x14ac:dyDescent="0.2">
      <c r="A185" s="3" t="s">
        <v>273</v>
      </c>
      <c r="B185">
        <v>31212</v>
      </c>
    </row>
    <row r="186" spans="1:2" x14ac:dyDescent="0.2">
      <c r="A186" s="3" t="s">
        <v>274</v>
      </c>
      <c r="B186">
        <v>46584</v>
      </c>
    </row>
    <row r="187" spans="1:2" x14ac:dyDescent="0.2">
      <c r="A187" s="3" t="s">
        <v>275</v>
      </c>
      <c r="B187">
        <v>46612</v>
      </c>
    </row>
    <row r="188" spans="1:2" x14ac:dyDescent="0.2">
      <c r="A188" s="3" t="s">
        <v>276</v>
      </c>
      <c r="B188">
        <v>48458</v>
      </c>
    </row>
    <row r="189" spans="1:2" x14ac:dyDescent="0.2">
      <c r="A189" s="3" t="s">
        <v>277</v>
      </c>
      <c r="B189">
        <v>37453</v>
      </c>
    </row>
    <row r="190" spans="1:2" x14ac:dyDescent="0.2">
      <c r="A190" s="3" t="s">
        <v>278</v>
      </c>
      <c r="B190">
        <v>44852</v>
      </c>
    </row>
    <row r="191" spans="1:2" x14ac:dyDescent="0.2">
      <c r="A191" s="3" t="s">
        <v>279</v>
      </c>
      <c r="B191">
        <v>21391</v>
      </c>
    </row>
    <row r="192" spans="1:2" x14ac:dyDescent="0.2">
      <c r="A192" s="3" t="s">
        <v>280</v>
      </c>
      <c r="B192">
        <v>146</v>
      </c>
    </row>
    <row r="193" spans="1:2" x14ac:dyDescent="0.2">
      <c r="A193" s="3" t="s">
        <v>281</v>
      </c>
      <c r="B193">
        <v>146</v>
      </c>
    </row>
    <row r="194" spans="1:2" x14ac:dyDescent="0.2">
      <c r="A194" s="3" t="s">
        <v>282</v>
      </c>
      <c r="B194">
        <v>496</v>
      </c>
    </row>
    <row r="195" spans="1:2" x14ac:dyDescent="0.2">
      <c r="A195" s="3" t="s">
        <v>283</v>
      </c>
      <c r="B195">
        <v>246</v>
      </c>
    </row>
    <row r="196" spans="1:2" x14ac:dyDescent="0.2">
      <c r="A196" s="3" t="s">
        <v>284</v>
      </c>
      <c r="B196">
        <v>26617</v>
      </c>
    </row>
    <row r="197" spans="1:2" x14ac:dyDescent="0.2">
      <c r="A197" s="3" t="s">
        <v>285</v>
      </c>
      <c r="B197">
        <v>3309</v>
      </c>
    </row>
    <row r="198" spans="1:2" x14ac:dyDescent="0.2">
      <c r="A198" s="3" t="s">
        <v>286</v>
      </c>
      <c r="B198">
        <v>3705</v>
      </c>
    </row>
    <row r="199" spans="1:2" x14ac:dyDescent="0.2">
      <c r="A199" s="3" t="s">
        <v>287</v>
      </c>
      <c r="B199">
        <v>3429</v>
      </c>
    </row>
    <row r="200" spans="1:2" x14ac:dyDescent="0.2">
      <c r="A200" s="3" t="s">
        <v>288</v>
      </c>
      <c r="B200">
        <v>3717</v>
      </c>
    </row>
    <row r="201" spans="1:2" x14ac:dyDescent="0.2">
      <c r="A201" s="3" t="s">
        <v>289</v>
      </c>
      <c r="B201">
        <v>3696</v>
      </c>
    </row>
    <row r="202" spans="1:2" x14ac:dyDescent="0.2">
      <c r="A202" s="3" t="s">
        <v>290</v>
      </c>
      <c r="B202">
        <v>7996</v>
      </c>
    </row>
    <row r="203" spans="1:2" x14ac:dyDescent="0.2">
      <c r="A203" s="3" t="s">
        <v>291</v>
      </c>
      <c r="B203">
        <v>-850</v>
      </c>
    </row>
    <row r="204" spans="1:2" x14ac:dyDescent="0.2">
      <c r="A204" s="3" t="s">
        <v>292</v>
      </c>
      <c r="B204">
        <v>7996</v>
      </c>
    </row>
    <row r="205" spans="1:2" x14ac:dyDescent="0.2">
      <c r="A205" s="3" t="s">
        <v>293</v>
      </c>
      <c r="B205">
        <v>7996</v>
      </c>
    </row>
    <row r="206" spans="1:2" x14ac:dyDescent="0.2">
      <c r="A206" s="3" t="s">
        <v>294</v>
      </c>
      <c r="B206">
        <v>25435</v>
      </c>
    </row>
    <row r="207" spans="1:2" x14ac:dyDescent="0.2">
      <c r="A207" s="3" t="s">
        <v>295</v>
      </c>
      <c r="B207">
        <v>45069</v>
      </c>
    </row>
    <row r="208" spans="1:2" x14ac:dyDescent="0.2">
      <c r="A208" s="3" t="s">
        <v>296</v>
      </c>
      <c r="B208">
        <v>1910</v>
      </c>
    </row>
    <row r="209" spans="1:2" x14ac:dyDescent="0.2">
      <c r="A209" s="3" t="s">
        <v>297</v>
      </c>
      <c r="B209">
        <v>996</v>
      </c>
    </row>
    <row r="210" spans="1:2" x14ac:dyDescent="0.2">
      <c r="A210" s="3" t="s">
        <v>298</v>
      </c>
      <c r="B210">
        <v>19246</v>
      </c>
    </row>
    <row r="211" spans="1:2" x14ac:dyDescent="0.2">
      <c r="A211" s="3" t="s">
        <v>299</v>
      </c>
      <c r="B211">
        <v>-850</v>
      </c>
    </row>
    <row r="212" spans="1:2" x14ac:dyDescent="0.2">
      <c r="A212" s="3" t="s">
        <v>300</v>
      </c>
      <c r="B212">
        <v>26812</v>
      </c>
    </row>
    <row r="213" spans="1:2" x14ac:dyDescent="0.2">
      <c r="A213" s="3" t="s">
        <v>301</v>
      </c>
      <c r="B213">
        <v>5996</v>
      </c>
    </row>
    <row r="214" spans="1:2" x14ac:dyDescent="0.2">
      <c r="A214" s="3" t="s">
        <v>302</v>
      </c>
      <c r="B214">
        <v>5996</v>
      </c>
    </row>
    <row r="215" spans="1:2" x14ac:dyDescent="0.2">
      <c r="A215" s="3" t="s">
        <v>303</v>
      </c>
      <c r="B215">
        <v>5996</v>
      </c>
    </row>
    <row r="216" spans="1:2" x14ac:dyDescent="0.2">
      <c r="A216" s="3" t="s">
        <v>304</v>
      </c>
      <c r="B216">
        <v>5996</v>
      </c>
    </row>
    <row r="217" spans="1:2" x14ac:dyDescent="0.2">
      <c r="A217" s="3" t="s">
        <v>305</v>
      </c>
      <c r="B217">
        <v>25516</v>
      </c>
    </row>
    <row r="218" spans="1:2" x14ac:dyDescent="0.2">
      <c r="A218" s="3" t="s">
        <v>306</v>
      </c>
      <c r="B218">
        <v>16</v>
      </c>
    </row>
    <row r="219" spans="1:2" x14ac:dyDescent="0.2">
      <c r="A219" s="3" t="s">
        <v>307</v>
      </c>
      <c r="B219">
        <v>16</v>
      </c>
    </row>
    <row r="220" spans="1:2" x14ac:dyDescent="0.2">
      <c r="A220" s="3" t="s">
        <v>308</v>
      </c>
      <c r="B220">
        <v>16</v>
      </c>
    </row>
    <row r="221" spans="1:2" x14ac:dyDescent="0.2">
      <c r="A221" s="3" t="s">
        <v>309</v>
      </c>
      <c r="B221">
        <v>171</v>
      </c>
    </row>
    <row r="222" spans="1:2" x14ac:dyDescent="0.2">
      <c r="A222" s="3" t="s">
        <v>310</v>
      </c>
      <c r="B222">
        <v>22300</v>
      </c>
    </row>
    <row r="223" spans="1:2" x14ac:dyDescent="0.2">
      <c r="A223" s="3" t="s">
        <v>311</v>
      </c>
      <c r="B223">
        <v>-928</v>
      </c>
    </row>
    <row r="224" spans="1:2" x14ac:dyDescent="0.2">
      <c r="A224" s="3" t="s">
        <v>312</v>
      </c>
      <c r="B224">
        <v>-934</v>
      </c>
    </row>
    <row r="225" spans="1:2" x14ac:dyDescent="0.2">
      <c r="A225" s="3" t="s">
        <v>313</v>
      </c>
      <c r="B225">
        <v>-931</v>
      </c>
    </row>
    <row r="226" spans="1:2" x14ac:dyDescent="0.2">
      <c r="A226" s="3" t="s">
        <v>314</v>
      </c>
      <c r="B226">
        <v>-931</v>
      </c>
    </row>
    <row r="227" spans="1:2" x14ac:dyDescent="0.2">
      <c r="A227" s="3" t="s">
        <v>315</v>
      </c>
      <c r="B227">
        <v>-931</v>
      </c>
    </row>
    <row r="228" spans="1:2" x14ac:dyDescent="0.2">
      <c r="A228" s="3" t="s">
        <v>316</v>
      </c>
      <c r="B228">
        <v>-931</v>
      </c>
    </row>
    <row r="229" spans="1:2" x14ac:dyDescent="0.2">
      <c r="A229" s="3" t="s">
        <v>317</v>
      </c>
      <c r="B229">
        <v>-928</v>
      </c>
    </row>
    <row r="230" spans="1:2" x14ac:dyDescent="0.2">
      <c r="A230" s="3" t="s">
        <v>318</v>
      </c>
      <c r="B230">
        <v>-928</v>
      </c>
    </row>
    <row r="231" spans="1:2" x14ac:dyDescent="0.2">
      <c r="A231" s="3" t="s">
        <v>319</v>
      </c>
      <c r="B231">
        <v>-928</v>
      </c>
    </row>
    <row r="232" spans="1:2" x14ac:dyDescent="0.2">
      <c r="A232" s="3" t="s">
        <v>320</v>
      </c>
      <c r="B232">
        <v>-931</v>
      </c>
    </row>
    <row r="233" spans="1:2" x14ac:dyDescent="0.2">
      <c r="A233" s="3" t="s">
        <v>321</v>
      </c>
      <c r="B233">
        <v>-931</v>
      </c>
    </row>
    <row r="234" spans="1:2" x14ac:dyDescent="0.2">
      <c r="A234" s="3" t="s">
        <v>322</v>
      </c>
      <c r="B234">
        <v>-928</v>
      </c>
    </row>
    <row r="235" spans="1:2" x14ac:dyDescent="0.2">
      <c r="A235" s="3" t="s">
        <v>323</v>
      </c>
      <c r="B235">
        <v>-931</v>
      </c>
    </row>
    <row r="236" spans="1:2" x14ac:dyDescent="0.2">
      <c r="A236" s="3" t="s">
        <v>324</v>
      </c>
      <c r="B236">
        <v>-931</v>
      </c>
    </row>
    <row r="237" spans="1:2" x14ac:dyDescent="0.2">
      <c r="A237" s="3" t="s">
        <v>325</v>
      </c>
      <c r="B237">
        <v>-931</v>
      </c>
    </row>
    <row r="238" spans="1:2" x14ac:dyDescent="0.2">
      <c r="A238" s="3" t="s">
        <v>326</v>
      </c>
      <c r="B238">
        <v>-934</v>
      </c>
    </row>
    <row r="239" spans="1:2" x14ac:dyDescent="0.2">
      <c r="A239" s="3" t="s">
        <v>327</v>
      </c>
      <c r="B239">
        <v>-898</v>
      </c>
    </row>
    <row r="240" spans="1:2" x14ac:dyDescent="0.2">
      <c r="A240" s="3" t="s">
        <v>328</v>
      </c>
      <c r="B240">
        <v>-904</v>
      </c>
    </row>
    <row r="241" spans="1:2" x14ac:dyDescent="0.2">
      <c r="A241" s="3" t="s">
        <v>329</v>
      </c>
      <c r="B241">
        <v>-904</v>
      </c>
    </row>
    <row r="242" spans="1:2" x14ac:dyDescent="0.2">
      <c r="A242" s="3" t="s">
        <v>330</v>
      </c>
      <c r="B242">
        <v>-904</v>
      </c>
    </row>
    <row r="243" spans="1:2" x14ac:dyDescent="0.2">
      <c r="A243" s="3" t="s">
        <v>331</v>
      </c>
      <c r="B243">
        <v>-901</v>
      </c>
    </row>
    <row r="244" spans="1:2" x14ac:dyDescent="0.2">
      <c r="A244" s="3" t="s">
        <v>332</v>
      </c>
      <c r="B244">
        <v>-901</v>
      </c>
    </row>
    <row r="245" spans="1:2" x14ac:dyDescent="0.2">
      <c r="A245" s="3" t="s">
        <v>333</v>
      </c>
      <c r="B245">
        <v>-898</v>
      </c>
    </row>
    <row r="246" spans="1:2" x14ac:dyDescent="0.2">
      <c r="A246" s="3" t="s">
        <v>334</v>
      </c>
      <c r="B246">
        <v>-901</v>
      </c>
    </row>
    <row r="247" spans="1:2" x14ac:dyDescent="0.2">
      <c r="A247" s="3" t="s">
        <v>335</v>
      </c>
      <c r="B247">
        <v>-898</v>
      </c>
    </row>
    <row r="248" spans="1:2" x14ac:dyDescent="0.2">
      <c r="A248" s="3" t="s">
        <v>336</v>
      </c>
      <c r="B248">
        <v>-901</v>
      </c>
    </row>
    <row r="249" spans="1:2" x14ac:dyDescent="0.2">
      <c r="A249" s="3" t="s">
        <v>337</v>
      </c>
      <c r="B249">
        <v>-901</v>
      </c>
    </row>
    <row r="250" spans="1:2" x14ac:dyDescent="0.2">
      <c r="A250" s="3" t="s">
        <v>338</v>
      </c>
      <c r="B250">
        <v>-904</v>
      </c>
    </row>
    <row r="251" spans="1:2" x14ac:dyDescent="0.2">
      <c r="A251" s="3" t="s">
        <v>339</v>
      </c>
      <c r="B251">
        <v>-904</v>
      </c>
    </row>
    <row r="252" spans="1:2" x14ac:dyDescent="0.2">
      <c r="A252" s="3" t="s">
        <v>340</v>
      </c>
      <c r="B252">
        <v>-901</v>
      </c>
    </row>
    <row r="253" spans="1:2" x14ac:dyDescent="0.2">
      <c r="A253" s="3" t="s">
        <v>341</v>
      </c>
      <c r="B253">
        <v>-901</v>
      </c>
    </row>
    <row r="254" spans="1:2" x14ac:dyDescent="0.2">
      <c r="A254" s="3" t="s">
        <v>342</v>
      </c>
      <c r="B254">
        <v>-904</v>
      </c>
    </row>
    <row r="255" spans="1:2" x14ac:dyDescent="0.2">
      <c r="A255" s="3" t="s">
        <v>343</v>
      </c>
      <c r="B255">
        <v>26016</v>
      </c>
    </row>
    <row r="256" spans="1:2" x14ac:dyDescent="0.2">
      <c r="A256" s="3" t="s">
        <v>344</v>
      </c>
      <c r="B256">
        <v>50910</v>
      </c>
    </row>
    <row r="257" spans="1:2" x14ac:dyDescent="0.2">
      <c r="A257" s="3" t="s">
        <v>345</v>
      </c>
      <c r="B257">
        <v>37590</v>
      </c>
    </row>
    <row r="258" spans="1:2" x14ac:dyDescent="0.2">
      <c r="A258" s="3" t="s">
        <v>346</v>
      </c>
      <c r="B258">
        <v>19300</v>
      </c>
    </row>
    <row r="259" spans="1:2" x14ac:dyDescent="0.2">
      <c r="A259" s="3" t="s">
        <v>347</v>
      </c>
      <c r="B259">
        <v>221</v>
      </c>
    </row>
    <row r="260" spans="1:2" x14ac:dyDescent="0.2">
      <c r="A260" s="3" t="s">
        <v>348</v>
      </c>
      <c r="B260">
        <v>1496</v>
      </c>
    </row>
    <row r="261" spans="1:2" x14ac:dyDescent="0.2">
      <c r="A261" s="3" t="s">
        <v>349</v>
      </c>
      <c r="B261">
        <v>1996</v>
      </c>
    </row>
    <row r="262" spans="1:2" x14ac:dyDescent="0.2">
      <c r="A262" s="3" t="s">
        <v>350</v>
      </c>
      <c r="B262">
        <v>1996</v>
      </c>
    </row>
    <row r="263" spans="1:2" x14ac:dyDescent="0.2">
      <c r="A263" s="3" t="s">
        <v>351</v>
      </c>
      <c r="B263">
        <v>1996</v>
      </c>
    </row>
    <row r="264" spans="1:2" x14ac:dyDescent="0.2">
      <c r="A264" s="3" t="s">
        <v>352</v>
      </c>
      <c r="B264">
        <v>746</v>
      </c>
    </row>
    <row r="265" spans="1:2" x14ac:dyDescent="0.2">
      <c r="A265" s="3" t="s">
        <v>353</v>
      </c>
      <c r="B265">
        <v>746</v>
      </c>
    </row>
    <row r="266" spans="1:2" x14ac:dyDescent="0.2">
      <c r="A266" s="3" t="s">
        <v>354</v>
      </c>
      <c r="B266">
        <v>746</v>
      </c>
    </row>
    <row r="267" spans="1:2" x14ac:dyDescent="0.2">
      <c r="A267" s="3" t="s">
        <v>1</v>
      </c>
      <c r="B267">
        <v>2069983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2B629-D938-41A9-AC0A-8A7FF41E3A6C}">
  <dimension ref="A2:B267"/>
  <sheetViews>
    <sheetView tabSelected="1" topLeftCell="A10" zoomScale="98" zoomScaleNormal="98" workbookViewId="0">
      <selection activeCell="C30" sqref="C30"/>
    </sheetView>
  </sheetViews>
  <sheetFormatPr defaultRowHeight="14.25" x14ac:dyDescent="0.2"/>
  <cols>
    <col min="1" max="1" width="25.75" bestFit="1" customWidth="1"/>
    <col min="2" max="2" width="21" customWidth="1"/>
  </cols>
  <sheetData>
    <row r="2" spans="1:2" x14ac:dyDescent="0.2">
      <c r="A2" s="3" t="s">
        <v>90</v>
      </c>
      <c r="B2">
        <v>-850</v>
      </c>
    </row>
    <row r="3" spans="1:2" x14ac:dyDescent="0.2">
      <c r="A3" s="3" t="s">
        <v>91</v>
      </c>
      <c r="B3">
        <v>396</v>
      </c>
    </row>
    <row r="4" spans="1:2" x14ac:dyDescent="0.2">
      <c r="A4" s="3" t="s">
        <v>92</v>
      </c>
      <c r="B4">
        <v>626</v>
      </c>
    </row>
    <row r="5" spans="1:2" x14ac:dyDescent="0.2">
      <c r="A5" s="3" t="s">
        <v>93</v>
      </c>
      <c r="B5">
        <v>-853</v>
      </c>
    </row>
    <row r="6" spans="1:2" x14ac:dyDescent="0.2">
      <c r="A6" s="3" t="s">
        <v>94</v>
      </c>
      <c r="B6">
        <v>146</v>
      </c>
    </row>
    <row r="7" spans="1:2" x14ac:dyDescent="0.2">
      <c r="A7" s="3" t="s">
        <v>95</v>
      </c>
      <c r="B7">
        <v>71</v>
      </c>
    </row>
    <row r="8" spans="1:2" x14ac:dyDescent="0.2">
      <c r="A8" s="3" t="s">
        <v>96</v>
      </c>
      <c r="B8">
        <v>2368</v>
      </c>
    </row>
    <row r="9" spans="1:2" x14ac:dyDescent="0.2">
      <c r="A9" s="3" t="s">
        <v>97</v>
      </c>
      <c r="B9">
        <v>6419</v>
      </c>
    </row>
    <row r="10" spans="1:2" x14ac:dyDescent="0.2">
      <c r="A10" s="3" t="s">
        <v>98</v>
      </c>
      <c r="B10">
        <v>-628</v>
      </c>
    </row>
    <row r="11" spans="1:2" x14ac:dyDescent="0.2">
      <c r="A11" s="3" t="s">
        <v>99</v>
      </c>
      <c r="B11">
        <v>-628</v>
      </c>
    </row>
    <row r="12" spans="1:2" x14ac:dyDescent="0.2">
      <c r="A12" s="3" t="s">
        <v>100</v>
      </c>
      <c r="B12">
        <v>2496</v>
      </c>
    </row>
    <row r="13" spans="1:2" x14ac:dyDescent="0.2">
      <c r="A13" s="3" t="s">
        <v>101</v>
      </c>
      <c r="B13">
        <v>3746</v>
      </c>
    </row>
    <row r="14" spans="1:2" x14ac:dyDescent="0.2">
      <c r="A14" s="3" t="s">
        <v>102</v>
      </c>
      <c r="B14">
        <v>1246</v>
      </c>
    </row>
    <row r="15" spans="1:2" x14ac:dyDescent="0.2">
      <c r="A15" s="3" t="s">
        <v>103</v>
      </c>
      <c r="B15">
        <v>-853</v>
      </c>
    </row>
    <row r="16" spans="1:2" x14ac:dyDescent="0.2">
      <c r="A16" s="3" t="s">
        <v>104</v>
      </c>
      <c r="B16">
        <v>-850</v>
      </c>
    </row>
    <row r="17" spans="1:2" x14ac:dyDescent="0.2">
      <c r="A17" s="3" t="s">
        <v>105</v>
      </c>
      <c r="B17">
        <v>-850</v>
      </c>
    </row>
    <row r="18" spans="1:2" x14ac:dyDescent="0.2">
      <c r="A18" s="3" t="s">
        <v>106</v>
      </c>
      <c r="B18">
        <v>57317</v>
      </c>
    </row>
    <row r="19" spans="1:2" x14ac:dyDescent="0.2">
      <c r="A19" s="3" t="s">
        <v>107</v>
      </c>
      <c r="B19">
        <v>58003</v>
      </c>
    </row>
    <row r="20" spans="1:2" x14ac:dyDescent="0.2">
      <c r="A20" s="3" t="s">
        <v>108</v>
      </c>
      <c r="B20">
        <v>-874</v>
      </c>
    </row>
    <row r="21" spans="1:2" x14ac:dyDescent="0.2">
      <c r="A21" s="3" t="s">
        <v>109</v>
      </c>
      <c r="B21">
        <v>-934</v>
      </c>
    </row>
    <row r="22" spans="1:2" x14ac:dyDescent="0.2">
      <c r="A22" s="3" t="s">
        <v>110</v>
      </c>
      <c r="B22">
        <v>-874</v>
      </c>
    </row>
    <row r="23" spans="1:2" x14ac:dyDescent="0.2">
      <c r="A23" s="3" t="s">
        <v>111</v>
      </c>
      <c r="B23">
        <v>-874</v>
      </c>
    </row>
    <row r="24" spans="1:2" x14ac:dyDescent="0.2">
      <c r="A24" s="3" t="s">
        <v>112</v>
      </c>
      <c r="B24">
        <v>-868</v>
      </c>
    </row>
    <row r="25" spans="1:2" x14ac:dyDescent="0.2">
      <c r="A25" s="3" t="s">
        <v>113</v>
      </c>
      <c r="B25">
        <v>-877</v>
      </c>
    </row>
    <row r="26" spans="1:2" x14ac:dyDescent="0.2">
      <c r="A26" s="3" t="s">
        <v>114</v>
      </c>
      <c r="B26">
        <v>-871</v>
      </c>
    </row>
    <row r="27" spans="1:2" x14ac:dyDescent="0.2">
      <c r="A27" s="3" t="s">
        <v>115</v>
      </c>
      <c r="B27">
        <v>-934</v>
      </c>
    </row>
    <row r="28" spans="1:2" x14ac:dyDescent="0.2">
      <c r="A28" s="3" t="s">
        <v>116</v>
      </c>
      <c r="B28">
        <v>-868</v>
      </c>
    </row>
    <row r="29" spans="1:2" x14ac:dyDescent="0.2">
      <c r="A29" s="3" t="s">
        <v>117</v>
      </c>
      <c r="B29">
        <v>146</v>
      </c>
    </row>
    <row r="30" spans="1:2" x14ac:dyDescent="0.2">
      <c r="A30" s="3" t="s">
        <v>118</v>
      </c>
      <c r="B30">
        <v>-838</v>
      </c>
    </row>
    <row r="31" spans="1:2" x14ac:dyDescent="0.2">
      <c r="A31" s="3" t="s">
        <v>119</v>
      </c>
      <c r="B31">
        <v>-826</v>
      </c>
    </row>
    <row r="32" spans="1:2" x14ac:dyDescent="0.2">
      <c r="A32" s="3" t="s">
        <v>120</v>
      </c>
      <c r="B32">
        <v>-826</v>
      </c>
    </row>
    <row r="33" spans="1:2" x14ac:dyDescent="0.2">
      <c r="A33" s="3" t="s">
        <v>121</v>
      </c>
      <c r="B33">
        <v>-826</v>
      </c>
    </row>
    <row r="34" spans="1:2" x14ac:dyDescent="0.2">
      <c r="A34" s="3" t="s">
        <v>122</v>
      </c>
      <c r="B34">
        <v>-829</v>
      </c>
    </row>
    <row r="35" spans="1:2" x14ac:dyDescent="0.2">
      <c r="A35" s="3" t="s">
        <v>123</v>
      </c>
      <c r="B35">
        <v>-838</v>
      </c>
    </row>
    <row r="36" spans="1:2" x14ac:dyDescent="0.2">
      <c r="A36" s="3" t="s">
        <v>124</v>
      </c>
      <c r="B36">
        <v>-829</v>
      </c>
    </row>
    <row r="37" spans="1:2" x14ac:dyDescent="0.2">
      <c r="A37" s="3" t="s">
        <v>125</v>
      </c>
      <c r="B37">
        <v>-829</v>
      </c>
    </row>
    <row r="38" spans="1:2" x14ac:dyDescent="0.2">
      <c r="A38" s="3" t="s">
        <v>126</v>
      </c>
      <c r="B38">
        <v>-826</v>
      </c>
    </row>
    <row r="39" spans="1:2" x14ac:dyDescent="0.2">
      <c r="A39" s="3" t="s">
        <v>127</v>
      </c>
      <c r="B39">
        <v>25548</v>
      </c>
    </row>
    <row r="40" spans="1:2" x14ac:dyDescent="0.2">
      <c r="A40" s="3" t="s">
        <v>128</v>
      </c>
      <c r="B40">
        <v>25162</v>
      </c>
    </row>
    <row r="41" spans="1:2" x14ac:dyDescent="0.2">
      <c r="A41" s="3" t="s">
        <v>129</v>
      </c>
      <c r="B41">
        <v>42742</v>
      </c>
    </row>
    <row r="42" spans="1:2" x14ac:dyDescent="0.2">
      <c r="A42" s="3" t="s">
        <v>130</v>
      </c>
      <c r="B42">
        <v>43508</v>
      </c>
    </row>
    <row r="43" spans="1:2" x14ac:dyDescent="0.2">
      <c r="A43" s="3" t="s">
        <v>131</v>
      </c>
      <c r="B43">
        <v>896</v>
      </c>
    </row>
    <row r="44" spans="1:2" x14ac:dyDescent="0.2">
      <c r="A44" s="3" t="s">
        <v>132</v>
      </c>
      <c r="B44">
        <v>896</v>
      </c>
    </row>
    <row r="45" spans="1:2" x14ac:dyDescent="0.2">
      <c r="A45" s="3" t="s">
        <v>133</v>
      </c>
      <c r="B45">
        <v>896</v>
      </c>
    </row>
    <row r="46" spans="1:2" x14ac:dyDescent="0.2">
      <c r="A46" s="3" t="s">
        <v>134</v>
      </c>
      <c r="B46">
        <v>21012</v>
      </c>
    </row>
    <row r="47" spans="1:2" x14ac:dyDescent="0.2">
      <c r="A47" s="3" t="s">
        <v>135</v>
      </c>
      <c r="B47">
        <v>696</v>
      </c>
    </row>
    <row r="48" spans="1:2" x14ac:dyDescent="0.2">
      <c r="A48" s="3" t="s">
        <v>136</v>
      </c>
      <c r="B48">
        <v>696</v>
      </c>
    </row>
    <row r="49" spans="1:2" x14ac:dyDescent="0.2">
      <c r="A49" s="3" t="s">
        <v>137</v>
      </c>
      <c r="B49">
        <v>696</v>
      </c>
    </row>
    <row r="50" spans="1:2" x14ac:dyDescent="0.2">
      <c r="A50" s="3" t="s">
        <v>138</v>
      </c>
      <c r="B50">
        <v>146</v>
      </c>
    </row>
    <row r="51" spans="1:2" x14ac:dyDescent="0.2">
      <c r="A51" s="3" t="s">
        <v>139</v>
      </c>
      <c r="B51">
        <v>146</v>
      </c>
    </row>
    <row r="52" spans="1:2" x14ac:dyDescent="0.2">
      <c r="A52" s="3" t="s">
        <v>140</v>
      </c>
      <c r="B52">
        <v>-649</v>
      </c>
    </row>
    <row r="53" spans="1:2" x14ac:dyDescent="0.2">
      <c r="A53" s="3" t="s">
        <v>141</v>
      </c>
      <c r="B53">
        <v>-940</v>
      </c>
    </row>
    <row r="54" spans="1:2" x14ac:dyDescent="0.2">
      <c r="A54" s="3" t="s">
        <v>142</v>
      </c>
      <c r="B54">
        <v>-940</v>
      </c>
    </row>
    <row r="55" spans="1:2" x14ac:dyDescent="0.2">
      <c r="A55" s="3" t="s">
        <v>143</v>
      </c>
      <c r="B55">
        <v>-940</v>
      </c>
    </row>
    <row r="56" spans="1:2" x14ac:dyDescent="0.2">
      <c r="A56" s="3" t="s">
        <v>144</v>
      </c>
      <c r="B56">
        <v>-940</v>
      </c>
    </row>
    <row r="57" spans="1:2" x14ac:dyDescent="0.2">
      <c r="A57" s="3" t="s">
        <v>145</v>
      </c>
      <c r="B57">
        <v>-940</v>
      </c>
    </row>
    <row r="58" spans="1:2" x14ac:dyDescent="0.2">
      <c r="A58" s="3" t="s">
        <v>146</v>
      </c>
      <c r="B58">
        <v>-940</v>
      </c>
    </row>
    <row r="59" spans="1:2" x14ac:dyDescent="0.2">
      <c r="A59" s="3" t="s">
        <v>147</v>
      </c>
      <c r="B59">
        <v>-943</v>
      </c>
    </row>
    <row r="60" spans="1:2" x14ac:dyDescent="0.2">
      <c r="A60" s="3" t="s">
        <v>148</v>
      </c>
      <c r="B60">
        <v>-910</v>
      </c>
    </row>
    <row r="61" spans="1:2" x14ac:dyDescent="0.2">
      <c r="A61" s="3" t="s">
        <v>149</v>
      </c>
      <c r="B61">
        <v>-910</v>
      </c>
    </row>
    <row r="62" spans="1:2" x14ac:dyDescent="0.2">
      <c r="A62" s="3" t="s">
        <v>150</v>
      </c>
      <c r="B62">
        <v>-943</v>
      </c>
    </row>
    <row r="63" spans="1:2" x14ac:dyDescent="0.2">
      <c r="A63" s="3" t="s">
        <v>151</v>
      </c>
      <c r="B63">
        <v>-943</v>
      </c>
    </row>
    <row r="64" spans="1:2" x14ac:dyDescent="0.2">
      <c r="A64" s="3" t="s">
        <v>152</v>
      </c>
      <c r="B64">
        <v>-940</v>
      </c>
    </row>
    <row r="65" spans="1:2" x14ac:dyDescent="0.2">
      <c r="A65" s="3" t="s">
        <v>153</v>
      </c>
      <c r="B65">
        <v>-940</v>
      </c>
    </row>
    <row r="66" spans="1:2" x14ac:dyDescent="0.2">
      <c r="A66" s="3" t="s">
        <v>154</v>
      </c>
      <c r="B66">
        <v>-940</v>
      </c>
    </row>
    <row r="67" spans="1:2" x14ac:dyDescent="0.2">
      <c r="A67" s="3" t="s">
        <v>155</v>
      </c>
      <c r="B67">
        <v>-940</v>
      </c>
    </row>
    <row r="68" spans="1:2" x14ac:dyDescent="0.2">
      <c r="A68" s="3" t="s">
        <v>156</v>
      </c>
      <c r="B68">
        <v>-940</v>
      </c>
    </row>
    <row r="69" spans="1:2" x14ac:dyDescent="0.2">
      <c r="A69" s="3" t="s">
        <v>157</v>
      </c>
      <c r="B69">
        <v>-940</v>
      </c>
    </row>
    <row r="70" spans="1:2" x14ac:dyDescent="0.2">
      <c r="A70" s="3" t="s">
        <v>158</v>
      </c>
      <c r="B70">
        <v>-943</v>
      </c>
    </row>
    <row r="71" spans="1:2" x14ac:dyDescent="0.2">
      <c r="A71" s="3" t="s">
        <v>159</v>
      </c>
      <c r="B71">
        <v>-916</v>
      </c>
    </row>
    <row r="72" spans="1:2" x14ac:dyDescent="0.2">
      <c r="A72" s="3" t="s">
        <v>160</v>
      </c>
      <c r="B72">
        <v>-916</v>
      </c>
    </row>
    <row r="73" spans="1:2" x14ac:dyDescent="0.2">
      <c r="A73" s="3" t="s">
        <v>161</v>
      </c>
      <c r="B73">
        <v>-913</v>
      </c>
    </row>
    <row r="74" spans="1:2" x14ac:dyDescent="0.2">
      <c r="A74" s="3" t="s">
        <v>162</v>
      </c>
      <c r="B74">
        <v>-913</v>
      </c>
    </row>
    <row r="75" spans="1:2" x14ac:dyDescent="0.2">
      <c r="A75" s="3" t="s">
        <v>163</v>
      </c>
      <c r="B75">
        <v>-913</v>
      </c>
    </row>
    <row r="76" spans="1:2" x14ac:dyDescent="0.2">
      <c r="A76" s="3" t="s">
        <v>164</v>
      </c>
      <c r="B76">
        <v>246</v>
      </c>
    </row>
    <row r="77" spans="1:2" x14ac:dyDescent="0.2">
      <c r="A77" s="3" t="s">
        <v>165</v>
      </c>
      <c r="B77">
        <v>69494</v>
      </c>
    </row>
    <row r="78" spans="1:2" x14ac:dyDescent="0.2">
      <c r="A78" s="3" t="s">
        <v>166</v>
      </c>
      <c r="B78">
        <v>2050</v>
      </c>
    </row>
    <row r="79" spans="1:2" x14ac:dyDescent="0.2">
      <c r="A79" s="3" t="s">
        <v>167</v>
      </c>
      <c r="B79">
        <v>26566</v>
      </c>
    </row>
    <row r="80" spans="1:2" x14ac:dyDescent="0.2">
      <c r="A80" s="3" t="s">
        <v>168</v>
      </c>
      <c r="B80">
        <v>21200</v>
      </c>
    </row>
    <row r="81" spans="1:2" x14ac:dyDescent="0.2">
      <c r="A81" s="3" t="s">
        <v>169</v>
      </c>
      <c r="B81">
        <v>37730</v>
      </c>
    </row>
    <row r="82" spans="1:2" x14ac:dyDescent="0.2">
      <c r="A82" s="3" t="s">
        <v>170</v>
      </c>
      <c r="B82">
        <v>47630</v>
      </c>
    </row>
    <row r="83" spans="1:2" x14ac:dyDescent="0.2">
      <c r="A83" s="3" t="s">
        <v>171</v>
      </c>
      <c r="B83">
        <v>-700</v>
      </c>
    </row>
    <row r="84" spans="1:2" x14ac:dyDescent="0.2">
      <c r="A84" s="3" t="s">
        <v>172</v>
      </c>
      <c r="B84">
        <v>21640</v>
      </c>
    </row>
    <row r="85" spans="1:2" x14ac:dyDescent="0.2">
      <c r="A85" s="3" t="s">
        <v>173</v>
      </c>
      <c r="B85">
        <v>47880</v>
      </c>
    </row>
    <row r="86" spans="1:2" x14ac:dyDescent="0.2">
      <c r="A86" s="3" t="s">
        <v>174</v>
      </c>
      <c r="B86">
        <v>32722</v>
      </c>
    </row>
    <row r="87" spans="1:2" x14ac:dyDescent="0.2">
      <c r="A87" s="3" t="s">
        <v>175</v>
      </c>
      <c r="B87">
        <v>37235</v>
      </c>
    </row>
    <row r="88" spans="1:2" x14ac:dyDescent="0.2">
      <c r="A88" s="3" t="s">
        <v>176</v>
      </c>
      <c r="B88">
        <v>25880</v>
      </c>
    </row>
    <row r="89" spans="1:2" x14ac:dyDescent="0.2">
      <c r="A89" s="3" t="s">
        <v>177</v>
      </c>
      <c r="B89">
        <v>52747</v>
      </c>
    </row>
    <row r="90" spans="1:2" x14ac:dyDescent="0.2">
      <c r="A90" s="3" t="s">
        <v>178</v>
      </c>
      <c r="B90">
        <v>20869</v>
      </c>
    </row>
    <row r="91" spans="1:2" x14ac:dyDescent="0.2">
      <c r="A91" s="3" t="s">
        <v>179</v>
      </c>
      <c r="B91">
        <v>996</v>
      </c>
    </row>
    <row r="92" spans="1:2" x14ac:dyDescent="0.2">
      <c r="A92" s="3" t="s">
        <v>180</v>
      </c>
      <c r="B92">
        <v>-937</v>
      </c>
    </row>
    <row r="93" spans="1:2" x14ac:dyDescent="0.2">
      <c r="A93" s="3" t="s">
        <v>181</v>
      </c>
      <c r="B93">
        <v>-937</v>
      </c>
    </row>
    <row r="94" spans="1:2" x14ac:dyDescent="0.2">
      <c r="A94" s="3" t="s">
        <v>182</v>
      </c>
      <c r="B94">
        <v>-937</v>
      </c>
    </row>
    <row r="95" spans="1:2" x14ac:dyDescent="0.2">
      <c r="A95" s="3" t="s">
        <v>183</v>
      </c>
      <c r="B95">
        <v>-934</v>
      </c>
    </row>
    <row r="96" spans="1:2" x14ac:dyDescent="0.2">
      <c r="A96" s="3" t="s">
        <v>184</v>
      </c>
      <c r="B96">
        <v>-934</v>
      </c>
    </row>
    <row r="97" spans="1:2" x14ac:dyDescent="0.2">
      <c r="A97" s="3" t="s">
        <v>185</v>
      </c>
      <c r="B97">
        <v>-937</v>
      </c>
    </row>
    <row r="98" spans="1:2" x14ac:dyDescent="0.2">
      <c r="A98" s="3" t="s">
        <v>186</v>
      </c>
      <c r="B98">
        <v>-937</v>
      </c>
    </row>
    <row r="99" spans="1:2" x14ac:dyDescent="0.2">
      <c r="A99" s="3" t="s">
        <v>187</v>
      </c>
      <c r="B99">
        <v>-937</v>
      </c>
    </row>
    <row r="100" spans="1:2" x14ac:dyDescent="0.2">
      <c r="A100" s="3" t="s">
        <v>188</v>
      </c>
      <c r="B100">
        <v>-937</v>
      </c>
    </row>
    <row r="101" spans="1:2" x14ac:dyDescent="0.2">
      <c r="A101" s="3" t="s">
        <v>189</v>
      </c>
      <c r="B101">
        <v>-937</v>
      </c>
    </row>
    <row r="102" spans="1:2" x14ac:dyDescent="0.2">
      <c r="A102" s="3" t="s">
        <v>190</v>
      </c>
      <c r="B102">
        <v>-847</v>
      </c>
    </row>
    <row r="103" spans="1:2" x14ac:dyDescent="0.2">
      <c r="A103" s="3" t="s">
        <v>191</v>
      </c>
      <c r="B103">
        <v>39660</v>
      </c>
    </row>
    <row r="104" spans="1:2" x14ac:dyDescent="0.2">
      <c r="A104" s="3" t="s">
        <v>192</v>
      </c>
      <c r="B104">
        <v>4951</v>
      </c>
    </row>
    <row r="105" spans="1:2" x14ac:dyDescent="0.2">
      <c r="A105" s="3" t="s">
        <v>193</v>
      </c>
      <c r="B105">
        <v>51760</v>
      </c>
    </row>
    <row r="106" spans="1:2" x14ac:dyDescent="0.2">
      <c r="A106" s="3" t="s">
        <v>194</v>
      </c>
      <c r="B106">
        <v>52396</v>
      </c>
    </row>
    <row r="107" spans="1:2" x14ac:dyDescent="0.2">
      <c r="A107" s="3" t="s">
        <v>195</v>
      </c>
      <c r="B107">
        <v>30884</v>
      </c>
    </row>
    <row r="108" spans="1:2" x14ac:dyDescent="0.2">
      <c r="A108" s="3" t="s">
        <v>196</v>
      </c>
      <c r="B108">
        <v>45710</v>
      </c>
    </row>
    <row r="109" spans="1:2" x14ac:dyDescent="0.2">
      <c r="A109" s="3" t="s">
        <v>197</v>
      </c>
      <c r="B109">
        <v>-706</v>
      </c>
    </row>
    <row r="110" spans="1:2" x14ac:dyDescent="0.2">
      <c r="A110" s="3" t="s">
        <v>198</v>
      </c>
      <c r="B110">
        <v>45710</v>
      </c>
    </row>
    <row r="111" spans="1:2" x14ac:dyDescent="0.2">
      <c r="A111" s="3" t="s">
        <v>199</v>
      </c>
      <c r="B111">
        <v>47364</v>
      </c>
    </row>
    <row r="112" spans="1:2" x14ac:dyDescent="0.2">
      <c r="A112" s="3" t="s">
        <v>200</v>
      </c>
      <c r="B112">
        <v>37180</v>
      </c>
    </row>
    <row r="113" spans="1:2" x14ac:dyDescent="0.2">
      <c r="A113" s="3" t="s">
        <v>201</v>
      </c>
      <c r="B113">
        <v>43978</v>
      </c>
    </row>
    <row r="114" spans="1:2" x14ac:dyDescent="0.2">
      <c r="A114" s="3" t="s">
        <v>202</v>
      </c>
      <c r="B114">
        <v>25880</v>
      </c>
    </row>
    <row r="115" spans="1:2" x14ac:dyDescent="0.2">
      <c r="A115" s="3" t="s">
        <v>203</v>
      </c>
      <c r="B115">
        <v>51842</v>
      </c>
    </row>
    <row r="116" spans="1:2" x14ac:dyDescent="0.2">
      <c r="A116" s="3" t="s">
        <v>204</v>
      </c>
      <c r="B116">
        <v>21090</v>
      </c>
    </row>
    <row r="117" spans="1:2" x14ac:dyDescent="0.2">
      <c r="A117" s="3" t="s">
        <v>205</v>
      </c>
      <c r="B117">
        <v>-940</v>
      </c>
    </row>
    <row r="118" spans="1:2" x14ac:dyDescent="0.2">
      <c r="A118" s="3" t="s">
        <v>206</v>
      </c>
      <c r="B118">
        <v>-940</v>
      </c>
    </row>
    <row r="119" spans="1:2" x14ac:dyDescent="0.2">
      <c r="A119" s="3" t="s">
        <v>207</v>
      </c>
      <c r="B119">
        <v>-940</v>
      </c>
    </row>
    <row r="120" spans="1:2" x14ac:dyDescent="0.2">
      <c r="A120" s="3" t="s">
        <v>208</v>
      </c>
      <c r="B120">
        <v>-937</v>
      </c>
    </row>
    <row r="121" spans="1:2" x14ac:dyDescent="0.2">
      <c r="A121" s="3" t="s">
        <v>209</v>
      </c>
      <c r="B121">
        <v>-937</v>
      </c>
    </row>
    <row r="122" spans="1:2" x14ac:dyDescent="0.2">
      <c r="A122" s="3" t="s">
        <v>210</v>
      </c>
      <c r="B122">
        <v>-940</v>
      </c>
    </row>
    <row r="123" spans="1:2" x14ac:dyDescent="0.2">
      <c r="A123" s="3" t="s">
        <v>211</v>
      </c>
      <c r="B123">
        <v>-940</v>
      </c>
    </row>
    <row r="124" spans="1:2" x14ac:dyDescent="0.2">
      <c r="A124" s="3" t="s">
        <v>212</v>
      </c>
      <c r="B124">
        <v>-937</v>
      </c>
    </row>
    <row r="125" spans="1:2" x14ac:dyDescent="0.2">
      <c r="A125" s="3" t="s">
        <v>213</v>
      </c>
      <c r="B125">
        <v>-937</v>
      </c>
    </row>
    <row r="126" spans="1:2" x14ac:dyDescent="0.2">
      <c r="A126" s="3" t="s">
        <v>214</v>
      </c>
      <c r="B126">
        <v>-940</v>
      </c>
    </row>
    <row r="127" spans="1:2" x14ac:dyDescent="0.2">
      <c r="A127" s="3" t="s">
        <v>215</v>
      </c>
      <c r="B127">
        <v>-940</v>
      </c>
    </row>
    <row r="128" spans="1:2" x14ac:dyDescent="0.2">
      <c r="A128" s="3" t="s">
        <v>216</v>
      </c>
      <c r="B128">
        <v>-940</v>
      </c>
    </row>
    <row r="129" spans="1:2" x14ac:dyDescent="0.2">
      <c r="A129" s="3" t="s">
        <v>217</v>
      </c>
      <c r="B129">
        <v>-940</v>
      </c>
    </row>
    <row r="130" spans="1:2" x14ac:dyDescent="0.2">
      <c r="A130" s="3" t="s">
        <v>218</v>
      </c>
      <c r="B130">
        <v>-940</v>
      </c>
    </row>
    <row r="131" spans="1:2" x14ac:dyDescent="0.2">
      <c r="A131" s="3" t="s">
        <v>219</v>
      </c>
      <c r="B131">
        <v>-937</v>
      </c>
    </row>
    <row r="132" spans="1:2" x14ac:dyDescent="0.2">
      <c r="A132" s="3" t="s">
        <v>220</v>
      </c>
      <c r="B132">
        <v>-937</v>
      </c>
    </row>
    <row r="133" spans="1:2" x14ac:dyDescent="0.2">
      <c r="A133" s="3" t="s">
        <v>221</v>
      </c>
      <c r="B133">
        <v>-940</v>
      </c>
    </row>
    <row r="134" spans="1:2" x14ac:dyDescent="0.2">
      <c r="A134" s="3" t="s">
        <v>222</v>
      </c>
      <c r="B134">
        <v>-940</v>
      </c>
    </row>
    <row r="135" spans="1:2" x14ac:dyDescent="0.2">
      <c r="A135" s="3" t="s">
        <v>223</v>
      </c>
      <c r="B135">
        <v>-940</v>
      </c>
    </row>
    <row r="136" spans="1:2" x14ac:dyDescent="0.2">
      <c r="A136" s="3" t="s">
        <v>224</v>
      </c>
      <c r="B136">
        <v>-940</v>
      </c>
    </row>
    <row r="137" spans="1:2" x14ac:dyDescent="0.2">
      <c r="A137" s="3" t="s">
        <v>225</v>
      </c>
      <c r="B137">
        <v>-937</v>
      </c>
    </row>
    <row r="138" spans="1:2" x14ac:dyDescent="0.2">
      <c r="A138" s="3" t="s">
        <v>226</v>
      </c>
      <c r="B138">
        <v>-937</v>
      </c>
    </row>
    <row r="139" spans="1:2" x14ac:dyDescent="0.2">
      <c r="A139" s="3" t="s">
        <v>227</v>
      </c>
      <c r="B139">
        <v>-937</v>
      </c>
    </row>
    <row r="140" spans="1:2" x14ac:dyDescent="0.2">
      <c r="A140" s="3" t="s">
        <v>228</v>
      </c>
      <c r="B140">
        <v>-967</v>
      </c>
    </row>
    <row r="141" spans="1:2" x14ac:dyDescent="0.2">
      <c r="A141" s="3" t="s">
        <v>229</v>
      </c>
      <c r="B141">
        <v>-958</v>
      </c>
    </row>
    <row r="142" spans="1:2" x14ac:dyDescent="0.2">
      <c r="A142" s="3" t="s">
        <v>230</v>
      </c>
      <c r="B142">
        <v>-955</v>
      </c>
    </row>
    <row r="143" spans="1:2" x14ac:dyDescent="0.2">
      <c r="A143" s="3" t="s">
        <v>231</v>
      </c>
      <c r="B143">
        <v>-958</v>
      </c>
    </row>
    <row r="144" spans="1:2" x14ac:dyDescent="0.2">
      <c r="A144" s="3" t="s">
        <v>232</v>
      </c>
      <c r="B144">
        <v>-958</v>
      </c>
    </row>
    <row r="145" spans="1:2" x14ac:dyDescent="0.2">
      <c r="A145" s="3" t="s">
        <v>233</v>
      </c>
      <c r="B145">
        <v>-955</v>
      </c>
    </row>
    <row r="146" spans="1:2" x14ac:dyDescent="0.2">
      <c r="A146" s="3" t="s">
        <v>234</v>
      </c>
      <c r="B146">
        <v>-958</v>
      </c>
    </row>
    <row r="147" spans="1:2" x14ac:dyDescent="0.2">
      <c r="A147" s="3" t="s">
        <v>235</v>
      </c>
      <c r="B147">
        <v>-958</v>
      </c>
    </row>
    <row r="148" spans="1:2" x14ac:dyDescent="0.2">
      <c r="A148" s="3" t="s">
        <v>236</v>
      </c>
      <c r="B148">
        <v>-958</v>
      </c>
    </row>
    <row r="149" spans="1:2" x14ac:dyDescent="0.2">
      <c r="A149" s="3" t="s">
        <v>237</v>
      </c>
      <c r="B149">
        <v>-958</v>
      </c>
    </row>
    <row r="150" spans="1:2" x14ac:dyDescent="0.2">
      <c r="A150" s="3" t="s">
        <v>238</v>
      </c>
      <c r="B150">
        <v>-955</v>
      </c>
    </row>
    <row r="151" spans="1:2" x14ac:dyDescent="0.2">
      <c r="A151" s="3" t="s">
        <v>239</v>
      </c>
      <c r="B151">
        <v>-958</v>
      </c>
    </row>
    <row r="152" spans="1:2" x14ac:dyDescent="0.2">
      <c r="A152" s="3" t="s">
        <v>240</v>
      </c>
      <c r="B152">
        <v>-958</v>
      </c>
    </row>
    <row r="153" spans="1:2" x14ac:dyDescent="0.2">
      <c r="A153" s="3" t="s">
        <v>241</v>
      </c>
      <c r="B153">
        <v>-958</v>
      </c>
    </row>
    <row r="154" spans="1:2" x14ac:dyDescent="0.2">
      <c r="A154" s="3" t="s">
        <v>242</v>
      </c>
      <c r="B154">
        <v>96</v>
      </c>
    </row>
    <row r="155" spans="1:2" x14ac:dyDescent="0.2">
      <c r="A155" s="3" t="s">
        <v>243</v>
      </c>
      <c r="B155">
        <v>346</v>
      </c>
    </row>
    <row r="156" spans="1:2" x14ac:dyDescent="0.2">
      <c r="A156" s="3" t="s">
        <v>244</v>
      </c>
      <c r="B156">
        <v>596</v>
      </c>
    </row>
    <row r="157" spans="1:2" x14ac:dyDescent="0.2">
      <c r="A157" s="3" t="s">
        <v>245</v>
      </c>
      <c r="B157">
        <v>746</v>
      </c>
    </row>
    <row r="158" spans="1:2" x14ac:dyDescent="0.2">
      <c r="A158" s="3" t="s">
        <v>246</v>
      </c>
      <c r="B158">
        <v>-856</v>
      </c>
    </row>
    <row r="159" spans="1:2" x14ac:dyDescent="0.2">
      <c r="A159" s="3" t="s">
        <v>247</v>
      </c>
      <c r="B159">
        <v>996</v>
      </c>
    </row>
    <row r="160" spans="1:2" x14ac:dyDescent="0.2">
      <c r="A160" s="3" t="s">
        <v>248</v>
      </c>
      <c r="B160">
        <v>996</v>
      </c>
    </row>
    <row r="161" spans="1:2" x14ac:dyDescent="0.2">
      <c r="A161" s="3" t="s">
        <v>249</v>
      </c>
      <c r="B161">
        <v>1046</v>
      </c>
    </row>
    <row r="162" spans="1:2" x14ac:dyDescent="0.2">
      <c r="A162" s="3" t="s">
        <v>250</v>
      </c>
      <c r="B162">
        <v>4996</v>
      </c>
    </row>
    <row r="163" spans="1:2" x14ac:dyDescent="0.2">
      <c r="A163" s="3" t="s">
        <v>251</v>
      </c>
      <c r="B163">
        <v>4996</v>
      </c>
    </row>
    <row r="164" spans="1:2" x14ac:dyDescent="0.2">
      <c r="A164" s="3" t="s">
        <v>252</v>
      </c>
      <c r="B164">
        <v>296</v>
      </c>
    </row>
    <row r="165" spans="1:2" x14ac:dyDescent="0.2">
      <c r="A165" s="3" t="s">
        <v>253</v>
      </c>
      <c r="B165">
        <v>4996</v>
      </c>
    </row>
    <row r="166" spans="1:2" x14ac:dyDescent="0.2">
      <c r="A166" s="3" t="s">
        <v>254</v>
      </c>
      <c r="B166">
        <v>6840</v>
      </c>
    </row>
    <row r="167" spans="1:2" x14ac:dyDescent="0.2">
      <c r="A167" s="3" t="s">
        <v>255</v>
      </c>
      <c r="B167">
        <v>7195</v>
      </c>
    </row>
    <row r="168" spans="1:2" x14ac:dyDescent="0.2">
      <c r="A168" s="3" t="s">
        <v>256</v>
      </c>
      <c r="B168">
        <v>7250</v>
      </c>
    </row>
    <row r="169" spans="1:2" x14ac:dyDescent="0.2">
      <c r="A169" s="3" t="s">
        <v>257</v>
      </c>
      <c r="B169">
        <v>7223</v>
      </c>
    </row>
    <row r="170" spans="1:2" x14ac:dyDescent="0.2">
      <c r="A170" s="3" t="s">
        <v>258</v>
      </c>
      <c r="B170">
        <v>7250</v>
      </c>
    </row>
    <row r="171" spans="1:2" x14ac:dyDescent="0.2">
      <c r="A171" s="3" t="s">
        <v>259</v>
      </c>
      <c r="B171">
        <v>6787</v>
      </c>
    </row>
    <row r="172" spans="1:2" x14ac:dyDescent="0.2">
      <c r="A172" s="3" t="s">
        <v>260</v>
      </c>
      <c r="B172">
        <v>6398</v>
      </c>
    </row>
    <row r="173" spans="1:2" x14ac:dyDescent="0.2">
      <c r="A173" s="3" t="s">
        <v>261</v>
      </c>
      <c r="B173">
        <v>7250</v>
      </c>
    </row>
    <row r="174" spans="1:2" x14ac:dyDescent="0.2">
      <c r="A174" s="3" t="s">
        <v>262</v>
      </c>
      <c r="B174">
        <v>7195</v>
      </c>
    </row>
    <row r="175" spans="1:2" x14ac:dyDescent="0.2">
      <c r="A175" s="3" t="s">
        <v>263</v>
      </c>
      <c r="B175">
        <v>7142</v>
      </c>
    </row>
    <row r="176" spans="1:2" x14ac:dyDescent="0.2">
      <c r="A176" s="3" t="s">
        <v>264</v>
      </c>
      <c r="B176">
        <v>7250</v>
      </c>
    </row>
    <row r="177" spans="1:2" x14ac:dyDescent="0.2">
      <c r="A177" s="3" t="s">
        <v>265</v>
      </c>
      <c r="B177">
        <v>7250</v>
      </c>
    </row>
    <row r="178" spans="1:2" x14ac:dyDescent="0.2">
      <c r="A178" s="3" t="s">
        <v>266</v>
      </c>
      <c r="B178">
        <v>7250</v>
      </c>
    </row>
    <row r="179" spans="1:2" x14ac:dyDescent="0.2">
      <c r="A179" s="3" t="s">
        <v>267</v>
      </c>
      <c r="B179">
        <v>6700</v>
      </c>
    </row>
    <row r="180" spans="1:2" x14ac:dyDescent="0.2">
      <c r="A180" s="3" t="s">
        <v>268</v>
      </c>
      <c r="B180">
        <v>296</v>
      </c>
    </row>
    <row r="181" spans="1:2" x14ac:dyDescent="0.2">
      <c r="A181" s="3" t="s">
        <v>269</v>
      </c>
      <c r="B181">
        <v>40479</v>
      </c>
    </row>
    <row r="182" spans="1:2" x14ac:dyDescent="0.2">
      <c r="A182" s="3" t="s">
        <v>270</v>
      </c>
      <c r="B182">
        <v>5056</v>
      </c>
    </row>
    <row r="183" spans="1:2" x14ac:dyDescent="0.2">
      <c r="A183" s="3" t="s">
        <v>271</v>
      </c>
      <c r="B183">
        <v>52635</v>
      </c>
    </row>
    <row r="184" spans="1:2" x14ac:dyDescent="0.2">
      <c r="A184" s="3" t="s">
        <v>272</v>
      </c>
      <c r="B184">
        <v>53353</v>
      </c>
    </row>
    <row r="185" spans="1:2" x14ac:dyDescent="0.2">
      <c r="A185" s="3" t="s">
        <v>273</v>
      </c>
      <c r="B185">
        <v>31212</v>
      </c>
    </row>
    <row r="186" spans="1:2" x14ac:dyDescent="0.2">
      <c r="A186" s="3" t="s">
        <v>274</v>
      </c>
      <c r="B186">
        <v>46584</v>
      </c>
    </row>
    <row r="187" spans="1:2" x14ac:dyDescent="0.2">
      <c r="A187" s="3" t="s">
        <v>275</v>
      </c>
      <c r="B187">
        <v>46612</v>
      </c>
    </row>
    <row r="188" spans="1:2" x14ac:dyDescent="0.2">
      <c r="A188" s="3" t="s">
        <v>276</v>
      </c>
      <c r="B188">
        <v>48458</v>
      </c>
    </row>
    <row r="189" spans="1:2" x14ac:dyDescent="0.2">
      <c r="A189" s="3" t="s">
        <v>277</v>
      </c>
      <c r="B189">
        <v>37453</v>
      </c>
    </row>
    <row r="190" spans="1:2" x14ac:dyDescent="0.2">
      <c r="A190" s="3" t="s">
        <v>278</v>
      </c>
      <c r="B190">
        <v>44852</v>
      </c>
    </row>
    <row r="191" spans="1:2" x14ac:dyDescent="0.2">
      <c r="A191" s="3" t="s">
        <v>279</v>
      </c>
      <c r="B191">
        <v>21391</v>
      </c>
    </row>
    <row r="192" spans="1:2" x14ac:dyDescent="0.2">
      <c r="A192" s="3" t="s">
        <v>280</v>
      </c>
      <c r="B192">
        <v>146</v>
      </c>
    </row>
    <row r="193" spans="1:2" x14ac:dyDescent="0.2">
      <c r="A193" s="3" t="s">
        <v>281</v>
      </c>
      <c r="B193">
        <v>146</v>
      </c>
    </row>
    <row r="194" spans="1:2" x14ac:dyDescent="0.2">
      <c r="A194" s="3" t="s">
        <v>282</v>
      </c>
      <c r="B194">
        <v>496</v>
      </c>
    </row>
    <row r="195" spans="1:2" x14ac:dyDescent="0.2">
      <c r="A195" s="3" t="s">
        <v>283</v>
      </c>
      <c r="B195">
        <v>246</v>
      </c>
    </row>
    <row r="196" spans="1:2" x14ac:dyDescent="0.2">
      <c r="A196" s="3" t="s">
        <v>284</v>
      </c>
      <c r="B196">
        <v>26617</v>
      </c>
    </row>
    <row r="197" spans="1:2" x14ac:dyDescent="0.2">
      <c r="A197" s="3" t="s">
        <v>285</v>
      </c>
      <c r="B197">
        <v>3309</v>
      </c>
    </row>
    <row r="198" spans="1:2" x14ac:dyDescent="0.2">
      <c r="A198" s="3" t="s">
        <v>286</v>
      </c>
      <c r="B198">
        <v>3705</v>
      </c>
    </row>
    <row r="199" spans="1:2" x14ac:dyDescent="0.2">
      <c r="A199" s="3" t="s">
        <v>287</v>
      </c>
      <c r="B199">
        <v>3429</v>
      </c>
    </row>
    <row r="200" spans="1:2" x14ac:dyDescent="0.2">
      <c r="A200" s="3" t="s">
        <v>288</v>
      </c>
      <c r="B200">
        <v>3717</v>
      </c>
    </row>
    <row r="201" spans="1:2" x14ac:dyDescent="0.2">
      <c r="A201" s="3" t="s">
        <v>289</v>
      </c>
      <c r="B201">
        <v>3696</v>
      </c>
    </row>
    <row r="202" spans="1:2" x14ac:dyDescent="0.2">
      <c r="A202" s="3" t="s">
        <v>290</v>
      </c>
      <c r="B202">
        <v>7996</v>
      </c>
    </row>
    <row r="203" spans="1:2" x14ac:dyDescent="0.2">
      <c r="A203" s="3" t="s">
        <v>291</v>
      </c>
      <c r="B203">
        <v>-850</v>
      </c>
    </row>
    <row r="204" spans="1:2" x14ac:dyDescent="0.2">
      <c r="A204" s="3" t="s">
        <v>292</v>
      </c>
      <c r="B204">
        <v>7996</v>
      </c>
    </row>
    <row r="205" spans="1:2" x14ac:dyDescent="0.2">
      <c r="A205" s="3" t="s">
        <v>293</v>
      </c>
      <c r="B205">
        <v>7996</v>
      </c>
    </row>
    <row r="206" spans="1:2" x14ac:dyDescent="0.2">
      <c r="A206" s="3" t="s">
        <v>294</v>
      </c>
      <c r="B206">
        <v>25435</v>
      </c>
    </row>
    <row r="207" spans="1:2" x14ac:dyDescent="0.2">
      <c r="A207" s="3" t="s">
        <v>295</v>
      </c>
      <c r="B207">
        <v>45069</v>
      </c>
    </row>
    <row r="208" spans="1:2" x14ac:dyDescent="0.2">
      <c r="A208" s="3" t="s">
        <v>296</v>
      </c>
      <c r="B208">
        <v>1910</v>
      </c>
    </row>
    <row r="209" spans="1:2" x14ac:dyDescent="0.2">
      <c r="A209" s="3" t="s">
        <v>297</v>
      </c>
      <c r="B209">
        <v>996</v>
      </c>
    </row>
    <row r="210" spans="1:2" x14ac:dyDescent="0.2">
      <c r="A210" s="3" t="s">
        <v>298</v>
      </c>
      <c r="B210">
        <v>19246</v>
      </c>
    </row>
    <row r="211" spans="1:2" x14ac:dyDescent="0.2">
      <c r="A211" s="3" t="s">
        <v>299</v>
      </c>
      <c r="B211">
        <v>-850</v>
      </c>
    </row>
    <row r="212" spans="1:2" x14ac:dyDescent="0.2">
      <c r="A212" s="3" t="s">
        <v>300</v>
      </c>
      <c r="B212">
        <v>26812</v>
      </c>
    </row>
    <row r="213" spans="1:2" x14ac:dyDescent="0.2">
      <c r="A213" s="3" t="s">
        <v>301</v>
      </c>
      <c r="B213">
        <v>5996</v>
      </c>
    </row>
    <row r="214" spans="1:2" x14ac:dyDescent="0.2">
      <c r="A214" s="3" t="s">
        <v>302</v>
      </c>
      <c r="B214">
        <v>5996</v>
      </c>
    </row>
    <row r="215" spans="1:2" x14ac:dyDescent="0.2">
      <c r="A215" s="3" t="s">
        <v>303</v>
      </c>
      <c r="B215">
        <v>5996</v>
      </c>
    </row>
    <row r="216" spans="1:2" x14ac:dyDescent="0.2">
      <c r="A216" s="3" t="s">
        <v>304</v>
      </c>
      <c r="B216">
        <v>5996</v>
      </c>
    </row>
    <row r="217" spans="1:2" x14ac:dyDescent="0.2">
      <c r="A217" s="3" t="s">
        <v>305</v>
      </c>
      <c r="B217">
        <v>25516</v>
      </c>
    </row>
    <row r="218" spans="1:2" x14ac:dyDescent="0.2">
      <c r="A218" s="3" t="s">
        <v>306</v>
      </c>
      <c r="B218">
        <v>16</v>
      </c>
    </row>
    <row r="219" spans="1:2" x14ac:dyDescent="0.2">
      <c r="A219" s="3" t="s">
        <v>307</v>
      </c>
      <c r="B219">
        <v>16</v>
      </c>
    </row>
    <row r="220" spans="1:2" x14ac:dyDescent="0.2">
      <c r="A220" s="3" t="s">
        <v>308</v>
      </c>
      <c r="B220">
        <v>16</v>
      </c>
    </row>
    <row r="221" spans="1:2" x14ac:dyDescent="0.2">
      <c r="A221" s="3" t="s">
        <v>309</v>
      </c>
      <c r="B221">
        <v>171</v>
      </c>
    </row>
    <row r="222" spans="1:2" x14ac:dyDescent="0.2">
      <c r="A222" s="3" t="s">
        <v>310</v>
      </c>
      <c r="B222">
        <v>22300</v>
      </c>
    </row>
    <row r="223" spans="1:2" x14ac:dyDescent="0.2">
      <c r="A223" s="3" t="s">
        <v>311</v>
      </c>
      <c r="B223">
        <v>-928</v>
      </c>
    </row>
    <row r="224" spans="1:2" x14ac:dyDescent="0.2">
      <c r="A224" s="3" t="s">
        <v>312</v>
      </c>
      <c r="B224">
        <v>-934</v>
      </c>
    </row>
    <row r="225" spans="1:2" x14ac:dyDescent="0.2">
      <c r="A225" s="3" t="s">
        <v>313</v>
      </c>
      <c r="B225">
        <v>-931</v>
      </c>
    </row>
    <row r="226" spans="1:2" x14ac:dyDescent="0.2">
      <c r="A226" s="3" t="s">
        <v>314</v>
      </c>
      <c r="B226">
        <v>-931</v>
      </c>
    </row>
    <row r="227" spans="1:2" x14ac:dyDescent="0.2">
      <c r="A227" s="3" t="s">
        <v>315</v>
      </c>
      <c r="B227">
        <v>-931</v>
      </c>
    </row>
    <row r="228" spans="1:2" x14ac:dyDescent="0.2">
      <c r="A228" s="3" t="s">
        <v>316</v>
      </c>
      <c r="B228">
        <v>-931</v>
      </c>
    </row>
    <row r="229" spans="1:2" x14ac:dyDescent="0.2">
      <c r="A229" s="3" t="s">
        <v>317</v>
      </c>
      <c r="B229">
        <v>-928</v>
      </c>
    </row>
    <row r="230" spans="1:2" x14ac:dyDescent="0.2">
      <c r="A230" s="3" t="s">
        <v>318</v>
      </c>
      <c r="B230">
        <v>-928</v>
      </c>
    </row>
    <row r="231" spans="1:2" x14ac:dyDescent="0.2">
      <c r="A231" s="3" t="s">
        <v>319</v>
      </c>
      <c r="B231">
        <v>-928</v>
      </c>
    </row>
    <row r="232" spans="1:2" x14ac:dyDescent="0.2">
      <c r="A232" s="3" t="s">
        <v>320</v>
      </c>
      <c r="B232">
        <v>-931</v>
      </c>
    </row>
    <row r="233" spans="1:2" x14ac:dyDescent="0.2">
      <c r="A233" s="3" t="s">
        <v>321</v>
      </c>
      <c r="B233">
        <v>-931</v>
      </c>
    </row>
    <row r="234" spans="1:2" x14ac:dyDescent="0.2">
      <c r="A234" s="3" t="s">
        <v>322</v>
      </c>
      <c r="B234">
        <v>-928</v>
      </c>
    </row>
    <row r="235" spans="1:2" x14ac:dyDescent="0.2">
      <c r="A235" s="3" t="s">
        <v>323</v>
      </c>
      <c r="B235">
        <v>-931</v>
      </c>
    </row>
    <row r="236" spans="1:2" x14ac:dyDescent="0.2">
      <c r="A236" s="3" t="s">
        <v>324</v>
      </c>
      <c r="B236">
        <v>-931</v>
      </c>
    </row>
    <row r="237" spans="1:2" x14ac:dyDescent="0.2">
      <c r="A237" s="3" t="s">
        <v>325</v>
      </c>
      <c r="B237">
        <v>-931</v>
      </c>
    </row>
    <row r="238" spans="1:2" x14ac:dyDescent="0.2">
      <c r="A238" s="3" t="s">
        <v>326</v>
      </c>
      <c r="B238">
        <v>-934</v>
      </c>
    </row>
    <row r="239" spans="1:2" x14ac:dyDescent="0.2">
      <c r="A239" s="3" t="s">
        <v>327</v>
      </c>
      <c r="B239">
        <v>-898</v>
      </c>
    </row>
    <row r="240" spans="1:2" x14ac:dyDescent="0.2">
      <c r="A240" s="3" t="s">
        <v>328</v>
      </c>
      <c r="B240">
        <v>-904</v>
      </c>
    </row>
    <row r="241" spans="1:2" x14ac:dyDescent="0.2">
      <c r="A241" s="3" t="s">
        <v>329</v>
      </c>
      <c r="B241">
        <v>-904</v>
      </c>
    </row>
    <row r="242" spans="1:2" x14ac:dyDescent="0.2">
      <c r="A242" s="3" t="s">
        <v>330</v>
      </c>
      <c r="B242">
        <v>-904</v>
      </c>
    </row>
    <row r="243" spans="1:2" x14ac:dyDescent="0.2">
      <c r="A243" s="3" t="s">
        <v>331</v>
      </c>
      <c r="B243">
        <v>-901</v>
      </c>
    </row>
    <row r="244" spans="1:2" x14ac:dyDescent="0.2">
      <c r="A244" s="3" t="s">
        <v>332</v>
      </c>
      <c r="B244">
        <v>-901</v>
      </c>
    </row>
    <row r="245" spans="1:2" x14ac:dyDescent="0.2">
      <c r="A245" s="3" t="s">
        <v>333</v>
      </c>
      <c r="B245">
        <v>-898</v>
      </c>
    </row>
    <row r="246" spans="1:2" x14ac:dyDescent="0.2">
      <c r="A246" s="3" t="s">
        <v>334</v>
      </c>
      <c r="B246">
        <v>-901</v>
      </c>
    </row>
    <row r="247" spans="1:2" x14ac:dyDescent="0.2">
      <c r="A247" s="3" t="s">
        <v>335</v>
      </c>
      <c r="B247">
        <v>-898</v>
      </c>
    </row>
    <row r="248" spans="1:2" x14ac:dyDescent="0.2">
      <c r="A248" s="3" t="s">
        <v>336</v>
      </c>
      <c r="B248">
        <v>-901</v>
      </c>
    </row>
    <row r="249" spans="1:2" x14ac:dyDescent="0.2">
      <c r="A249" s="3" t="s">
        <v>337</v>
      </c>
      <c r="B249">
        <v>-901</v>
      </c>
    </row>
    <row r="250" spans="1:2" x14ac:dyDescent="0.2">
      <c r="A250" s="3" t="s">
        <v>338</v>
      </c>
      <c r="B250">
        <v>-904</v>
      </c>
    </row>
    <row r="251" spans="1:2" x14ac:dyDescent="0.2">
      <c r="A251" s="3" t="s">
        <v>339</v>
      </c>
      <c r="B251">
        <v>-904</v>
      </c>
    </row>
    <row r="252" spans="1:2" x14ac:dyDescent="0.2">
      <c r="A252" s="3" t="s">
        <v>340</v>
      </c>
      <c r="B252">
        <v>-901</v>
      </c>
    </row>
    <row r="253" spans="1:2" x14ac:dyDescent="0.2">
      <c r="A253" s="3" t="s">
        <v>341</v>
      </c>
      <c r="B253">
        <v>-901</v>
      </c>
    </row>
    <row r="254" spans="1:2" x14ac:dyDescent="0.2">
      <c r="A254" s="3" t="s">
        <v>342</v>
      </c>
      <c r="B254">
        <v>-904</v>
      </c>
    </row>
    <row r="255" spans="1:2" x14ac:dyDescent="0.2">
      <c r="A255" s="3" t="s">
        <v>343</v>
      </c>
      <c r="B255">
        <v>26016</v>
      </c>
    </row>
    <row r="256" spans="1:2" x14ac:dyDescent="0.2">
      <c r="A256" s="3" t="s">
        <v>344</v>
      </c>
      <c r="B256">
        <v>50910</v>
      </c>
    </row>
    <row r="257" spans="1:2" x14ac:dyDescent="0.2">
      <c r="A257" s="3" t="s">
        <v>345</v>
      </c>
      <c r="B257">
        <v>37590</v>
      </c>
    </row>
    <row r="258" spans="1:2" x14ac:dyDescent="0.2">
      <c r="A258" s="3" t="s">
        <v>346</v>
      </c>
      <c r="B258">
        <v>19300</v>
      </c>
    </row>
    <row r="259" spans="1:2" x14ac:dyDescent="0.2">
      <c r="A259" s="3" t="s">
        <v>347</v>
      </c>
      <c r="B259">
        <v>221</v>
      </c>
    </row>
    <row r="260" spans="1:2" x14ac:dyDescent="0.2">
      <c r="A260" s="3" t="s">
        <v>348</v>
      </c>
      <c r="B260">
        <v>1496</v>
      </c>
    </row>
    <row r="261" spans="1:2" x14ac:dyDescent="0.2">
      <c r="A261" s="3" t="s">
        <v>349</v>
      </c>
      <c r="B261">
        <v>1996</v>
      </c>
    </row>
    <row r="262" spans="1:2" x14ac:dyDescent="0.2">
      <c r="A262" s="3" t="s">
        <v>350</v>
      </c>
      <c r="B262">
        <v>1996</v>
      </c>
    </row>
    <row r="263" spans="1:2" x14ac:dyDescent="0.2">
      <c r="A263" s="3" t="s">
        <v>351</v>
      </c>
      <c r="B263">
        <v>1996</v>
      </c>
    </row>
    <row r="264" spans="1:2" x14ac:dyDescent="0.2">
      <c r="A264" s="3" t="s">
        <v>352</v>
      </c>
      <c r="B264">
        <v>746</v>
      </c>
    </row>
    <row r="265" spans="1:2" x14ac:dyDescent="0.2">
      <c r="A265" s="3" t="s">
        <v>353</v>
      </c>
      <c r="B265">
        <v>746</v>
      </c>
    </row>
    <row r="266" spans="1:2" x14ac:dyDescent="0.2">
      <c r="A266" s="3" t="s">
        <v>354</v>
      </c>
      <c r="B266">
        <v>746</v>
      </c>
    </row>
    <row r="267" spans="1:2" x14ac:dyDescent="0.2">
      <c r="A267" s="3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114D3-CB3B-4CA5-AA02-323922A92B82}">
  <dimension ref="A1:D267"/>
  <sheetViews>
    <sheetView zoomScale="95" zoomScaleNormal="95" workbookViewId="0">
      <selection activeCell="D2" sqref="D2"/>
    </sheetView>
  </sheetViews>
  <sheetFormatPr defaultRowHeight="14.25" x14ac:dyDescent="0.2"/>
  <cols>
    <col min="1" max="1" width="25.75" bestFit="1" customWidth="1"/>
    <col min="2" max="2" width="22.125" bestFit="1" customWidth="1"/>
    <col min="3" max="3" width="17.5" bestFit="1" customWidth="1"/>
    <col min="4" max="4" width="16" customWidth="1"/>
  </cols>
  <sheetData>
    <row r="1" spans="1:4" x14ac:dyDescent="0.2">
      <c r="A1" s="1" t="s">
        <v>0</v>
      </c>
      <c r="B1" t="s">
        <v>89</v>
      </c>
      <c r="C1" t="s">
        <v>355</v>
      </c>
    </row>
    <row r="2" spans="1:4" x14ac:dyDescent="0.2">
      <c r="A2" s="3" t="s">
        <v>90</v>
      </c>
      <c r="B2" s="2">
        <v>1000</v>
      </c>
      <c r="C2" s="2">
        <v>150</v>
      </c>
      <c r="D2">
        <f t="shared" ref="D2:D3" si="0">C2-B2</f>
        <v>-850</v>
      </c>
    </row>
    <row r="3" spans="1:4" x14ac:dyDescent="0.2">
      <c r="A3" s="3" t="s">
        <v>91</v>
      </c>
      <c r="B3" s="2">
        <v>4</v>
      </c>
      <c r="C3" s="2">
        <v>400</v>
      </c>
      <c r="D3">
        <f t="shared" si="0"/>
        <v>396</v>
      </c>
    </row>
    <row r="4" spans="1:4" x14ac:dyDescent="0.2">
      <c r="A4" s="3" t="s">
        <v>92</v>
      </c>
      <c r="B4" s="2">
        <v>4</v>
      </c>
      <c r="C4" s="2">
        <v>630</v>
      </c>
      <c r="D4">
        <f>C4-B4</f>
        <v>626</v>
      </c>
    </row>
    <row r="5" spans="1:4" x14ac:dyDescent="0.2">
      <c r="A5" s="3" t="s">
        <v>93</v>
      </c>
      <c r="B5" s="2">
        <v>1000</v>
      </c>
      <c r="C5" s="2">
        <v>147</v>
      </c>
      <c r="D5">
        <f t="shared" ref="D5:D68" si="1">C5-B5</f>
        <v>-853</v>
      </c>
    </row>
    <row r="6" spans="1:4" x14ac:dyDescent="0.2">
      <c r="A6" s="3" t="s">
        <v>94</v>
      </c>
      <c r="B6" s="2">
        <v>4</v>
      </c>
      <c r="C6" s="2">
        <v>150</v>
      </c>
      <c r="D6">
        <f t="shared" si="1"/>
        <v>146</v>
      </c>
    </row>
    <row r="7" spans="1:4" x14ac:dyDescent="0.2">
      <c r="A7" s="3" t="s">
        <v>95</v>
      </c>
      <c r="B7" s="2">
        <v>4</v>
      </c>
      <c r="C7" s="2">
        <v>75</v>
      </c>
      <c r="D7">
        <f t="shared" si="1"/>
        <v>71</v>
      </c>
    </row>
    <row r="8" spans="1:4" x14ac:dyDescent="0.2">
      <c r="A8" s="3" t="s">
        <v>96</v>
      </c>
      <c r="B8" s="2">
        <v>500</v>
      </c>
      <c r="C8" s="2">
        <v>2868</v>
      </c>
      <c r="D8">
        <f t="shared" si="1"/>
        <v>2368</v>
      </c>
    </row>
    <row r="9" spans="1:4" x14ac:dyDescent="0.2">
      <c r="A9" s="3" t="s">
        <v>97</v>
      </c>
      <c r="B9" s="2">
        <v>1000</v>
      </c>
      <c r="C9" s="2">
        <v>7419</v>
      </c>
      <c r="D9">
        <f t="shared" si="1"/>
        <v>6419</v>
      </c>
    </row>
    <row r="10" spans="1:4" x14ac:dyDescent="0.2">
      <c r="A10" s="3" t="s">
        <v>98</v>
      </c>
      <c r="B10" s="2">
        <v>1000</v>
      </c>
      <c r="C10" s="2">
        <v>372</v>
      </c>
      <c r="D10">
        <f t="shared" si="1"/>
        <v>-628</v>
      </c>
    </row>
    <row r="11" spans="1:4" x14ac:dyDescent="0.2">
      <c r="A11" s="3" t="s">
        <v>99</v>
      </c>
      <c r="B11" s="2">
        <v>1000</v>
      </c>
      <c r="C11" s="2">
        <v>372</v>
      </c>
      <c r="D11">
        <f t="shared" si="1"/>
        <v>-628</v>
      </c>
    </row>
    <row r="12" spans="1:4" x14ac:dyDescent="0.2">
      <c r="A12" s="3" t="s">
        <v>100</v>
      </c>
      <c r="B12" s="2">
        <v>4</v>
      </c>
      <c r="C12" s="2">
        <v>2500</v>
      </c>
      <c r="D12">
        <f t="shared" si="1"/>
        <v>2496</v>
      </c>
    </row>
    <row r="13" spans="1:4" x14ac:dyDescent="0.2">
      <c r="A13" s="3" t="s">
        <v>101</v>
      </c>
      <c r="B13" s="2">
        <v>4</v>
      </c>
      <c r="C13" s="2">
        <v>3750</v>
      </c>
      <c r="D13">
        <f t="shared" si="1"/>
        <v>3746</v>
      </c>
    </row>
    <row r="14" spans="1:4" x14ac:dyDescent="0.2">
      <c r="A14" s="3" t="s">
        <v>102</v>
      </c>
      <c r="B14" s="2">
        <v>4</v>
      </c>
      <c r="C14" s="2">
        <v>1250</v>
      </c>
      <c r="D14">
        <f t="shared" si="1"/>
        <v>1246</v>
      </c>
    </row>
    <row r="15" spans="1:4" x14ac:dyDescent="0.2">
      <c r="A15" s="3" t="s">
        <v>103</v>
      </c>
      <c r="B15" s="2">
        <v>1000</v>
      </c>
      <c r="C15" s="2">
        <v>147</v>
      </c>
      <c r="D15">
        <f t="shared" si="1"/>
        <v>-853</v>
      </c>
    </row>
    <row r="16" spans="1:4" x14ac:dyDescent="0.2">
      <c r="A16" s="3" t="s">
        <v>104</v>
      </c>
      <c r="B16" s="2">
        <v>1000</v>
      </c>
      <c r="C16" s="2">
        <v>150</v>
      </c>
      <c r="D16">
        <f t="shared" si="1"/>
        <v>-850</v>
      </c>
    </row>
    <row r="17" spans="1:4" x14ac:dyDescent="0.2">
      <c r="A17" s="3" t="s">
        <v>105</v>
      </c>
      <c r="B17" s="2">
        <v>1000</v>
      </c>
      <c r="C17" s="2">
        <v>150</v>
      </c>
      <c r="D17">
        <f t="shared" si="1"/>
        <v>-850</v>
      </c>
    </row>
    <row r="18" spans="1:4" x14ac:dyDescent="0.2">
      <c r="A18" s="3" t="s">
        <v>106</v>
      </c>
      <c r="B18" s="2">
        <v>1000</v>
      </c>
      <c r="C18" s="2">
        <v>58317</v>
      </c>
      <c r="D18">
        <f t="shared" si="1"/>
        <v>57317</v>
      </c>
    </row>
    <row r="19" spans="1:4" x14ac:dyDescent="0.2">
      <c r="A19" s="3" t="s">
        <v>107</v>
      </c>
      <c r="B19" s="2">
        <v>1000</v>
      </c>
      <c r="C19" s="2">
        <v>59003</v>
      </c>
      <c r="D19">
        <f t="shared" si="1"/>
        <v>58003</v>
      </c>
    </row>
    <row r="20" spans="1:4" x14ac:dyDescent="0.2">
      <c r="A20" s="3" t="s">
        <v>108</v>
      </c>
      <c r="B20" s="2">
        <v>1000</v>
      </c>
      <c r="C20" s="2">
        <v>126</v>
      </c>
      <c r="D20">
        <f t="shared" si="1"/>
        <v>-874</v>
      </c>
    </row>
    <row r="21" spans="1:4" x14ac:dyDescent="0.2">
      <c r="A21" s="3" t="s">
        <v>109</v>
      </c>
      <c r="B21" s="2">
        <v>1000</v>
      </c>
      <c r="C21" s="2">
        <v>66</v>
      </c>
      <c r="D21">
        <f t="shared" si="1"/>
        <v>-934</v>
      </c>
    </row>
    <row r="22" spans="1:4" x14ac:dyDescent="0.2">
      <c r="A22" s="3" t="s">
        <v>110</v>
      </c>
      <c r="B22" s="2">
        <v>1000</v>
      </c>
      <c r="C22" s="2">
        <v>126</v>
      </c>
      <c r="D22">
        <f t="shared" si="1"/>
        <v>-874</v>
      </c>
    </row>
    <row r="23" spans="1:4" x14ac:dyDescent="0.2">
      <c r="A23" s="3" t="s">
        <v>111</v>
      </c>
      <c r="B23" s="2">
        <v>1000</v>
      </c>
      <c r="C23" s="2">
        <v>126</v>
      </c>
      <c r="D23">
        <f t="shared" si="1"/>
        <v>-874</v>
      </c>
    </row>
    <row r="24" spans="1:4" x14ac:dyDescent="0.2">
      <c r="A24" s="3" t="s">
        <v>112</v>
      </c>
      <c r="B24" s="2">
        <v>1000</v>
      </c>
      <c r="C24" s="2">
        <v>132</v>
      </c>
      <c r="D24">
        <f t="shared" si="1"/>
        <v>-868</v>
      </c>
    </row>
    <row r="25" spans="1:4" x14ac:dyDescent="0.2">
      <c r="A25" s="3" t="s">
        <v>113</v>
      </c>
      <c r="B25" s="2">
        <v>1000</v>
      </c>
      <c r="C25" s="2">
        <v>123</v>
      </c>
      <c r="D25">
        <f t="shared" si="1"/>
        <v>-877</v>
      </c>
    </row>
    <row r="26" spans="1:4" x14ac:dyDescent="0.2">
      <c r="A26" s="3" t="s">
        <v>114</v>
      </c>
      <c r="B26" s="2">
        <v>1000</v>
      </c>
      <c r="C26" s="2">
        <v>129</v>
      </c>
      <c r="D26">
        <f t="shared" si="1"/>
        <v>-871</v>
      </c>
    </row>
    <row r="27" spans="1:4" x14ac:dyDescent="0.2">
      <c r="A27" s="3" t="s">
        <v>115</v>
      </c>
      <c r="B27" s="2">
        <v>1000</v>
      </c>
      <c r="C27" s="2">
        <v>66</v>
      </c>
      <c r="D27">
        <f t="shared" si="1"/>
        <v>-934</v>
      </c>
    </row>
    <row r="28" spans="1:4" x14ac:dyDescent="0.2">
      <c r="A28" s="3" t="s">
        <v>116</v>
      </c>
      <c r="B28" s="2">
        <v>1000</v>
      </c>
      <c r="C28" s="2">
        <v>132</v>
      </c>
      <c r="D28">
        <f t="shared" si="1"/>
        <v>-868</v>
      </c>
    </row>
    <row r="29" spans="1:4" x14ac:dyDescent="0.2">
      <c r="A29" s="3" t="s">
        <v>117</v>
      </c>
      <c r="B29" s="2">
        <v>4</v>
      </c>
      <c r="C29" s="2">
        <v>150</v>
      </c>
      <c r="D29">
        <f t="shared" si="1"/>
        <v>146</v>
      </c>
    </row>
    <row r="30" spans="1:4" x14ac:dyDescent="0.2">
      <c r="A30" s="3" t="s">
        <v>118</v>
      </c>
      <c r="B30" s="2">
        <v>1000</v>
      </c>
      <c r="C30" s="2">
        <v>162</v>
      </c>
      <c r="D30">
        <f t="shared" si="1"/>
        <v>-838</v>
      </c>
    </row>
    <row r="31" spans="1:4" x14ac:dyDescent="0.2">
      <c r="A31" s="3" t="s">
        <v>119</v>
      </c>
      <c r="B31" s="2">
        <v>1000</v>
      </c>
      <c r="C31" s="2">
        <v>174</v>
      </c>
      <c r="D31">
        <f t="shared" si="1"/>
        <v>-826</v>
      </c>
    </row>
    <row r="32" spans="1:4" x14ac:dyDescent="0.2">
      <c r="A32" s="3" t="s">
        <v>120</v>
      </c>
      <c r="B32" s="2">
        <v>1000</v>
      </c>
      <c r="C32" s="2">
        <v>174</v>
      </c>
      <c r="D32">
        <f t="shared" si="1"/>
        <v>-826</v>
      </c>
    </row>
    <row r="33" spans="1:4" x14ac:dyDescent="0.2">
      <c r="A33" s="3" t="s">
        <v>121</v>
      </c>
      <c r="B33" s="2">
        <v>1000</v>
      </c>
      <c r="C33" s="2">
        <v>174</v>
      </c>
      <c r="D33">
        <f t="shared" si="1"/>
        <v>-826</v>
      </c>
    </row>
    <row r="34" spans="1:4" x14ac:dyDescent="0.2">
      <c r="A34" s="3" t="s">
        <v>122</v>
      </c>
      <c r="B34" s="2">
        <v>1000</v>
      </c>
      <c r="C34" s="2">
        <v>171</v>
      </c>
      <c r="D34">
        <f t="shared" si="1"/>
        <v>-829</v>
      </c>
    </row>
    <row r="35" spans="1:4" x14ac:dyDescent="0.2">
      <c r="A35" s="3" t="s">
        <v>123</v>
      </c>
      <c r="B35" s="2">
        <v>1000</v>
      </c>
      <c r="C35" s="2">
        <v>162</v>
      </c>
      <c r="D35">
        <f t="shared" si="1"/>
        <v>-838</v>
      </c>
    </row>
    <row r="36" spans="1:4" x14ac:dyDescent="0.2">
      <c r="A36" s="3" t="s">
        <v>124</v>
      </c>
      <c r="B36" s="2">
        <v>1000</v>
      </c>
      <c r="C36" s="2">
        <v>171</v>
      </c>
      <c r="D36">
        <f t="shared" si="1"/>
        <v>-829</v>
      </c>
    </row>
    <row r="37" spans="1:4" x14ac:dyDescent="0.2">
      <c r="A37" s="3" t="s">
        <v>125</v>
      </c>
      <c r="B37" s="2">
        <v>1000</v>
      </c>
      <c r="C37" s="2">
        <v>171</v>
      </c>
      <c r="D37">
        <f t="shared" si="1"/>
        <v>-829</v>
      </c>
    </row>
    <row r="38" spans="1:4" x14ac:dyDescent="0.2">
      <c r="A38" s="3" t="s">
        <v>126</v>
      </c>
      <c r="B38" s="2">
        <v>1000</v>
      </c>
      <c r="C38" s="2">
        <v>174</v>
      </c>
      <c r="D38">
        <f t="shared" si="1"/>
        <v>-826</v>
      </c>
    </row>
    <row r="39" spans="1:4" x14ac:dyDescent="0.2">
      <c r="A39" s="3" t="s">
        <v>127</v>
      </c>
      <c r="B39" s="2">
        <v>500</v>
      </c>
      <c r="C39" s="2">
        <v>26048</v>
      </c>
      <c r="D39">
        <f t="shared" si="1"/>
        <v>25548</v>
      </c>
    </row>
    <row r="40" spans="1:4" x14ac:dyDescent="0.2">
      <c r="A40" s="3" t="s">
        <v>128</v>
      </c>
      <c r="B40" s="2">
        <v>500</v>
      </c>
      <c r="C40" s="2">
        <v>25662</v>
      </c>
      <c r="D40">
        <f t="shared" si="1"/>
        <v>25162</v>
      </c>
    </row>
    <row r="41" spans="1:4" x14ac:dyDescent="0.2">
      <c r="A41" s="3" t="s">
        <v>129</v>
      </c>
      <c r="B41" s="2">
        <v>800</v>
      </c>
      <c r="C41" s="2">
        <v>43542</v>
      </c>
      <c r="D41">
        <f t="shared" si="1"/>
        <v>42742</v>
      </c>
    </row>
    <row r="42" spans="1:4" x14ac:dyDescent="0.2">
      <c r="A42" s="3" t="s">
        <v>130</v>
      </c>
      <c r="B42" s="2">
        <v>800</v>
      </c>
      <c r="C42" s="2">
        <v>44308</v>
      </c>
      <c r="D42">
        <f t="shared" si="1"/>
        <v>43508</v>
      </c>
    </row>
    <row r="43" spans="1:4" x14ac:dyDescent="0.2">
      <c r="A43" s="3" t="s">
        <v>131</v>
      </c>
      <c r="B43" s="2">
        <v>4</v>
      </c>
      <c r="C43" s="2">
        <v>900</v>
      </c>
      <c r="D43">
        <f t="shared" si="1"/>
        <v>896</v>
      </c>
    </row>
    <row r="44" spans="1:4" x14ac:dyDescent="0.2">
      <c r="A44" s="3" t="s">
        <v>132</v>
      </c>
      <c r="B44" s="2">
        <v>4</v>
      </c>
      <c r="C44" s="2">
        <v>900</v>
      </c>
      <c r="D44">
        <f t="shared" si="1"/>
        <v>896</v>
      </c>
    </row>
    <row r="45" spans="1:4" x14ac:dyDescent="0.2">
      <c r="A45" s="3" t="s">
        <v>133</v>
      </c>
      <c r="B45" s="2">
        <v>4</v>
      </c>
      <c r="C45" s="2">
        <v>900</v>
      </c>
      <c r="D45">
        <f t="shared" si="1"/>
        <v>896</v>
      </c>
    </row>
    <row r="46" spans="1:4" x14ac:dyDescent="0.2">
      <c r="A46" s="3" t="s">
        <v>134</v>
      </c>
      <c r="B46" s="2">
        <v>800</v>
      </c>
      <c r="C46" s="2">
        <v>21812</v>
      </c>
      <c r="D46">
        <f t="shared" si="1"/>
        <v>21012</v>
      </c>
    </row>
    <row r="47" spans="1:4" x14ac:dyDescent="0.2">
      <c r="A47" s="3" t="s">
        <v>135</v>
      </c>
      <c r="B47" s="2">
        <v>4</v>
      </c>
      <c r="C47" s="2">
        <v>700</v>
      </c>
      <c r="D47">
        <f t="shared" si="1"/>
        <v>696</v>
      </c>
    </row>
    <row r="48" spans="1:4" x14ac:dyDescent="0.2">
      <c r="A48" s="3" t="s">
        <v>136</v>
      </c>
      <c r="B48" s="2">
        <v>4</v>
      </c>
      <c r="C48" s="2">
        <v>700</v>
      </c>
      <c r="D48">
        <f t="shared" si="1"/>
        <v>696</v>
      </c>
    </row>
    <row r="49" spans="1:4" x14ac:dyDescent="0.2">
      <c r="A49" s="3" t="s">
        <v>137</v>
      </c>
      <c r="B49" s="2">
        <v>4</v>
      </c>
      <c r="C49" s="2">
        <v>700</v>
      </c>
      <c r="D49">
        <f t="shared" si="1"/>
        <v>696</v>
      </c>
    </row>
    <row r="50" spans="1:4" x14ac:dyDescent="0.2">
      <c r="A50" s="3" t="s">
        <v>138</v>
      </c>
      <c r="B50" s="2">
        <v>4</v>
      </c>
      <c r="C50" s="2">
        <v>150</v>
      </c>
      <c r="D50">
        <f t="shared" si="1"/>
        <v>146</v>
      </c>
    </row>
    <row r="51" spans="1:4" x14ac:dyDescent="0.2">
      <c r="A51" s="3" t="s">
        <v>139</v>
      </c>
      <c r="B51" s="2">
        <v>4</v>
      </c>
      <c r="C51" s="2">
        <v>150</v>
      </c>
      <c r="D51">
        <f t="shared" si="1"/>
        <v>146</v>
      </c>
    </row>
    <row r="52" spans="1:4" x14ac:dyDescent="0.2">
      <c r="A52" s="3" t="s">
        <v>140</v>
      </c>
      <c r="B52" s="2">
        <v>800</v>
      </c>
      <c r="C52" s="2">
        <v>151</v>
      </c>
      <c r="D52">
        <f t="shared" si="1"/>
        <v>-649</v>
      </c>
    </row>
    <row r="53" spans="1:4" x14ac:dyDescent="0.2">
      <c r="A53" s="3" t="s">
        <v>141</v>
      </c>
      <c r="B53" s="2">
        <v>1000</v>
      </c>
      <c r="C53" s="2">
        <v>60</v>
      </c>
      <c r="D53">
        <f t="shared" si="1"/>
        <v>-940</v>
      </c>
    </row>
    <row r="54" spans="1:4" x14ac:dyDescent="0.2">
      <c r="A54" s="3" t="s">
        <v>142</v>
      </c>
      <c r="B54" s="2">
        <v>1000</v>
      </c>
      <c r="C54" s="2">
        <v>60</v>
      </c>
      <c r="D54">
        <f t="shared" si="1"/>
        <v>-940</v>
      </c>
    </row>
    <row r="55" spans="1:4" x14ac:dyDescent="0.2">
      <c r="A55" s="3" t="s">
        <v>143</v>
      </c>
      <c r="B55" s="2">
        <v>1000</v>
      </c>
      <c r="C55" s="2">
        <v>60</v>
      </c>
      <c r="D55">
        <f t="shared" si="1"/>
        <v>-940</v>
      </c>
    </row>
    <row r="56" spans="1:4" x14ac:dyDescent="0.2">
      <c r="A56" s="3" t="s">
        <v>144</v>
      </c>
      <c r="B56" s="2">
        <v>1000</v>
      </c>
      <c r="C56" s="2">
        <v>60</v>
      </c>
      <c r="D56">
        <f t="shared" si="1"/>
        <v>-940</v>
      </c>
    </row>
    <row r="57" spans="1:4" x14ac:dyDescent="0.2">
      <c r="A57" s="3" t="s">
        <v>145</v>
      </c>
      <c r="B57" s="2">
        <v>1000</v>
      </c>
      <c r="C57" s="2">
        <v>60</v>
      </c>
      <c r="D57">
        <f t="shared" si="1"/>
        <v>-940</v>
      </c>
    </row>
    <row r="58" spans="1:4" x14ac:dyDescent="0.2">
      <c r="A58" s="3" t="s">
        <v>146</v>
      </c>
      <c r="B58" s="2">
        <v>1000</v>
      </c>
      <c r="C58" s="2">
        <v>60</v>
      </c>
      <c r="D58">
        <f t="shared" si="1"/>
        <v>-940</v>
      </c>
    </row>
    <row r="59" spans="1:4" x14ac:dyDescent="0.2">
      <c r="A59" s="3" t="s">
        <v>147</v>
      </c>
      <c r="B59" s="2">
        <v>1000</v>
      </c>
      <c r="C59" s="2">
        <v>57</v>
      </c>
      <c r="D59">
        <f t="shared" si="1"/>
        <v>-943</v>
      </c>
    </row>
    <row r="60" spans="1:4" x14ac:dyDescent="0.2">
      <c r="A60" s="3" t="s">
        <v>148</v>
      </c>
      <c r="B60" s="2">
        <v>1000</v>
      </c>
      <c r="C60" s="2">
        <v>90</v>
      </c>
      <c r="D60">
        <f t="shared" si="1"/>
        <v>-910</v>
      </c>
    </row>
    <row r="61" spans="1:4" x14ac:dyDescent="0.2">
      <c r="A61" s="3" t="s">
        <v>149</v>
      </c>
      <c r="B61" s="2">
        <v>1000</v>
      </c>
      <c r="C61" s="2">
        <v>90</v>
      </c>
      <c r="D61">
        <f t="shared" si="1"/>
        <v>-910</v>
      </c>
    </row>
    <row r="62" spans="1:4" x14ac:dyDescent="0.2">
      <c r="A62" s="3" t="s">
        <v>150</v>
      </c>
      <c r="B62" s="2">
        <v>1000</v>
      </c>
      <c r="C62" s="2">
        <v>57</v>
      </c>
      <c r="D62">
        <f t="shared" si="1"/>
        <v>-943</v>
      </c>
    </row>
    <row r="63" spans="1:4" x14ac:dyDescent="0.2">
      <c r="A63" s="3" t="s">
        <v>151</v>
      </c>
      <c r="B63" s="2">
        <v>1000</v>
      </c>
      <c r="C63" s="2">
        <v>57</v>
      </c>
      <c r="D63">
        <f t="shared" si="1"/>
        <v>-943</v>
      </c>
    </row>
    <row r="64" spans="1:4" x14ac:dyDescent="0.2">
      <c r="A64" s="3" t="s">
        <v>152</v>
      </c>
      <c r="B64" s="2">
        <v>1000</v>
      </c>
      <c r="C64" s="2">
        <v>60</v>
      </c>
      <c r="D64">
        <f t="shared" si="1"/>
        <v>-940</v>
      </c>
    </row>
    <row r="65" spans="1:4" x14ac:dyDescent="0.2">
      <c r="A65" s="3" t="s">
        <v>153</v>
      </c>
      <c r="B65" s="2">
        <v>1000</v>
      </c>
      <c r="C65" s="2">
        <v>60</v>
      </c>
      <c r="D65">
        <f t="shared" si="1"/>
        <v>-940</v>
      </c>
    </row>
    <row r="66" spans="1:4" x14ac:dyDescent="0.2">
      <c r="A66" s="3" t="s">
        <v>154</v>
      </c>
      <c r="B66" s="2">
        <v>1000</v>
      </c>
      <c r="C66" s="2">
        <v>60</v>
      </c>
      <c r="D66">
        <f t="shared" si="1"/>
        <v>-940</v>
      </c>
    </row>
    <row r="67" spans="1:4" x14ac:dyDescent="0.2">
      <c r="A67" s="3" t="s">
        <v>155</v>
      </c>
      <c r="B67" s="2">
        <v>1000</v>
      </c>
      <c r="C67" s="2">
        <v>60</v>
      </c>
      <c r="D67">
        <f t="shared" si="1"/>
        <v>-940</v>
      </c>
    </row>
    <row r="68" spans="1:4" x14ac:dyDescent="0.2">
      <c r="A68" s="3" t="s">
        <v>156</v>
      </c>
      <c r="B68" s="2">
        <v>1000</v>
      </c>
      <c r="C68" s="2">
        <v>60</v>
      </c>
      <c r="D68">
        <f t="shared" si="1"/>
        <v>-940</v>
      </c>
    </row>
    <row r="69" spans="1:4" x14ac:dyDescent="0.2">
      <c r="A69" s="3" t="s">
        <v>157</v>
      </c>
      <c r="B69" s="2">
        <v>1000</v>
      </c>
      <c r="C69" s="2">
        <v>60</v>
      </c>
      <c r="D69">
        <f t="shared" ref="D69:D132" si="2">C69-B69</f>
        <v>-940</v>
      </c>
    </row>
    <row r="70" spans="1:4" x14ac:dyDescent="0.2">
      <c r="A70" s="3" t="s">
        <v>158</v>
      </c>
      <c r="B70" s="2">
        <v>1000</v>
      </c>
      <c r="C70" s="2">
        <v>57</v>
      </c>
      <c r="D70">
        <f t="shared" si="2"/>
        <v>-943</v>
      </c>
    </row>
    <row r="71" spans="1:4" x14ac:dyDescent="0.2">
      <c r="A71" s="3" t="s">
        <v>159</v>
      </c>
      <c r="B71" s="2">
        <v>1000</v>
      </c>
      <c r="C71" s="2">
        <v>84</v>
      </c>
      <c r="D71">
        <f t="shared" si="2"/>
        <v>-916</v>
      </c>
    </row>
    <row r="72" spans="1:4" x14ac:dyDescent="0.2">
      <c r="A72" s="3" t="s">
        <v>160</v>
      </c>
      <c r="B72" s="2">
        <v>1000</v>
      </c>
      <c r="C72" s="2">
        <v>84</v>
      </c>
      <c r="D72">
        <f t="shared" si="2"/>
        <v>-916</v>
      </c>
    </row>
    <row r="73" spans="1:4" x14ac:dyDescent="0.2">
      <c r="A73" s="3" t="s">
        <v>161</v>
      </c>
      <c r="B73" s="2">
        <v>1000</v>
      </c>
      <c r="C73" s="2">
        <v>87</v>
      </c>
      <c r="D73">
        <f t="shared" si="2"/>
        <v>-913</v>
      </c>
    </row>
    <row r="74" spans="1:4" x14ac:dyDescent="0.2">
      <c r="A74" s="3" t="s">
        <v>162</v>
      </c>
      <c r="B74" s="2">
        <v>1000</v>
      </c>
      <c r="C74" s="2">
        <v>87</v>
      </c>
      <c r="D74">
        <f t="shared" si="2"/>
        <v>-913</v>
      </c>
    </row>
    <row r="75" spans="1:4" x14ac:dyDescent="0.2">
      <c r="A75" s="3" t="s">
        <v>163</v>
      </c>
      <c r="B75" s="2">
        <v>1000</v>
      </c>
      <c r="C75" s="2">
        <v>87</v>
      </c>
      <c r="D75">
        <f t="shared" si="2"/>
        <v>-913</v>
      </c>
    </row>
    <row r="76" spans="1:4" x14ac:dyDescent="0.2">
      <c r="A76" s="3" t="s">
        <v>164</v>
      </c>
      <c r="B76" s="2">
        <v>4</v>
      </c>
      <c r="C76" s="2">
        <v>250</v>
      </c>
      <c r="D76">
        <f t="shared" si="2"/>
        <v>246</v>
      </c>
    </row>
    <row r="77" spans="1:4" x14ac:dyDescent="0.2">
      <c r="A77" s="3" t="s">
        <v>165</v>
      </c>
      <c r="B77" s="2">
        <v>500</v>
      </c>
      <c r="C77" s="2">
        <v>69994</v>
      </c>
      <c r="D77">
        <f t="shared" si="2"/>
        <v>69494</v>
      </c>
    </row>
    <row r="78" spans="1:4" x14ac:dyDescent="0.2">
      <c r="A78" s="3" t="s">
        <v>166</v>
      </c>
      <c r="B78" s="2">
        <v>800</v>
      </c>
      <c r="C78" s="2">
        <v>2850</v>
      </c>
      <c r="D78">
        <f t="shared" si="2"/>
        <v>2050</v>
      </c>
    </row>
    <row r="79" spans="1:4" x14ac:dyDescent="0.2">
      <c r="A79" s="3" t="s">
        <v>167</v>
      </c>
      <c r="B79" s="2">
        <v>500</v>
      </c>
      <c r="C79" s="2">
        <v>27066</v>
      </c>
      <c r="D79">
        <f t="shared" si="2"/>
        <v>26566</v>
      </c>
    </row>
    <row r="80" spans="1:4" x14ac:dyDescent="0.2">
      <c r="A80" s="3" t="s">
        <v>168</v>
      </c>
      <c r="B80" s="2">
        <v>800</v>
      </c>
      <c r="C80" s="2">
        <v>22000</v>
      </c>
      <c r="D80">
        <f t="shared" si="2"/>
        <v>21200</v>
      </c>
    </row>
    <row r="81" spans="1:4" x14ac:dyDescent="0.2">
      <c r="A81" s="3" t="s">
        <v>169</v>
      </c>
      <c r="B81" s="2">
        <v>500</v>
      </c>
      <c r="C81" s="2">
        <v>38230</v>
      </c>
      <c r="D81">
        <f t="shared" si="2"/>
        <v>37730</v>
      </c>
    </row>
    <row r="82" spans="1:4" x14ac:dyDescent="0.2">
      <c r="A82" s="3" t="s">
        <v>170</v>
      </c>
      <c r="B82" s="2">
        <v>500</v>
      </c>
      <c r="C82" s="2">
        <v>48130</v>
      </c>
      <c r="D82">
        <f t="shared" si="2"/>
        <v>47630</v>
      </c>
    </row>
    <row r="83" spans="1:4" x14ac:dyDescent="0.2">
      <c r="A83" s="3" t="s">
        <v>171</v>
      </c>
      <c r="B83" s="2">
        <v>1000</v>
      </c>
      <c r="C83" s="2">
        <v>300</v>
      </c>
      <c r="D83">
        <f t="shared" si="2"/>
        <v>-700</v>
      </c>
    </row>
    <row r="84" spans="1:4" x14ac:dyDescent="0.2">
      <c r="A84" s="3" t="s">
        <v>172</v>
      </c>
      <c r="B84" s="2">
        <v>500</v>
      </c>
      <c r="C84" s="2">
        <v>22140</v>
      </c>
      <c r="D84">
        <f t="shared" si="2"/>
        <v>21640</v>
      </c>
    </row>
    <row r="85" spans="1:4" x14ac:dyDescent="0.2">
      <c r="A85" s="3" t="s">
        <v>173</v>
      </c>
      <c r="B85" s="2">
        <v>800</v>
      </c>
      <c r="C85" s="2">
        <v>48680</v>
      </c>
      <c r="D85">
        <f t="shared" si="2"/>
        <v>47880</v>
      </c>
    </row>
    <row r="86" spans="1:4" x14ac:dyDescent="0.2">
      <c r="A86" s="3" t="s">
        <v>174</v>
      </c>
      <c r="B86" s="2">
        <v>500</v>
      </c>
      <c r="C86" s="2">
        <v>33222</v>
      </c>
      <c r="D86">
        <f t="shared" si="2"/>
        <v>32722</v>
      </c>
    </row>
    <row r="87" spans="1:4" x14ac:dyDescent="0.2">
      <c r="A87" s="3" t="s">
        <v>175</v>
      </c>
      <c r="B87" s="2">
        <v>500</v>
      </c>
      <c r="C87" s="2">
        <v>37735</v>
      </c>
      <c r="D87">
        <f t="shared" si="2"/>
        <v>37235</v>
      </c>
    </row>
    <row r="88" spans="1:4" x14ac:dyDescent="0.2">
      <c r="A88" s="3" t="s">
        <v>176</v>
      </c>
      <c r="B88" s="2">
        <v>800</v>
      </c>
      <c r="C88" s="2">
        <v>26680</v>
      </c>
      <c r="D88">
        <f t="shared" si="2"/>
        <v>25880</v>
      </c>
    </row>
    <row r="89" spans="1:4" x14ac:dyDescent="0.2">
      <c r="A89" s="3" t="s">
        <v>177</v>
      </c>
      <c r="B89" s="2">
        <v>500</v>
      </c>
      <c r="C89" s="2">
        <v>53247</v>
      </c>
      <c r="D89">
        <f t="shared" si="2"/>
        <v>52747</v>
      </c>
    </row>
    <row r="90" spans="1:4" x14ac:dyDescent="0.2">
      <c r="A90" s="3" t="s">
        <v>178</v>
      </c>
      <c r="B90" s="2">
        <v>500</v>
      </c>
      <c r="C90" s="2">
        <v>21369</v>
      </c>
      <c r="D90">
        <f t="shared" si="2"/>
        <v>20869</v>
      </c>
    </row>
    <row r="91" spans="1:4" x14ac:dyDescent="0.2">
      <c r="A91" s="3" t="s">
        <v>179</v>
      </c>
      <c r="B91" s="2">
        <v>4</v>
      </c>
      <c r="C91" s="2">
        <v>1000</v>
      </c>
      <c r="D91">
        <f t="shared" si="2"/>
        <v>996</v>
      </c>
    </row>
    <row r="92" spans="1:4" x14ac:dyDescent="0.2">
      <c r="A92" s="3" t="s">
        <v>180</v>
      </c>
      <c r="B92" s="2">
        <v>1000</v>
      </c>
      <c r="C92" s="2">
        <v>63</v>
      </c>
      <c r="D92">
        <f t="shared" si="2"/>
        <v>-937</v>
      </c>
    </row>
    <row r="93" spans="1:4" x14ac:dyDescent="0.2">
      <c r="A93" s="3" t="s">
        <v>181</v>
      </c>
      <c r="B93" s="2">
        <v>1000</v>
      </c>
      <c r="C93" s="2">
        <v>63</v>
      </c>
      <c r="D93">
        <f t="shared" si="2"/>
        <v>-937</v>
      </c>
    </row>
    <row r="94" spans="1:4" x14ac:dyDescent="0.2">
      <c r="A94" s="3" t="s">
        <v>182</v>
      </c>
      <c r="B94" s="2">
        <v>1000</v>
      </c>
      <c r="C94" s="2">
        <v>63</v>
      </c>
      <c r="D94">
        <f t="shared" si="2"/>
        <v>-937</v>
      </c>
    </row>
    <row r="95" spans="1:4" x14ac:dyDescent="0.2">
      <c r="A95" s="3" t="s">
        <v>183</v>
      </c>
      <c r="B95" s="2">
        <v>1000</v>
      </c>
      <c r="C95" s="2">
        <v>66</v>
      </c>
      <c r="D95">
        <f t="shared" si="2"/>
        <v>-934</v>
      </c>
    </row>
    <row r="96" spans="1:4" x14ac:dyDescent="0.2">
      <c r="A96" s="3" t="s">
        <v>184</v>
      </c>
      <c r="B96" s="2">
        <v>1000</v>
      </c>
      <c r="C96" s="2">
        <v>66</v>
      </c>
      <c r="D96">
        <f t="shared" si="2"/>
        <v>-934</v>
      </c>
    </row>
    <row r="97" spans="1:4" x14ac:dyDescent="0.2">
      <c r="A97" s="3" t="s">
        <v>185</v>
      </c>
      <c r="B97" s="2">
        <v>1000</v>
      </c>
      <c r="C97" s="2">
        <v>63</v>
      </c>
      <c r="D97">
        <f t="shared" si="2"/>
        <v>-937</v>
      </c>
    </row>
    <row r="98" spans="1:4" x14ac:dyDescent="0.2">
      <c r="A98" s="3" t="s">
        <v>186</v>
      </c>
      <c r="B98" s="2">
        <v>1000</v>
      </c>
      <c r="C98" s="2">
        <v>63</v>
      </c>
      <c r="D98">
        <f t="shared" si="2"/>
        <v>-937</v>
      </c>
    </row>
    <row r="99" spans="1:4" x14ac:dyDescent="0.2">
      <c r="A99" s="3" t="s">
        <v>187</v>
      </c>
      <c r="B99" s="2">
        <v>1000</v>
      </c>
      <c r="C99" s="2">
        <v>63</v>
      </c>
      <c r="D99">
        <f t="shared" si="2"/>
        <v>-937</v>
      </c>
    </row>
    <row r="100" spans="1:4" x14ac:dyDescent="0.2">
      <c r="A100" s="3" t="s">
        <v>188</v>
      </c>
      <c r="B100" s="2">
        <v>1000</v>
      </c>
      <c r="C100" s="2">
        <v>63</v>
      </c>
      <c r="D100">
        <f t="shared" si="2"/>
        <v>-937</v>
      </c>
    </row>
    <row r="101" spans="1:4" x14ac:dyDescent="0.2">
      <c r="A101" s="3" t="s">
        <v>189</v>
      </c>
      <c r="B101" s="2">
        <v>1000</v>
      </c>
      <c r="C101" s="2">
        <v>63</v>
      </c>
      <c r="D101">
        <f t="shared" si="2"/>
        <v>-937</v>
      </c>
    </row>
    <row r="102" spans="1:4" x14ac:dyDescent="0.2">
      <c r="A102" s="3" t="s">
        <v>190</v>
      </c>
      <c r="B102" s="2">
        <v>1000</v>
      </c>
      <c r="C102" s="2">
        <v>153</v>
      </c>
      <c r="D102">
        <f t="shared" si="2"/>
        <v>-847</v>
      </c>
    </row>
    <row r="103" spans="1:4" x14ac:dyDescent="0.2">
      <c r="A103" s="3" t="s">
        <v>191</v>
      </c>
      <c r="B103" s="2">
        <v>500</v>
      </c>
      <c r="C103" s="2">
        <v>40160</v>
      </c>
      <c r="D103">
        <f t="shared" si="2"/>
        <v>39660</v>
      </c>
    </row>
    <row r="104" spans="1:4" x14ac:dyDescent="0.2">
      <c r="A104" s="3" t="s">
        <v>192</v>
      </c>
      <c r="B104" s="2">
        <v>800</v>
      </c>
      <c r="C104" s="2">
        <v>5751</v>
      </c>
      <c r="D104">
        <f t="shared" si="2"/>
        <v>4951</v>
      </c>
    </row>
    <row r="105" spans="1:4" x14ac:dyDescent="0.2">
      <c r="A105" s="3" t="s">
        <v>193</v>
      </c>
      <c r="B105" s="2">
        <v>500</v>
      </c>
      <c r="C105" s="2">
        <v>52260</v>
      </c>
      <c r="D105">
        <f t="shared" si="2"/>
        <v>51760</v>
      </c>
    </row>
    <row r="106" spans="1:4" x14ac:dyDescent="0.2">
      <c r="A106" s="3" t="s">
        <v>194</v>
      </c>
      <c r="B106" s="2">
        <v>800</v>
      </c>
      <c r="C106" s="2">
        <v>53196</v>
      </c>
      <c r="D106">
        <f t="shared" si="2"/>
        <v>52396</v>
      </c>
    </row>
    <row r="107" spans="1:4" x14ac:dyDescent="0.2">
      <c r="A107" s="3" t="s">
        <v>195</v>
      </c>
      <c r="B107" s="2">
        <v>500</v>
      </c>
      <c r="C107" s="2">
        <v>31384</v>
      </c>
      <c r="D107">
        <f t="shared" si="2"/>
        <v>30884</v>
      </c>
    </row>
    <row r="108" spans="1:4" x14ac:dyDescent="0.2">
      <c r="A108" s="3" t="s">
        <v>196</v>
      </c>
      <c r="B108" s="2">
        <v>500</v>
      </c>
      <c r="C108" s="2">
        <v>46210</v>
      </c>
      <c r="D108">
        <f t="shared" si="2"/>
        <v>45710</v>
      </c>
    </row>
    <row r="109" spans="1:4" x14ac:dyDescent="0.2">
      <c r="A109" s="3" t="s">
        <v>197</v>
      </c>
      <c r="B109" s="2">
        <v>1000</v>
      </c>
      <c r="C109" s="2">
        <v>294</v>
      </c>
      <c r="D109">
        <f t="shared" si="2"/>
        <v>-706</v>
      </c>
    </row>
    <row r="110" spans="1:4" x14ac:dyDescent="0.2">
      <c r="A110" s="3" t="s">
        <v>198</v>
      </c>
      <c r="B110" s="2">
        <v>500</v>
      </c>
      <c r="C110" s="2">
        <v>46210</v>
      </c>
      <c r="D110">
        <f t="shared" si="2"/>
        <v>45710</v>
      </c>
    </row>
    <row r="111" spans="1:4" x14ac:dyDescent="0.2">
      <c r="A111" s="3" t="s">
        <v>199</v>
      </c>
      <c r="B111" s="2">
        <v>800</v>
      </c>
      <c r="C111" s="2">
        <v>48164</v>
      </c>
      <c r="D111">
        <f t="shared" si="2"/>
        <v>47364</v>
      </c>
    </row>
    <row r="112" spans="1:4" x14ac:dyDescent="0.2">
      <c r="A112" s="3" t="s">
        <v>200</v>
      </c>
      <c r="B112" s="2">
        <v>500</v>
      </c>
      <c r="C112" s="2">
        <v>37680</v>
      </c>
      <c r="D112">
        <f t="shared" si="2"/>
        <v>37180</v>
      </c>
    </row>
    <row r="113" spans="1:4" x14ac:dyDescent="0.2">
      <c r="A113" s="3" t="s">
        <v>201</v>
      </c>
      <c r="B113" s="2">
        <v>500</v>
      </c>
      <c r="C113" s="2">
        <v>44478</v>
      </c>
      <c r="D113">
        <f t="shared" si="2"/>
        <v>43978</v>
      </c>
    </row>
    <row r="114" spans="1:4" x14ac:dyDescent="0.2">
      <c r="A114" s="3" t="s">
        <v>202</v>
      </c>
      <c r="B114" s="2">
        <v>800</v>
      </c>
      <c r="C114" s="2">
        <v>26680</v>
      </c>
      <c r="D114">
        <f t="shared" si="2"/>
        <v>25880</v>
      </c>
    </row>
    <row r="115" spans="1:4" x14ac:dyDescent="0.2">
      <c r="A115" s="3" t="s">
        <v>203</v>
      </c>
      <c r="B115" s="2">
        <v>500</v>
      </c>
      <c r="C115" s="2">
        <v>52342</v>
      </c>
      <c r="D115">
        <f t="shared" si="2"/>
        <v>51842</v>
      </c>
    </row>
    <row r="116" spans="1:4" x14ac:dyDescent="0.2">
      <c r="A116" s="3" t="s">
        <v>204</v>
      </c>
      <c r="B116" s="2">
        <v>500</v>
      </c>
      <c r="C116" s="2">
        <v>21590</v>
      </c>
      <c r="D116">
        <f t="shared" si="2"/>
        <v>21090</v>
      </c>
    </row>
    <row r="117" spans="1:4" x14ac:dyDescent="0.2">
      <c r="A117" s="3" t="s">
        <v>205</v>
      </c>
      <c r="B117" s="2">
        <v>1000</v>
      </c>
      <c r="C117" s="2">
        <v>60</v>
      </c>
      <c r="D117">
        <f t="shared" si="2"/>
        <v>-940</v>
      </c>
    </row>
    <row r="118" spans="1:4" x14ac:dyDescent="0.2">
      <c r="A118" s="3" t="s">
        <v>206</v>
      </c>
      <c r="B118" s="2">
        <v>1000</v>
      </c>
      <c r="C118" s="2">
        <v>60</v>
      </c>
      <c r="D118">
        <f t="shared" si="2"/>
        <v>-940</v>
      </c>
    </row>
    <row r="119" spans="1:4" x14ac:dyDescent="0.2">
      <c r="A119" s="3" t="s">
        <v>207</v>
      </c>
      <c r="B119" s="2">
        <v>1000</v>
      </c>
      <c r="C119" s="2">
        <v>60</v>
      </c>
      <c r="D119">
        <f t="shared" si="2"/>
        <v>-940</v>
      </c>
    </row>
    <row r="120" spans="1:4" x14ac:dyDescent="0.2">
      <c r="A120" s="3" t="s">
        <v>208</v>
      </c>
      <c r="B120" s="2">
        <v>1000</v>
      </c>
      <c r="C120" s="2">
        <v>63</v>
      </c>
      <c r="D120">
        <f t="shared" si="2"/>
        <v>-937</v>
      </c>
    </row>
    <row r="121" spans="1:4" x14ac:dyDescent="0.2">
      <c r="A121" s="3" t="s">
        <v>209</v>
      </c>
      <c r="B121" s="2">
        <v>1000</v>
      </c>
      <c r="C121" s="2">
        <v>63</v>
      </c>
      <c r="D121">
        <f t="shared" si="2"/>
        <v>-937</v>
      </c>
    </row>
    <row r="122" spans="1:4" x14ac:dyDescent="0.2">
      <c r="A122" s="3" t="s">
        <v>210</v>
      </c>
      <c r="B122" s="2">
        <v>1000</v>
      </c>
      <c r="C122" s="2">
        <v>60</v>
      </c>
      <c r="D122">
        <f t="shared" si="2"/>
        <v>-940</v>
      </c>
    </row>
    <row r="123" spans="1:4" x14ac:dyDescent="0.2">
      <c r="A123" s="3" t="s">
        <v>211</v>
      </c>
      <c r="B123" s="2">
        <v>1000</v>
      </c>
      <c r="C123" s="2">
        <v>60</v>
      </c>
      <c r="D123">
        <f t="shared" si="2"/>
        <v>-940</v>
      </c>
    </row>
    <row r="124" spans="1:4" x14ac:dyDescent="0.2">
      <c r="A124" s="3" t="s">
        <v>212</v>
      </c>
      <c r="B124" s="2">
        <v>1000</v>
      </c>
      <c r="C124" s="2">
        <v>63</v>
      </c>
      <c r="D124">
        <f t="shared" si="2"/>
        <v>-937</v>
      </c>
    </row>
    <row r="125" spans="1:4" x14ac:dyDescent="0.2">
      <c r="A125" s="3" t="s">
        <v>213</v>
      </c>
      <c r="B125" s="2">
        <v>1000</v>
      </c>
      <c r="C125" s="2">
        <v>63</v>
      </c>
      <c r="D125">
        <f t="shared" si="2"/>
        <v>-937</v>
      </c>
    </row>
    <row r="126" spans="1:4" x14ac:dyDescent="0.2">
      <c r="A126" s="3" t="s">
        <v>214</v>
      </c>
      <c r="B126" s="2">
        <v>1000</v>
      </c>
      <c r="C126" s="2">
        <v>60</v>
      </c>
      <c r="D126">
        <f t="shared" si="2"/>
        <v>-940</v>
      </c>
    </row>
    <row r="127" spans="1:4" x14ac:dyDescent="0.2">
      <c r="A127" s="3" t="s">
        <v>215</v>
      </c>
      <c r="B127" s="2">
        <v>1000</v>
      </c>
      <c r="C127" s="2">
        <v>60</v>
      </c>
      <c r="D127">
        <f t="shared" si="2"/>
        <v>-940</v>
      </c>
    </row>
    <row r="128" spans="1:4" x14ac:dyDescent="0.2">
      <c r="A128" s="3" t="s">
        <v>216</v>
      </c>
      <c r="B128" s="2">
        <v>1000</v>
      </c>
      <c r="C128" s="2">
        <v>60</v>
      </c>
      <c r="D128">
        <f t="shared" si="2"/>
        <v>-940</v>
      </c>
    </row>
    <row r="129" spans="1:4" x14ac:dyDescent="0.2">
      <c r="A129" s="3" t="s">
        <v>217</v>
      </c>
      <c r="B129" s="2">
        <v>1000</v>
      </c>
      <c r="C129" s="2">
        <v>60</v>
      </c>
      <c r="D129">
        <f t="shared" si="2"/>
        <v>-940</v>
      </c>
    </row>
    <row r="130" spans="1:4" x14ac:dyDescent="0.2">
      <c r="A130" s="3" t="s">
        <v>218</v>
      </c>
      <c r="B130" s="2">
        <v>1000</v>
      </c>
      <c r="C130" s="2">
        <v>60</v>
      </c>
      <c r="D130">
        <f t="shared" si="2"/>
        <v>-940</v>
      </c>
    </row>
    <row r="131" spans="1:4" x14ac:dyDescent="0.2">
      <c r="A131" s="3" t="s">
        <v>219</v>
      </c>
      <c r="B131" s="2">
        <v>1000</v>
      </c>
      <c r="C131" s="2">
        <v>63</v>
      </c>
      <c r="D131">
        <f t="shared" si="2"/>
        <v>-937</v>
      </c>
    </row>
    <row r="132" spans="1:4" x14ac:dyDescent="0.2">
      <c r="A132" s="3" t="s">
        <v>220</v>
      </c>
      <c r="B132" s="2">
        <v>1000</v>
      </c>
      <c r="C132" s="2">
        <v>63</v>
      </c>
      <c r="D132">
        <f t="shared" si="2"/>
        <v>-937</v>
      </c>
    </row>
    <row r="133" spans="1:4" x14ac:dyDescent="0.2">
      <c r="A133" s="3" t="s">
        <v>221</v>
      </c>
      <c r="B133" s="2">
        <v>1000</v>
      </c>
      <c r="C133" s="2">
        <v>60</v>
      </c>
      <c r="D133">
        <f t="shared" ref="D133:D196" si="3">C133-B133</f>
        <v>-940</v>
      </c>
    </row>
    <row r="134" spans="1:4" x14ac:dyDescent="0.2">
      <c r="A134" s="3" t="s">
        <v>222</v>
      </c>
      <c r="B134" s="2">
        <v>1000</v>
      </c>
      <c r="C134" s="2">
        <v>60</v>
      </c>
      <c r="D134">
        <f t="shared" si="3"/>
        <v>-940</v>
      </c>
    </row>
    <row r="135" spans="1:4" x14ac:dyDescent="0.2">
      <c r="A135" s="3" t="s">
        <v>223</v>
      </c>
      <c r="B135" s="2">
        <v>1000</v>
      </c>
      <c r="C135" s="2">
        <v>60</v>
      </c>
      <c r="D135">
        <f t="shared" si="3"/>
        <v>-940</v>
      </c>
    </row>
    <row r="136" spans="1:4" x14ac:dyDescent="0.2">
      <c r="A136" s="3" t="s">
        <v>224</v>
      </c>
      <c r="B136" s="2">
        <v>1000</v>
      </c>
      <c r="C136" s="2">
        <v>60</v>
      </c>
      <c r="D136">
        <f t="shared" si="3"/>
        <v>-940</v>
      </c>
    </row>
    <row r="137" spans="1:4" x14ac:dyDescent="0.2">
      <c r="A137" s="3" t="s">
        <v>225</v>
      </c>
      <c r="B137" s="2">
        <v>1000</v>
      </c>
      <c r="C137" s="2">
        <v>63</v>
      </c>
      <c r="D137">
        <f t="shared" si="3"/>
        <v>-937</v>
      </c>
    </row>
    <row r="138" spans="1:4" x14ac:dyDescent="0.2">
      <c r="A138" s="3" t="s">
        <v>226</v>
      </c>
      <c r="B138" s="2">
        <v>1000</v>
      </c>
      <c r="C138" s="2">
        <v>63</v>
      </c>
      <c r="D138">
        <f t="shared" si="3"/>
        <v>-937</v>
      </c>
    </row>
    <row r="139" spans="1:4" x14ac:dyDescent="0.2">
      <c r="A139" s="3" t="s">
        <v>227</v>
      </c>
      <c r="B139" s="2">
        <v>1000</v>
      </c>
      <c r="C139" s="2">
        <v>63</v>
      </c>
      <c r="D139">
        <f t="shared" si="3"/>
        <v>-937</v>
      </c>
    </row>
    <row r="140" spans="1:4" x14ac:dyDescent="0.2">
      <c r="A140" s="3" t="s">
        <v>228</v>
      </c>
      <c r="B140" s="2">
        <v>1000</v>
      </c>
      <c r="C140" s="2">
        <v>33</v>
      </c>
      <c r="D140">
        <f t="shared" si="3"/>
        <v>-967</v>
      </c>
    </row>
    <row r="141" spans="1:4" x14ac:dyDescent="0.2">
      <c r="A141" s="3" t="s">
        <v>229</v>
      </c>
      <c r="B141" s="2">
        <v>1000</v>
      </c>
      <c r="C141" s="2">
        <v>42</v>
      </c>
      <c r="D141">
        <f t="shared" si="3"/>
        <v>-958</v>
      </c>
    </row>
    <row r="142" spans="1:4" x14ac:dyDescent="0.2">
      <c r="A142" s="3" t="s">
        <v>230</v>
      </c>
      <c r="B142" s="2">
        <v>1000</v>
      </c>
      <c r="C142" s="2">
        <v>45</v>
      </c>
      <c r="D142">
        <f t="shared" si="3"/>
        <v>-955</v>
      </c>
    </row>
    <row r="143" spans="1:4" x14ac:dyDescent="0.2">
      <c r="A143" s="3" t="s">
        <v>231</v>
      </c>
      <c r="B143" s="2">
        <v>1000</v>
      </c>
      <c r="C143" s="2">
        <v>42</v>
      </c>
      <c r="D143">
        <f t="shared" si="3"/>
        <v>-958</v>
      </c>
    </row>
    <row r="144" spans="1:4" x14ac:dyDescent="0.2">
      <c r="A144" s="3" t="s">
        <v>232</v>
      </c>
      <c r="B144" s="2">
        <v>1000</v>
      </c>
      <c r="C144" s="2">
        <v>42</v>
      </c>
      <c r="D144">
        <f t="shared" si="3"/>
        <v>-958</v>
      </c>
    </row>
    <row r="145" spans="1:4" x14ac:dyDescent="0.2">
      <c r="A145" s="3" t="s">
        <v>233</v>
      </c>
      <c r="B145" s="2">
        <v>1000</v>
      </c>
      <c r="C145" s="2">
        <v>45</v>
      </c>
      <c r="D145">
        <f t="shared" si="3"/>
        <v>-955</v>
      </c>
    </row>
    <row r="146" spans="1:4" x14ac:dyDescent="0.2">
      <c r="A146" s="3" t="s">
        <v>234</v>
      </c>
      <c r="B146" s="2">
        <v>1000</v>
      </c>
      <c r="C146" s="2">
        <v>42</v>
      </c>
      <c r="D146">
        <f t="shared" si="3"/>
        <v>-958</v>
      </c>
    </row>
    <row r="147" spans="1:4" x14ac:dyDescent="0.2">
      <c r="A147" s="3" t="s">
        <v>235</v>
      </c>
      <c r="B147" s="2">
        <v>1000</v>
      </c>
      <c r="C147" s="2">
        <v>42</v>
      </c>
      <c r="D147">
        <f t="shared" si="3"/>
        <v>-958</v>
      </c>
    </row>
    <row r="148" spans="1:4" x14ac:dyDescent="0.2">
      <c r="A148" s="3" t="s">
        <v>236</v>
      </c>
      <c r="B148" s="2">
        <v>1000</v>
      </c>
      <c r="C148" s="2">
        <v>42</v>
      </c>
      <c r="D148">
        <f t="shared" si="3"/>
        <v>-958</v>
      </c>
    </row>
    <row r="149" spans="1:4" x14ac:dyDescent="0.2">
      <c r="A149" s="3" t="s">
        <v>237</v>
      </c>
      <c r="B149" s="2">
        <v>1000</v>
      </c>
      <c r="C149" s="2">
        <v>42</v>
      </c>
      <c r="D149">
        <f t="shared" si="3"/>
        <v>-958</v>
      </c>
    </row>
    <row r="150" spans="1:4" x14ac:dyDescent="0.2">
      <c r="A150" s="3" t="s">
        <v>238</v>
      </c>
      <c r="B150" s="2">
        <v>1000</v>
      </c>
      <c r="C150" s="2">
        <v>45</v>
      </c>
      <c r="D150">
        <f t="shared" si="3"/>
        <v>-955</v>
      </c>
    </row>
    <row r="151" spans="1:4" x14ac:dyDescent="0.2">
      <c r="A151" s="3" t="s">
        <v>239</v>
      </c>
      <c r="B151" s="2">
        <v>1000</v>
      </c>
      <c r="C151" s="2">
        <v>42</v>
      </c>
      <c r="D151">
        <f t="shared" si="3"/>
        <v>-958</v>
      </c>
    </row>
    <row r="152" spans="1:4" x14ac:dyDescent="0.2">
      <c r="A152" s="3" t="s">
        <v>240</v>
      </c>
      <c r="B152" s="2">
        <v>1000</v>
      </c>
      <c r="C152" s="2">
        <v>42</v>
      </c>
      <c r="D152">
        <f t="shared" si="3"/>
        <v>-958</v>
      </c>
    </row>
    <row r="153" spans="1:4" x14ac:dyDescent="0.2">
      <c r="A153" s="3" t="s">
        <v>241</v>
      </c>
      <c r="B153" s="2">
        <v>1000</v>
      </c>
      <c r="C153" s="2">
        <v>42</v>
      </c>
      <c r="D153">
        <f t="shared" si="3"/>
        <v>-958</v>
      </c>
    </row>
    <row r="154" spans="1:4" x14ac:dyDescent="0.2">
      <c r="A154" s="3" t="s">
        <v>242</v>
      </c>
      <c r="B154" s="2">
        <v>4</v>
      </c>
      <c r="C154" s="2">
        <v>100</v>
      </c>
      <c r="D154">
        <f t="shared" si="3"/>
        <v>96</v>
      </c>
    </row>
    <row r="155" spans="1:4" x14ac:dyDescent="0.2">
      <c r="A155" s="3" t="s">
        <v>243</v>
      </c>
      <c r="B155" s="2">
        <v>4</v>
      </c>
      <c r="C155" s="2">
        <v>350</v>
      </c>
      <c r="D155">
        <f t="shared" si="3"/>
        <v>346</v>
      </c>
    </row>
    <row r="156" spans="1:4" x14ac:dyDescent="0.2">
      <c r="A156" s="3" t="s">
        <v>244</v>
      </c>
      <c r="B156" s="2">
        <v>4</v>
      </c>
      <c r="C156" s="2">
        <v>600</v>
      </c>
      <c r="D156">
        <f t="shared" si="3"/>
        <v>596</v>
      </c>
    </row>
    <row r="157" spans="1:4" x14ac:dyDescent="0.2">
      <c r="A157" s="3" t="s">
        <v>245</v>
      </c>
      <c r="B157" s="2">
        <v>4</v>
      </c>
      <c r="C157" s="2">
        <v>750</v>
      </c>
      <c r="D157">
        <f t="shared" si="3"/>
        <v>746</v>
      </c>
    </row>
    <row r="158" spans="1:4" x14ac:dyDescent="0.2">
      <c r="A158" s="3" t="s">
        <v>246</v>
      </c>
      <c r="B158" s="2">
        <v>1000</v>
      </c>
      <c r="C158" s="2">
        <v>144</v>
      </c>
      <c r="D158">
        <f t="shared" si="3"/>
        <v>-856</v>
      </c>
    </row>
    <row r="159" spans="1:4" x14ac:dyDescent="0.2">
      <c r="A159" s="3" t="s">
        <v>247</v>
      </c>
      <c r="B159" s="2">
        <v>4</v>
      </c>
      <c r="C159" s="2">
        <v>1000</v>
      </c>
      <c r="D159">
        <f t="shared" si="3"/>
        <v>996</v>
      </c>
    </row>
    <row r="160" spans="1:4" x14ac:dyDescent="0.2">
      <c r="A160" s="3" t="s">
        <v>248</v>
      </c>
      <c r="B160" s="2">
        <v>4</v>
      </c>
      <c r="C160" s="2">
        <v>1000</v>
      </c>
      <c r="D160">
        <f t="shared" si="3"/>
        <v>996</v>
      </c>
    </row>
    <row r="161" spans="1:4" x14ac:dyDescent="0.2">
      <c r="A161" s="3" t="s">
        <v>249</v>
      </c>
      <c r="B161" s="2">
        <v>4</v>
      </c>
      <c r="C161" s="2">
        <v>1050</v>
      </c>
      <c r="D161">
        <f t="shared" si="3"/>
        <v>1046</v>
      </c>
    </row>
    <row r="162" spans="1:4" x14ac:dyDescent="0.2">
      <c r="A162" s="3" t="s">
        <v>250</v>
      </c>
      <c r="B162" s="2">
        <v>4</v>
      </c>
      <c r="C162" s="2">
        <v>5000</v>
      </c>
      <c r="D162">
        <f t="shared" si="3"/>
        <v>4996</v>
      </c>
    </row>
    <row r="163" spans="1:4" x14ac:dyDescent="0.2">
      <c r="A163" s="3" t="s">
        <v>251</v>
      </c>
      <c r="B163" s="2">
        <v>4</v>
      </c>
      <c r="C163" s="2">
        <v>5000</v>
      </c>
      <c r="D163">
        <f t="shared" si="3"/>
        <v>4996</v>
      </c>
    </row>
    <row r="164" spans="1:4" x14ac:dyDescent="0.2">
      <c r="A164" s="3" t="s">
        <v>252</v>
      </c>
      <c r="B164" s="2">
        <v>4</v>
      </c>
      <c r="C164" s="2">
        <v>300</v>
      </c>
      <c r="D164">
        <f t="shared" si="3"/>
        <v>296</v>
      </c>
    </row>
    <row r="165" spans="1:4" x14ac:dyDescent="0.2">
      <c r="A165" s="3" t="s">
        <v>253</v>
      </c>
      <c r="B165" s="2">
        <v>4</v>
      </c>
      <c r="C165" s="2">
        <v>5000</v>
      </c>
      <c r="D165">
        <f t="shared" si="3"/>
        <v>4996</v>
      </c>
    </row>
    <row r="166" spans="1:4" x14ac:dyDescent="0.2">
      <c r="A166" s="3" t="s">
        <v>254</v>
      </c>
      <c r="B166" s="2">
        <v>1000</v>
      </c>
      <c r="C166" s="2">
        <v>7840</v>
      </c>
      <c r="D166">
        <f t="shared" si="3"/>
        <v>6840</v>
      </c>
    </row>
    <row r="167" spans="1:4" x14ac:dyDescent="0.2">
      <c r="A167" s="3" t="s">
        <v>255</v>
      </c>
      <c r="B167" s="2">
        <v>1000</v>
      </c>
      <c r="C167" s="2">
        <v>8195</v>
      </c>
      <c r="D167">
        <f t="shared" si="3"/>
        <v>7195</v>
      </c>
    </row>
    <row r="168" spans="1:4" x14ac:dyDescent="0.2">
      <c r="A168" s="3" t="s">
        <v>256</v>
      </c>
      <c r="B168" s="2">
        <v>1000</v>
      </c>
      <c r="C168" s="2">
        <v>8250</v>
      </c>
      <c r="D168">
        <f t="shared" si="3"/>
        <v>7250</v>
      </c>
    </row>
    <row r="169" spans="1:4" x14ac:dyDescent="0.2">
      <c r="A169" s="3" t="s">
        <v>257</v>
      </c>
      <c r="B169" s="2">
        <v>1000</v>
      </c>
      <c r="C169" s="2">
        <v>8223</v>
      </c>
      <c r="D169">
        <f t="shared" si="3"/>
        <v>7223</v>
      </c>
    </row>
    <row r="170" spans="1:4" x14ac:dyDescent="0.2">
      <c r="A170" s="3" t="s">
        <v>258</v>
      </c>
      <c r="B170" s="2">
        <v>1000</v>
      </c>
      <c r="C170" s="2">
        <v>8250</v>
      </c>
      <c r="D170">
        <f t="shared" si="3"/>
        <v>7250</v>
      </c>
    </row>
    <row r="171" spans="1:4" x14ac:dyDescent="0.2">
      <c r="A171" s="3" t="s">
        <v>259</v>
      </c>
      <c r="B171" s="2">
        <v>1000</v>
      </c>
      <c r="C171" s="2">
        <v>7787</v>
      </c>
      <c r="D171">
        <f t="shared" si="3"/>
        <v>6787</v>
      </c>
    </row>
    <row r="172" spans="1:4" x14ac:dyDescent="0.2">
      <c r="A172" s="3" t="s">
        <v>260</v>
      </c>
      <c r="B172" s="2">
        <v>1000</v>
      </c>
      <c r="C172" s="2">
        <v>7398</v>
      </c>
      <c r="D172">
        <f t="shared" si="3"/>
        <v>6398</v>
      </c>
    </row>
    <row r="173" spans="1:4" x14ac:dyDescent="0.2">
      <c r="A173" s="3" t="s">
        <v>261</v>
      </c>
      <c r="B173" s="2">
        <v>1000</v>
      </c>
      <c r="C173" s="2">
        <v>8250</v>
      </c>
      <c r="D173">
        <f t="shared" si="3"/>
        <v>7250</v>
      </c>
    </row>
    <row r="174" spans="1:4" x14ac:dyDescent="0.2">
      <c r="A174" s="3" t="s">
        <v>262</v>
      </c>
      <c r="B174" s="2">
        <v>1000</v>
      </c>
      <c r="C174" s="2">
        <v>8195</v>
      </c>
      <c r="D174">
        <f t="shared" si="3"/>
        <v>7195</v>
      </c>
    </row>
    <row r="175" spans="1:4" x14ac:dyDescent="0.2">
      <c r="A175" s="3" t="s">
        <v>263</v>
      </c>
      <c r="B175" s="2">
        <v>1000</v>
      </c>
      <c r="C175" s="2">
        <v>8142</v>
      </c>
      <c r="D175">
        <f t="shared" si="3"/>
        <v>7142</v>
      </c>
    </row>
    <row r="176" spans="1:4" x14ac:dyDescent="0.2">
      <c r="A176" s="3" t="s">
        <v>264</v>
      </c>
      <c r="B176" s="2">
        <v>1000</v>
      </c>
      <c r="C176" s="2">
        <v>8250</v>
      </c>
      <c r="D176">
        <f t="shared" si="3"/>
        <v>7250</v>
      </c>
    </row>
    <row r="177" spans="1:4" x14ac:dyDescent="0.2">
      <c r="A177" s="3" t="s">
        <v>265</v>
      </c>
      <c r="B177" s="2">
        <v>1000</v>
      </c>
      <c r="C177" s="2">
        <v>8250</v>
      </c>
      <c r="D177">
        <f t="shared" si="3"/>
        <v>7250</v>
      </c>
    </row>
    <row r="178" spans="1:4" x14ac:dyDescent="0.2">
      <c r="A178" s="3" t="s">
        <v>266</v>
      </c>
      <c r="B178" s="2">
        <v>1000</v>
      </c>
      <c r="C178" s="2">
        <v>8250</v>
      </c>
      <c r="D178">
        <f t="shared" si="3"/>
        <v>7250</v>
      </c>
    </row>
    <row r="179" spans="1:4" x14ac:dyDescent="0.2">
      <c r="A179" s="3" t="s">
        <v>267</v>
      </c>
      <c r="B179" s="2">
        <v>1000</v>
      </c>
      <c r="C179" s="2">
        <v>7700</v>
      </c>
      <c r="D179">
        <f t="shared" si="3"/>
        <v>6700</v>
      </c>
    </row>
    <row r="180" spans="1:4" x14ac:dyDescent="0.2">
      <c r="A180" s="3" t="s">
        <v>268</v>
      </c>
      <c r="B180" s="2">
        <v>4</v>
      </c>
      <c r="C180" s="2">
        <v>300</v>
      </c>
      <c r="D180">
        <f t="shared" si="3"/>
        <v>296</v>
      </c>
    </row>
    <row r="181" spans="1:4" x14ac:dyDescent="0.2">
      <c r="A181" s="3" t="s">
        <v>269</v>
      </c>
      <c r="B181" s="2">
        <v>500</v>
      </c>
      <c r="C181" s="2">
        <v>40979</v>
      </c>
      <c r="D181">
        <f t="shared" si="3"/>
        <v>40479</v>
      </c>
    </row>
    <row r="182" spans="1:4" x14ac:dyDescent="0.2">
      <c r="A182" s="3" t="s">
        <v>270</v>
      </c>
      <c r="B182" s="2">
        <v>800</v>
      </c>
      <c r="C182" s="2">
        <v>5856</v>
      </c>
      <c r="D182">
        <f t="shared" si="3"/>
        <v>5056</v>
      </c>
    </row>
    <row r="183" spans="1:4" x14ac:dyDescent="0.2">
      <c r="A183" s="3" t="s">
        <v>271</v>
      </c>
      <c r="B183" s="2">
        <v>500</v>
      </c>
      <c r="C183" s="2">
        <v>53135</v>
      </c>
      <c r="D183">
        <f t="shared" si="3"/>
        <v>52635</v>
      </c>
    </row>
    <row r="184" spans="1:4" x14ac:dyDescent="0.2">
      <c r="A184" s="3" t="s">
        <v>272</v>
      </c>
      <c r="B184" s="2">
        <v>800</v>
      </c>
      <c r="C184" s="2">
        <v>54153</v>
      </c>
      <c r="D184">
        <f t="shared" si="3"/>
        <v>53353</v>
      </c>
    </row>
    <row r="185" spans="1:4" x14ac:dyDescent="0.2">
      <c r="A185" s="3" t="s">
        <v>273</v>
      </c>
      <c r="B185" s="2">
        <v>500</v>
      </c>
      <c r="C185" s="2">
        <v>31712</v>
      </c>
      <c r="D185">
        <f t="shared" si="3"/>
        <v>31212</v>
      </c>
    </row>
    <row r="186" spans="1:4" x14ac:dyDescent="0.2">
      <c r="A186" s="3" t="s">
        <v>274</v>
      </c>
      <c r="B186" s="2">
        <v>500</v>
      </c>
      <c r="C186" s="2">
        <v>47084</v>
      </c>
      <c r="D186">
        <f t="shared" si="3"/>
        <v>46584</v>
      </c>
    </row>
    <row r="187" spans="1:4" x14ac:dyDescent="0.2">
      <c r="A187" s="3" t="s">
        <v>275</v>
      </c>
      <c r="B187" s="2">
        <v>500</v>
      </c>
      <c r="C187" s="2">
        <v>47112</v>
      </c>
      <c r="D187">
        <f t="shared" si="3"/>
        <v>46612</v>
      </c>
    </row>
    <row r="188" spans="1:4" x14ac:dyDescent="0.2">
      <c r="A188" s="3" t="s">
        <v>276</v>
      </c>
      <c r="B188" s="2">
        <v>800</v>
      </c>
      <c r="C188" s="2">
        <v>49258</v>
      </c>
      <c r="D188">
        <f t="shared" si="3"/>
        <v>48458</v>
      </c>
    </row>
    <row r="189" spans="1:4" x14ac:dyDescent="0.2">
      <c r="A189" s="3" t="s">
        <v>277</v>
      </c>
      <c r="B189" s="2">
        <v>500</v>
      </c>
      <c r="C189" s="2">
        <v>37953</v>
      </c>
      <c r="D189">
        <f t="shared" si="3"/>
        <v>37453</v>
      </c>
    </row>
    <row r="190" spans="1:4" x14ac:dyDescent="0.2">
      <c r="A190" s="3" t="s">
        <v>278</v>
      </c>
      <c r="B190" s="2">
        <v>500</v>
      </c>
      <c r="C190" s="2">
        <v>45352</v>
      </c>
      <c r="D190">
        <f t="shared" si="3"/>
        <v>44852</v>
      </c>
    </row>
    <row r="191" spans="1:4" x14ac:dyDescent="0.2">
      <c r="A191" s="3" t="s">
        <v>279</v>
      </c>
      <c r="B191" s="2">
        <v>500</v>
      </c>
      <c r="C191" s="2">
        <v>21891</v>
      </c>
      <c r="D191">
        <f t="shared" si="3"/>
        <v>21391</v>
      </c>
    </row>
    <row r="192" spans="1:4" x14ac:dyDescent="0.2">
      <c r="A192" s="3" t="s">
        <v>280</v>
      </c>
      <c r="B192" s="2">
        <v>4</v>
      </c>
      <c r="C192" s="2">
        <v>150</v>
      </c>
      <c r="D192">
        <f t="shared" si="3"/>
        <v>146</v>
      </c>
    </row>
    <row r="193" spans="1:4" x14ac:dyDescent="0.2">
      <c r="A193" s="3" t="s">
        <v>281</v>
      </c>
      <c r="B193" s="2">
        <v>4</v>
      </c>
      <c r="C193" s="2">
        <v>150</v>
      </c>
      <c r="D193">
        <f t="shared" si="3"/>
        <v>146</v>
      </c>
    </row>
    <row r="194" spans="1:4" x14ac:dyDescent="0.2">
      <c r="A194" s="3" t="s">
        <v>282</v>
      </c>
      <c r="B194" s="2">
        <v>4</v>
      </c>
      <c r="C194" s="2">
        <v>500</v>
      </c>
      <c r="D194">
        <f t="shared" si="3"/>
        <v>496</v>
      </c>
    </row>
    <row r="195" spans="1:4" x14ac:dyDescent="0.2">
      <c r="A195" s="3" t="s">
        <v>283</v>
      </c>
      <c r="B195" s="2">
        <v>4</v>
      </c>
      <c r="C195" s="2">
        <v>250</v>
      </c>
      <c r="D195">
        <f t="shared" si="3"/>
        <v>246</v>
      </c>
    </row>
    <row r="196" spans="1:4" x14ac:dyDescent="0.2">
      <c r="A196" s="3" t="s">
        <v>284</v>
      </c>
      <c r="B196" s="2">
        <v>500</v>
      </c>
      <c r="C196" s="2">
        <v>27117</v>
      </c>
      <c r="D196">
        <f t="shared" si="3"/>
        <v>26617</v>
      </c>
    </row>
    <row r="197" spans="1:4" x14ac:dyDescent="0.2">
      <c r="A197" s="3" t="s">
        <v>285</v>
      </c>
      <c r="B197" s="2">
        <v>60</v>
      </c>
      <c r="C197" s="2">
        <v>3369</v>
      </c>
      <c r="D197">
        <f t="shared" ref="D197:D260" si="4">C197-B197</f>
        <v>3309</v>
      </c>
    </row>
    <row r="198" spans="1:4" x14ac:dyDescent="0.2">
      <c r="A198" s="3" t="s">
        <v>286</v>
      </c>
      <c r="B198" s="2">
        <v>60</v>
      </c>
      <c r="C198" s="2">
        <v>3765</v>
      </c>
      <c r="D198">
        <f t="shared" si="4"/>
        <v>3705</v>
      </c>
    </row>
    <row r="199" spans="1:4" x14ac:dyDescent="0.2">
      <c r="A199" s="3" t="s">
        <v>287</v>
      </c>
      <c r="B199" s="2">
        <v>60</v>
      </c>
      <c r="C199" s="2">
        <v>3489</v>
      </c>
      <c r="D199">
        <f t="shared" si="4"/>
        <v>3429</v>
      </c>
    </row>
    <row r="200" spans="1:4" x14ac:dyDescent="0.2">
      <c r="A200" s="3" t="s">
        <v>288</v>
      </c>
      <c r="B200" s="2">
        <v>60</v>
      </c>
      <c r="C200" s="2">
        <v>3777</v>
      </c>
      <c r="D200">
        <f t="shared" si="4"/>
        <v>3717</v>
      </c>
    </row>
    <row r="201" spans="1:4" x14ac:dyDescent="0.2">
      <c r="A201" s="3" t="s">
        <v>289</v>
      </c>
      <c r="B201" s="2">
        <v>60</v>
      </c>
      <c r="C201" s="2">
        <v>3756</v>
      </c>
      <c r="D201">
        <f t="shared" si="4"/>
        <v>3696</v>
      </c>
    </row>
    <row r="202" spans="1:4" x14ac:dyDescent="0.2">
      <c r="A202" s="3" t="s">
        <v>290</v>
      </c>
      <c r="B202" s="2">
        <v>4</v>
      </c>
      <c r="C202" s="2">
        <v>8000</v>
      </c>
      <c r="D202">
        <f t="shared" si="4"/>
        <v>7996</v>
      </c>
    </row>
    <row r="203" spans="1:4" x14ac:dyDescent="0.2">
      <c r="A203" s="3" t="s">
        <v>291</v>
      </c>
      <c r="B203" s="2">
        <v>1000</v>
      </c>
      <c r="C203" s="2">
        <v>150</v>
      </c>
      <c r="D203">
        <f t="shared" si="4"/>
        <v>-850</v>
      </c>
    </row>
    <row r="204" spans="1:4" x14ac:dyDescent="0.2">
      <c r="A204" s="3" t="s">
        <v>292</v>
      </c>
      <c r="B204" s="2">
        <v>4</v>
      </c>
      <c r="C204" s="2">
        <v>8000</v>
      </c>
      <c r="D204">
        <f t="shared" si="4"/>
        <v>7996</v>
      </c>
    </row>
    <row r="205" spans="1:4" x14ac:dyDescent="0.2">
      <c r="A205" s="3" t="s">
        <v>293</v>
      </c>
      <c r="B205" s="2">
        <v>4</v>
      </c>
      <c r="C205" s="2">
        <v>8000</v>
      </c>
      <c r="D205">
        <f t="shared" si="4"/>
        <v>7996</v>
      </c>
    </row>
    <row r="206" spans="1:4" x14ac:dyDescent="0.2">
      <c r="A206" s="3" t="s">
        <v>294</v>
      </c>
      <c r="B206" s="2">
        <v>500</v>
      </c>
      <c r="C206" s="2">
        <v>25935</v>
      </c>
      <c r="D206">
        <f t="shared" si="4"/>
        <v>25435</v>
      </c>
    </row>
    <row r="207" spans="1:4" x14ac:dyDescent="0.2">
      <c r="A207" s="3" t="s">
        <v>295</v>
      </c>
      <c r="B207" s="2">
        <v>500</v>
      </c>
      <c r="C207" s="2">
        <v>45569</v>
      </c>
      <c r="D207">
        <f t="shared" si="4"/>
        <v>45069</v>
      </c>
    </row>
    <row r="208" spans="1:4" x14ac:dyDescent="0.2">
      <c r="A208" s="3" t="s">
        <v>296</v>
      </c>
      <c r="B208" s="2">
        <v>1000</v>
      </c>
      <c r="C208" s="2">
        <v>2910</v>
      </c>
      <c r="D208">
        <f t="shared" si="4"/>
        <v>1910</v>
      </c>
    </row>
    <row r="209" spans="1:4" x14ac:dyDescent="0.2">
      <c r="A209" s="3" t="s">
        <v>297</v>
      </c>
      <c r="B209" s="2">
        <v>4</v>
      </c>
      <c r="C209" s="2">
        <v>1000</v>
      </c>
      <c r="D209">
        <f t="shared" si="4"/>
        <v>996</v>
      </c>
    </row>
    <row r="210" spans="1:4" x14ac:dyDescent="0.2">
      <c r="A210" s="3" t="s">
        <v>298</v>
      </c>
      <c r="B210" s="2">
        <v>500</v>
      </c>
      <c r="C210" s="2">
        <v>19746</v>
      </c>
      <c r="D210">
        <f t="shared" si="4"/>
        <v>19246</v>
      </c>
    </row>
    <row r="211" spans="1:4" x14ac:dyDescent="0.2">
      <c r="A211" s="3" t="s">
        <v>299</v>
      </c>
      <c r="B211" s="2">
        <v>1000</v>
      </c>
      <c r="C211" s="2">
        <v>150</v>
      </c>
      <c r="D211">
        <f t="shared" si="4"/>
        <v>-850</v>
      </c>
    </row>
    <row r="212" spans="1:4" x14ac:dyDescent="0.2">
      <c r="A212" s="3" t="s">
        <v>300</v>
      </c>
      <c r="B212" s="2">
        <v>500</v>
      </c>
      <c r="C212" s="2">
        <v>27312</v>
      </c>
      <c r="D212">
        <f t="shared" si="4"/>
        <v>26812</v>
      </c>
    </row>
    <row r="213" spans="1:4" x14ac:dyDescent="0.2">
      <c r="A213" s="3" t="s">
        <v>301</v>
      </c>
      <c r="B213" s="2">
        <v>4</v>
      </c>
      <c r="C213" s="2">
        <v>6000</v>
      </c>
      <c r="D213">
        <f t="shared" si="4"/>
        <v>5996</v>
      </c>
    </row>
    <row r="214" spans="1:4" x14ac:dyDescent="0.2">
      <c r="A214" s="3" t="s">
        <v>302</v>
      </c>
      <c r="B214" s="2">
        <v>4</v>
      </c>
      <c r="C214" s="2">
        <v>6000</v>
      </c>
      <c r="D214">
        <f t="shared" si="4"/>
        <v>5996</v>
      </c>
    </row>
    <row r="215" spans="1:4" x14ac:dyDescent="0.2">
      <c r="A215" s="3" t="s">
        <v>303</v>
      </c>
      <c r="B215" s="2">
        <v>4</v>
      </c>
      <c r="C215" s="2">
        <v>6000</v>
      </c>
      <c r="D215">
        <f t="shared" si="4"/>
        <v>5996</v>
      </c>
    </row>
    <row r="216" spans="1:4" x14ac:dyDescent="0.2">
      <c r="A216" s="3" t="s">
        <v>304</v>
      </c>
      <c r="B216" s="2">
        <v>4</v>
      </c>
      <c r="C216" s="2">
        <v>6000</v>
      </c>
      <c r="D216">
        <f t="shared" si="4"/>
        <v>5996</v>
      </c>
    </row>
    <row r="217" spans="1:4" x14ac:dyDescent="0.2">
      <c r="A217" s="3" t="s">
        <v>305</v>
      </c>
      <c r="B217" s="2">
        <v>1000</v>
      </c>
      <c r="C217" s="2">
        <v>26516</v>
      </c>
      <c r="D217">
        <f t="shared" si="4"/>
        <v>25516</v>
      </c>
    </row>
    <row r="218" spans="1:4" x14ac:dyDescent="0.2">
      <c r="A218" s="3" t="s">
        <v>306</v>
      </c>
      <c r="B218" s="2">
        <v>4</v>
      </c>
      <c r="C218" s="2">
        <v>20</v>
      </c>
      <c r="D218">
        <f t="shared" si="4"/>
        <v>16</v>
      </c>
    </row>
    <row r="219" spans="1:4" x14ac:dyDescent="0.2">
      <c r="A219" s="3" t="s">
        <v>307</v>
      </c>
      <c r="B219" s="2">
        <v>4</v>
      </c>
      <c r="C219" s="2">
        <v>20</v>
      </c>
      <c r="D219">
        <f t="shared" si="4"/>
        <v>16</v>
      </c>
    </row>
    <row r="220" spans="1:4" x14ac:dyDescent="0.2">
      <c r="A220" s="3" t="s">
        <v>308</v>
      </c>
      <c r="B220" s="2">
        <v>4</v>
      </c>
      <c r="C220" s="2">
        <v>20</v>
      </c>
      <c r="D220">
        <f t="shared" si="4"/>
        <v>16</v>
      </c>
    </row>
    <row r="221" spans="1:4" x14ac:dyDescent="0.2">
      <c r="A221" s="3" t="s">
        <v>309</v>
      </c>
      <c r="B221" s="2">
        <v>4</v>
      </c>
      <c r="C221" s="2">
        <v>175</v>
      </c>
      <c r="D221">
        <f t="shared" si="4"/>
        <v>171</v>
      </c>
    </row>
    <row r="222" spans="1:4" x14ac:dyDescent="0.2">
      <c r="A222" s="3" t="s">
        <v>310</v>
      </c>
      <c r="B222" s="2">
        <v>800</v>
      </c>
      <c r="C222" s="2">
        <v>23100</v>
      </c>
      <c r="D222">
        <f t="shared" si="4"/>
        <v>22300</v>
      </c>
    </row>
    <row r="223" spans="1:4" x14ac:dyDescent="0.2">
      <c r="A223" s="3" t="s">
        <v>311</v>
      </c>
      <c r="B223" s="2">
        <v>1000</v>
      </c>
      <c r="C223" s="2">
        <v>72</v>
      </c>
      <c r="D223">
        <f t="shared" si="4"/>
        <v>-928</v>
      </c>
    </row>
    <row r="224" spans="1:4" x14ac:dyDescent="0.2">
      <c r="A224" s="3" t="s">
        <v>312</v>
      </c>
      <c r="B224" s="2">
        <v>1000</v>
      </c>
      <c r="C224" s="2">
        <v>66</v>
      </c>
      <c r="D224">
        <f t="shared" si="4"/>
        <v>-934</v>
      </c>
    </row>
    <row r="225" spans="1:4" x14ac:dyDescent="0.2">
      <c r="A225" s="3" t="s">
        <v>313</v>
      </c>
      <c r="B225" s="2">
        <v>1000</v>
      </c>
      <c r="C225" s="2">
        <v>69</v>
      </c>
      <c r="D225">
        <f t="shared" si="4"/>
        <v>-931</v>
      </c>
    </row>
    <row r="226" spans="1:4" x14ac:dyDescent="0.2">
      <c r="A226" s="3" t="s">
        <v>314</v>
      </c>
      <c r="B226" s="2">
        <v>1000</v>
      </c>
      <c r="C226" s="2">
        <v>69</v>
      </c>
      <c r="D226">
        <f t="shared" si="4"/>
        <v>-931</v>
      </c>
    </row>
    <row r="227" spans="1:4" x14ac:dyDescent="0.2">
      <c r="A227" s="3" t="s">
        <v>315</v>
      </c>
      <c r="B227" s="2">
        <v>1000</v>
      </c>
      <c r="C227" s="2">
        <v>69</v>
      </c>
      <c r="D227">
        <f t="shared" si="4"/>
        <v>-931</v>
      </c>
    </row>
    <row r="228" spans="1:4" x14ac:dyDescent="0.2">
      <c r="A228" s="3" t="s">
        <v>316</v>
      </c>
      <c r="B228" s="2">
        <v>1000</v>
      </c>
      <c r="C228" s="2">
        <v>69</v>
      </c>
      <c r="D228">
        <f t="shared" si="4"/>
        <v>-931</v>
      </c>
    </row>
    <row r="229" spans="1:4" x14ac:dyDescent="0.2">
      <c r="A229" s="3" t="s">
        <v>317</v>
      </c>
      <c r="B229" s="2">
        <v>1000</v>
      </c>
      <c r="C229" s="2">
        <v>72</v>
      </c>
      <c r="D229">
        <f t="shared" si="4"/>
        <v>-928</v>
      </c>
    </row>
    <row r="230" spans="1:4" x14ac:dyDescent="0.2">
      <c r="A230" s="3" t="s">
        <v>318</v>
      </c>
      <c r="B230" s="2">
        <v>1000</v>
      </c>
      <c r="C230" s="2">
        <v>72</v>
      </c>
      <c r="D230">
        <f t="shared" si="4"/>
        <v>-928</v>
      </c>
    </row>
    <row r="231" spans="1:4" x14ac:dyDescent="0.2">
      <c r="A231" s="3" t="s">
        <v>319</v>
      </c>
      <c r="B231" s="2">
        <v>1000</v>
      </c>
      <c r="C231" s="2">
        <v>72</v>
      </c>
      <c r="D231">
        <f t="shared" si="4"/>
        <v>-928</v>
      </c>
    </row>
    <row r="232" spans="1:4" x14ac:dyDescent="0.2">
      <c r="A232" s="3" t="s">
        <v>320</v>
      </c>
      <c r="B232" s="2">
        <v>1000</v>
      </c>
      <c r="C232" s="2">
        <v>69</v>
      </c>
      <c r="D232">
        <f t="shared" si="4"/>
        <v>-931</v>
      </c>
    </row>
    <row r="233" spans="1:4" x14ac:dyDescent="0.2">
      <c r="A233" s="3" t="s">
        <v>321</v>
      </c>
      <c r="B233" s="2">
        <v>1000</v>
      </c>
      <c r="C233" s="2">
        <v>69</v>
      </c>
      <c r="D233">
        <f t="shared" si="4"/>
        <v>-931</v>
      </c>
    </row>
    <row r="234" spans="1:4" x14ac:dyDescent="0.2">
      <c r="A234" s="3" t="s">
        <v>322</v>
      </c>
      <c r="B234" s="2">
        <v>1000</v>
      </c>
      <c r="C234" s="2">
        <v>72</v>
      </c>
      <c r="D234">
        <f t="shared" si="4"/>
        <v>-928</v>
      </c>
    </row>
    <row r="235" spans="1:4" x14ac:dyDescent="0.2">
      <c r="A235" s="3" t="s">
        <v>323</v>
      </c>
      <c r="B235" s="2">
        <v>1000</v>
      </c>
      <c r="C235" s="2">
        <v>69</v>
      </c>
      <c r="D235">
        <f t="shared" si="4"/>
        <v>-931</v>
      </c>
    </row>
    <row r="236" spans="1:4" x14ac:dyDescent="0.2">
      <c r="A236" s="3" t="s">
        <v>324</v>
      </c>
      <c r="B236" s="2">
        <v>1000</v>
      </c>
      <c r="C236" s="2">
        <v>69</v>
      </c>
      <c r="D236">
        <f t="shared" si="4"/>
        <v>-931</v>
      </c>
    </row>
    <row r="237" spans="1:4" x14ac:dyDescent="0.2">
      <c r="A237" s="3" t="s">
        <v>325</v>
      </c>
      <c r="B237" s="2">
        <v>1000</v>
      </c>
      <c r="C237" s="2">
        <v>69</v>
      </c>
      <c r="D237">
        <f t="shared" si="4"/>
        <v>-931</v>
      </c>
    </row>
    <row r="238" spans="1:4" x14ac:dyDescent="0.2">
      <c r="A238" s="3" t="s">
        <v>326</v>
      </c>
      <c r="B238" s="2">
        <v>1000</v>
      </c>
      <c r="C238" s="2">
        <v>66</v>
      </c>
      <c r="D238">
        <f t="shared" si="4"/>
        <v>-934</v>
      </c>
    </row>
    <row r="239" spans="1:4" x14ac:dyDescent="0.2">
      <c r="A239" s="3" t="s">
        <v>327</v>
      </c>
      <c r="B239" s="2">
        <v>1000</v>
      </c>
      <c r="C239" s="2">
        <v>102</v>
      </c>
      <c r="D239">
        <f t="shared" si="4"/>
        <v>-898</v>
      </c>
    </row>
    <row r="240" spans="1:4" x14ac:dyDescent="0.2">
      <c r="A240" s="3" t="s">
        <v>328</v>
      </c>
      <c r="B240" s="2">
        <v>1000</v>
      </c>
      <c r="C240" s="2">
        <v>96</v>
      </c>
      <c r="D240">
        <f t="shared" si="4"/>
        <v>-904</v>
      </c>
    </row>
    <row r="241" spans="1:4" x14ac:dyDescent="0.2">
      <c r="A241" s="3" t="s">
        <v>329</v>
      </c>
      <c r="B241" s="2">
        <v>1000</v>
      </c>
      <c r="C241" s="2">
        <v>96</v>
      </c>
      <c r="D241">
        <f t="shared" si="4"/>
        <v>-904</v>
      </c>
    </row>
    <row r="242" spans="1:4" x14ac:dyDescent="0.2">
      <c r="A242" s="3" t="s">
        <v>330</v>
      </c>
      <c r="B242" s="2">
        <v>1000</v>
      </c>
      <c r="C242" s="2">
        <v>96</v>
      </c>
      <c r="D242">
        <f t="shared" si="4"/>
        <v>-904</v>
      </c>
    </row>
    <row r="243" spans="1:4" x14ac:dyDescent="0.2">
      <c r="A243" s="3" t="s">
        <v>331</v>
      </c>
      <c r="B243" s="2">
        <v>1000</v>
      </c>
      <c r="C243" s="2">
        <v>99</v>
      </c>
      <c r="D243">
        <f t="shared" si="4"/>
        <v>-901</v>
      </c>
    </row>
    <row r="244" spans="1:4" x14ac:dyDescent="0.2">
      <c r="A244" s="3" t="s">
        <v>332</v>
      </c>
      <c r="B244" s="2">
        <v>1000</v>
      </c>
      <c r="C244" s="2">
        <v>99</v>
      </c>
      <c r="D244">
        <f t="shared" si="4"/>
        <v>-901</v>
      </c>
    </row>
    <row r="245" spans="1:4" x14ac:dyDescent="0.2">
      <c r="A245" s="3" t="s">
        <v>333</v>
      </c>
      <c r="B245" s="2">
        <v>1000</v>
      </c>
      <c r="C245" s="2">
        <v>102</v>
      </c>
      <c r="D245">
        <f t="shared" si="4"/>
        <v>-898</v>
      </c>
    </row>
    <row r="246" spans="1:4" x14ac:dyDescent="0.2">
      <c r="A246" s="3" t="s">
        <v>334</v>
      </c>
      <c r="B246" s="2">
        <v>1000</v>
      </c>
      <c r="C246" s="2">
        <v>99</v>
      </c>
      <c r="D246">
        <f t="shared" si="4"/>
        <v>-901</v>
      </c>
    </row>
    <row r="247" spans="1:4" x14ac:dyDescent="0.2">
      <c r="A247" s="3" t="s">
        <v>335</v>
      </c>
      <c r="B247" s="2">
        <v>1000</v>
      </c>
      <c r="C247" s="2">
        <v>102</v>
      </c>
      <c r="D247">
        <f t="shared" si="4"/>
        <v>-898</v>
      </c>
    </row>
    <row r="248" spans="1:4" x14ac:dyDescent="0.2">
      <c r="A248" s="3" t="s">
        <v>336</v>
      </c>
      <c r="B248" s="2">
        <v>1000</v>
      </c>
      <c r="C248" s="2">
        <v>99</v>
      </c>
      <c r="D248">
        <f t="shared" si="4"/>
        <v>-901</v>
      </c>
    </row>
    <row r="249" spans="1:4" x14ac:dyDescent="0.2">
      <c r="A249" s="3" t="s">
        <v>337</v>
      </c>
      <c r="B249" s="2">
        <v>1000</v>
      </c>
      <c r="C249" s="2">
        <v>99</v>
      </c>
      <c r="D249">
        <f t="shared" si="4"/>
        <v>-901</v>
      </c>
    </row>
    <row r="250" spans="1:4" x14ac:dyDescent="0.2">
      <c r="A250" s="3" t="s">
        <v>338</v>
      </c>
      <c r="B250" s="2">
        <v>1000</v>
      </c>
      <c r="C250" s="2">
        <v>96</v>
      </c>
      <c r="D250">
        <f t="shared" si="4"/>
        <v>-904</v>
      </c>
    </row>
    <row r="251" spans="1:4" x14ac:dyDescent="0.2">
      <c r="A251" s="3" t="s">
        <v>339</v>
      </c>
      <c r="B251" s="2">
        <v>1000</v>
      </c>
      <c r="C251" s="2">
        <v>96</v>
      </c>
      <c r="D251">
        <f t="shared" si="4"/>
        <v>-904</v>
      </c>
    </row>
    <row r="252" spans="1:4" x14ac:dyDescent="0.2">
      <c r="A252" s="3" t="s">
        <v>340</v>
      </c>
      <c r="B252" s="2">
        <v>1000</v>
      </c>
      <c r="C252" s="2">
        <v>99</v>
      </c>
      <c r="D252">
        <f t="shared" si="4"/>
        <v>-901</v>
      </c>
    </row>
    <row r="253" spans="1:4" x14ac:dyDescent="0.2">
      <c r="A253" s="3" t="s">
        <v>341</v>
      </c>
      <c r="B253" s="2">
        <v>1000</v>
      </c>
      <c r="C253" s="2">
        <v>99</v>
      </c>
      <c r="D253">
        <f t="shared" si="4"/>
        <v>-901</v>
      </c>
    </row>
    <row r="254" spans="1:4" x14ac:dyDescent="0.2">
      <c r="A254" s="3" t="s">
        <v>342</v>
      </c>
      <c r="B254" s="2">
        <v>1000</v>
      </c>
      <c r="C254" s="2">
        <v>96</v>
      </c>
      <c r="D254">
        <f t="shared" si="4"/>
        <v>-904</v>
      </c>
    </row>
    <row r="255" spans="1:4" x14ac:dyDescent="0.2">
      <c r="A255" s="3" t="s">
        <v>343</v>
      </c>
      <c r="B255" s="2">
        <v>500</v>
      </c>
      <c r="C255" s="2">
        <v>26516</v>
      </c>
      <c r="D255">
        <f t="shared" si="4"/>
        <v>26016</v>
      </c>
    </row>
    <row r="256" spans="1:4" x14ac:dyDescent="0.2">
      <c r="A256" s="3" t="s">
        <v>344</v>
      </c>
      <c r="B256" s="2">
        <v>800</v>
      </c>
      <c r="C256" s="2">
        <v>51710</v>
      </c>
      <c r="D256">
        <f t="shared" si="4"/>
        <v>50910</v>
      </c>
    </row>
    <row r="257" spans="1:4" x14ac:dyDescent="0.2">
      <c r="A257" s="3" t="s">
        <v>345</v>
      </c>
      <c r="B257" s="2">
        <v>500</v>
      </c>
      <c r="C257" s="2">
        <v>38090</v>
      </c>
      <c r="D257">
        <f t="shared" si="4"/>
        <v>37590</v>
      </c>
    </row>
    <row r="258" spans="1:4" x14ac:dyDescent="0.2">
      <c r="A258" s="3" t="s">
        <v>346</v>
      </c>
      <c r="B258" s="2">
        <v>500</v>
      </c>
      <c r="C258" s="2">
        <v>19800</v>
      </c>
      <c r="D258">
        <f t="shared" si="4"/>
        <v>19300</v>
      </c>
    </row>
    <row r="259" spans="1:4" x14ac:dyDescent="0.2">
      <c r="A259" s="3" t="s">
        <v>347</v>
      </c>
      <c r="B259" s="2">
        <v>4</v>
      </c>
      <c r="C259" s="2">
        <v>225</v>
      </c>
      <c r="D259">
        <f t="shared" si="4"/>
        <v>221</v>
      </c>
    </row>
    <row r="260" spans="1:4" x14ac:dyDescent="0.2">
      <c r="A260" s="3" t="s">
        <v>348</v>
      </c>
      <c r="B260" s="2">
        <v>4</v>
      </c>
      <c r="C260" s="2">
        <v>1500</v>
      </c>
      <c r="D260">
        <f t="shared" si="4"/>
        <v>1496</v>
      </c>
    </row>
    <row r="261" spans="1:4" x14ac:dyDescent="0.2">
      <c r="A261" s="3" t="s">
        <v>349</v>
      </c>
      <c r="B261" s="2">
        <v>4</v>
      </c>
      <c r="C261" s="2">
        <v>2000</v>
      </c>
      <c r="D261">
        <f t="shared" ref="D261:D267" si="5">C261-B261</f>
        <v>1996</v>
      </c>
    </row>
    <row r="262" spans="1:4" x14ac:dyDescent="0.2">
      <c r="A262" s="3" t="s">
        <v>350</v>
      </c>
      <c r="B262" s="2">
        <v>4</v>
      </c>
      <c r="C262" s="2">
        <v>2000</v>
      </c>
      <c r="D262">
        <f t="shared" si="5"/>
        <v>1996</v>
      </c>
    </row>
    <row r="263" spans="1:4" x14ac:dyDescent="0.2">
      <c r="A263" s="3" t="s">
        <v>351</v>
      </c>
      <c r="B263" s="2">
        <v>4</v>
      </c>
      <c r="C263" s="2">
        <v>2000</v>
      </c>
      <c r="D263">
        <f t="shared" si="5"/>
        <v>1996</v>
      </c>
    </row>
    <row r="264" spans="1:4" x14ac:dyDescent="0.2">
      <c r="A264" s="3" t="s">
        <v>352</v>
      </c>
      <c r="B264" s="2">
        <v>4</v>
      </c>
      <c r="C264" s="2">
        <v>750</v>
      </c>
      <c r="D264">
        <f t="shared" si="5"/>
        <v>746</v>
      </c>
    </row>
    <row r="265" spans="1:4" x14ac:dyDescent="0.2">
      <c r="A265" s="3" t="s">
        <v>353</v>
      </c>
      <c r="B265" s="2">
        <v>4</v>
      </c>
      <c r="C265" s="2">
        <v>750</v>
      </c>
      <c r="D265">
        <f t="shared" si="5"/>
        <v>746</v>
      </c>
    </row>
    <row r="266" spans="1:4" x14ac:dyDescent="0.2">
      <c r="A266" s="3" t="s">
        <v>354</v>
      </c>
      <c r="B266" s="2">
        <v>4</v>
      </c>
      <c r="C266" s="2">
        <v>750</v>
      </c>
      <c r="D266">
        <f t="shared" si="5"/>
        <v>746</v>
      </c>
    </row>
    <row r="267" spans="1:4" x14ac:dyDescent="0.2">
      <c r="A267" s="3" t="s">
        <v>1</v>
      </c>
      <c r="B267" s="2">
        <v>184616</v>
      </c>
      <c r="C267" s="2">
        <v>2254599</v>
      </c>
      <c r="D267">
        <f t="shared" si="5"/>
        <v>2069983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B c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T I 7 O Z q s A A A D 2 A A A A E g A A A E N v b m Z p Z y 9 Q Y W N r Y W d l L n h t b I S P s Q 6 C M B i E d x P f g X S n L X W S / J T B V R I T o n F t o M F G + G t o E d 7 N w U f y F Y Q o 6 u Z 4 d 1 9 y d 4 / b H d K h q Y O r b p 2 x m J C I c h I 4 r 7 B U t U W d E L Q k l c s F 7 F R x V p U O R h p d P L g y I S f v L z F j f d / T f k V t W z H B e c S O 2 T Y v T r p R 5 A O b / 3 B o c K o t N J F w e K 2 R g q 4 j K r i g H N j s Q W b w m 4 t x 7 5 T + m L D p a t + 1 W m o M 9 z m w W Q J 7 X 5 B P A A A A / / 8 D A F B L A w Q U A A I A C A A A A C E A n J A r k y g B A A B I B g A A E w A A A E Z v c m 1 1 b G F z L 1 N l Y 3 R p b 2 4 x L m 3 U k s 1 r g z A c h u + C / 0 P I L i 3 Y w c p g h + H N 7 o N 9 C S n d o R R J 9 U c T M K b T 9 D D G / v c p S V e r M 5 5 y m B f B P L 7 v + 0 A q S B W X B S L 6 f X X r e 7 5 X M V p C h i I u E s L 4 / g U U k x k K U Q 7 K 9 1 D 9 E H k o U 6 i / k I / 8 M q K K b m k F E x w t y N P y L Z 7 F z / c 3 D 6 s 5 D h B + Z V J c J 3 G N M 1 r x Y p d E 7 3 g a 6 J R s K 5 N e h 4 7 + W p O U g a A h r i E c P C o Q I T 5 n 8 e Z 7 3 V R v f I 8 X Q 4 F d n b i U 2 S F V 7 l x O B S M i B r R Y G K K r s I I i k 6 U 7 g 9 / 8 E Q H N W f Z r o D N / I f a 5 / A R w t r 9 V Y B c 4 g s M G R 6 K j s O T C 3 X w T b p / e Q M O z m 9 P 2 5 D u a K n O X X N 6 d v 2 o s G j 1 8 Q K j H 9 d T 0 I n B o d W o Y E z K k z c U g b Y 2 L s 5 / R Z D 7 F / 8 3 m B w A A / / 8 D A F B L A Q I t A B Q A B g A I A A A A I Q A q 3 a p A 0 g A A A D c B A A A T A A A A A A A A A A A A A A A A A A A A A A B b Q 2 9 u d G V u d F 9 U e X B l c 1 0 u e G 1 s U E s B A i 0 A F A A C A A g A A A A h A E y O z m a r A A A A 9 g A A A B I A A A A A A A A A A A A A A A A A C w M A A E N v b m Z p Z y 9 Q Y W N r Y W d l L n h t b F B L A Q I t A B Q A A g A I A A A A I Q C c k C u T K A E A A E g G A A A T A A A A A A A A A A A A A A A A A O Y D A A B G b 3 J t d W x h c y 9 T Z W N 0 a W 9 u M S 5 t U E s F B g A A A A A D A A M A w g A A A D 8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9 t A A A A A A A A F u 0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R G l t X 1 N o a X B N Z X R o b 2 Q 8 L 0 l 0 Z W 1 Q Y X R o P j w v S X R l b U x v Y 2 F 0 a W 9 u P j x T d G F i b G V F b n R y a W V z P j x F b n R y e S B U e X B l P S J B Z G R l Z F R v R G F 0 Y U 1 v Z G V s I i B W Y W x 1 Z T 0 i b D E i L z 4 8 R W 5 0 c n k g V H l w Z T 0 i Q n V m Z m V y T m V 4 d F J l Z n J l c 2 g i I F Z h b H V l P S J s M S I v P j x F b n R y e S B U e X B l P S J G a W x s Q 2 9 1 b n Q i I F Z h b H V l P S J s N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A 0 L T I z V D E z O j E x O j A 5 L j E 5 M T g x M z R a I i 8 + P E V u d H J 5 I F R 5 c G U 9 I k Z p b G x D b 2 x 1 b W 5 U e X B l c y I g V m F s d W U 9 I n N B Z 0 l H R V J F P S I v P j x F b n R y e S B U e X B l P S J G a W x s Q 2 9 s d W 1 u T m F t Z X M i I F Z h b H V l P S J z W y Z x d W 9 0 O 1 N o a X B N Z X R o b 2 R L Z X k m c X V v d D s s J n F 1 b 3 Q 7 U 2 h p c E 1 l d G h v Z E l E J n F 1 b 3 Q 7 L C Z x d W 9 0 O 0 5 h b W U m c X V v d D s s J n F 1 b 3 Q 7 U 2 h p c E J h c 2 U m c X V v d D s s J n F 1 b 3 Q 7 U 2 h p c F J h d G U m c X V v d D t d I i 8 + P E V u d H J 5 I F R 5 c G U 9 I k Z p b G x l Z E N v b X B s Z X R l U m V z d W x 0 V G 9 X b 3 J r c 2 h l Z X Q i I F Z h b H V l P S J s M C I v P j x F b n R y e S B U e X B l P S J G a W x s U 3 R h d H V z I i B W Y W x 1 Z T 0 i c 0 N v b X B s Z X R l I i 8 + P E V u d H J 5 I F R 5 c G U 9 I k Z p b G x U b 0 R h d G F N b 2 R l b E V u Y W J s Z W Q i I F Z h b H V l P S J s M S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1 L C Z x d W 9 0 O 2 t l e U N v b H V t b k 5 h b W V z J n F 1 b 3 Q 7 O l s m c X V v d D t T a G l w T W V 0 a G 9 k S 2 V 5 J n F 1 b 3 Q 7 X S w m c X V v d D t x d W V y e V J l b G F 0 a W 9 u c 2 h p c H M m c X V v d D s 6 W 3 s m c X V v d D t r Z X l D b 2 x 1 b W 5 D b 3 V u d C Z x d W 9 0 O z o x L C Z x d W 9 0 O 2 t l e U N v b H V t b i Z x d W 9 0 O z o w L C Z x d W 9 0 O 2 9 0 a G V y S 2 V 5 Q 2 9 s d W 1 u S W R l b n R p d H k m c X V v d D s 6 J n F 1 b 3 Q 7 U 2 V y d m V y L k R h d G F i Y X N l X F w v M i 9 T U U w v Z G V z a 3 R v c C 1 w b G c 3 a H Y y O 0 5 o b 2 0 0 X 1 B 1 c m N o Y X N p b m d f R F c v Z G J v L 0 Z h Y 3 R Q d X J j a G F z Z S 5 7 U 2 h p c E 1 l d G h v Z E t l e S w 3 f S Z x d W 9 0 O y w m c X V v d D t L Z X l D b 2 x 1 b W 5 D b 3 V u d C Z x d W 9 0 O z o x f V 0 s J n F 1 b 3 Q 7 Y 2 9 s d W 1 u S W R l b n R p d G l l c y Z x d W 9 0 O z p b J n F 1 b 3 Q 7 U 2 V y d m V y L k R h d G F i Y X N l X F w v M i 9 T U U w v Z G V z a 3 R v c C 1 w b G c 3 a H Y y O 0 5 o b 2 0 0 X 1 B 1 c m N o Y X N p b m d f R F c v Z G J v L 0 R p b V 9 T a G l w T W V 0 a G 9 k L n t T a G l w T W V 0 a G 9 k S 2 V 5 L D B 9 J n F 1 b 3 Q 7 L C Z x d W 9 0 O 1 N l c n Z l c i 5 E Y X R h Y m F z Z V x c L z I v U 1 F M L 2 R l c 2 t 0 b 3 A t c G x n N 2 h 2 M j t O a G 9 t N F 9 Q d X J j a G F z a W 5 n X 0 R X L 2 R i b y 9 E a W 1 f U 2 h p c E 1 l d G h v Z C 5 7 U 2 h p c E 1 l d G h v Z E l E L D F 9 J n F 1 b 3 Q 7 L C Z x d W 9 0 O 1 N l c n Z l c i 5 E Y X R h Y m F z Z V x c L z I v U 1 F M L 2 R l c 2 t 0 b 3 A t c G x n N 2 h 2 M j t O a G 9 t N F 9 Q d X J j a G F z a W 5 n X 0 R X L 2 R i b y 9 E a W 1 f U 2 h p c E 1 l d G h v Z C 5 7 T m F t Z S w y f S Z x d W 9 0 O y w m c X V v d D t T Z X J 2 Z X I u R G F 0 Y W J h c 2 V c X C 8 y L 1 N R T C 9 k Z X N r d G 9 w L X B s Z z d o d j I 7 T m h v b T R f U H V y Y 2 h h c 2 l u Z 1 9 E V y 9 k Y m 8 v R G l t X 1 N o a X B N Z X R o b 2 Q u e 1 N o a X B C Y X N l L D N 9 J n F 1 b 3 Q 7 L C Z x d W 9 0 O 1 N l c n Z l c i 5 E Y X R h Y m F z Z V x c L z I v U 1 F M L 2 R l c 2 t 0 b 3 A t c G x n N 2 h 2 M j t O a G 9 t N F 9 Q d X J j a G F z a W 5 n X 0 R X L 2 R i b y 9 E a W 1 f U 2 h p c E 1 l d G h v Z C 5 7 U 2 h p c F J h d G U s N H 0 m c X V v d D t d L C Z x d W 9 0 O 0 N v b H V t b k N v d W 5 0 J n F 1 b 3 Q 7 O j U s J n F 1 b 3 Q 7 S 2 V 5 Q 2 9 s d W 1 u T m F t Z X M m c X V v d D s 6 W y Z x d W 9 0 O 1 N o a X B N Z X R o b 2 R L Z X k m c X V v d D t d L C Z x d W 9 0 O 0 N v b H V t b k l k Z W 5 0 a X R p Z X M m c X V v d D s 6 W y Z x d W 9 0 O 1 N l c n Z l c i 5 E Y X R h Y m F z Z V x c L z I v U 1 F M L 2 R l c 2 t 0 b 3 A t c G x n N 2 h 2 M j t O a G 9 t N F 9 Q d X J j a G F z a W 5 n X 0 R X L 2 R i b y 9 E a W 1 f U 2 h p c E 1 l d G h v Z C 5 7 U 2 h p c E 1 l d G h v Z E t l e S w w f S Z x d W 9 0 O y w m c X V v d D t T Z X J 2 Z X I u R G F 0 Y W J h c 2 V c X C 8 y L 1 N R T C 9 k Z X N r d G 9 w L X B s Z z d o d j I 7 T m h v b T R f U H V y Y 2 h h c 2 l u Z 1 9 E V y 9 k Y m 8 v R G l t X 1 N o a X B N Z X R o b 2 Q u e 1 N o a X B N Z X R o b 2 R J R C w x f S Z x d W 9 0 O y w m c X V v d D t T Z X J 2 Z X I u R G F 0 Y W J h c 2 V c X C 8 y L 1 N R T C 9 k Z X N r d G 9 w L X B s Z z d o d j I 7 T m h v b T R f U H V y Y 2 h h c 2 l u Z 1 9 E V y 9 k Y m 8 v R G l t X 1 N o a X B N Z X R o b 2 Q u e 0 5 h b W U s M n 0 m c X V v d D s s J n F 1 b 3 Q 7 U 2 V y d m V y L k R h d G F i Y X N l X F w v M i 9 T U U w v Z G V z a 3 R v c C 1 w b G c 3 a H Y y O 0 5 o b 2 0 0 X 1 B 1 c m N o Y X N p b m d f R F c v Z G J v L 0 R p b V 9 T a G l w T W V 0 a G 9 k L n t T a G l w Q m F z Z S w z f S Z x d W 9 0 O y w m c X V v d D t T Z X J 2 Z X I u R G F 0 Y W J h c 2 V c X C 8 y L 1 N R T C 9 k Z X N r d G 9 w L X B s Z z d o d j I 7 T m h v b T R f U H V y Y 2 h h c 2 l u Z 1 9 E V y 9 k Y m 8 v R G l t X 1 N o a X B N Z X R o b 2 Q u e 1 N o a X B S Y X R l L D R 9 J n F 1 b 3 Q 7 X S w m c X V v d D t S Z W x h d G l v b n N o a X B J b m Z v J n F 1 b 3 Q 7 O l t 7 J n F 1 b 3 Q 7 a 2 V 5 Q 2 9 s d W 1 u Q 2 9 1 b n Q m c X V v d D s 6 M S w m c X V v d D t r Z X l D b 2 x 1 b W 4 m c X V v d D s 6 M C w m c X V v d D t v d G h l c k t l e U N v b H V t b k l k Z W 5 0 a X R 5 J n F 1 b 3 Q 7 O i Z x d W 9 0 O 1 N l c n Z l c i 5 E Y X R h Y m F z Z V x c L z I v U 1 F M L 2 R l c 2 t 0 b 3 A t c G x n N 2 h 2 M j t O a G 9 t N F 9 Q d X J j a G F z a W 5 n X 0 R X L 2 R i b y 9 G Y W N 0 U H V y Y 2 h h c 2 U u e 1 N o a X B N Z X R o b 2 R L Z X k s N 3 0 m c X V v d D s s J n F 1 b 3 Q 7 S 2 V 5 Q 2 9 s d W 1 u Q 2 9 1 b n Q m c X V v d D s 6 M X 1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E a W 1 f U H J v Z H V j d D w v S X R l b V B h d G g + P C 9 J d G V t T G 9 j Y X R p b 2 4 + P F N 0 Y W J s Z U V u d H J p Z X M + P E V u d H J 5 I F R 5 c G U 9 I k F k Z G V k V G 9 E Y X R h T W 9 k Z W w i I F Z h b H V l P S J s M S I v P j x F b n R y e S B U e X B l P S J C d W Z m Z X J O Z X h 0 U m V m c m V z a C I g V m F s d W U 9 I m w x I i 8 + P E V u d H J 5 I F R 5 c G U 9 I k Z p b G x D b 3 V u d C I g V m F s d W U 9 I m w y N j U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w N C 0 y M 1 Q x M z o x M T o w O S 4 x O T g 3 M j M z W i I v P j x F b n R y e S B U e X B l P S J G a W x s Q 2 9 s d W 1 u V H l w Z X M i I F Z h b H V l P S J z Q W d J R 0 J n W U 1 E Q k V S Q m c 4 R 0 J n P T 0 i L z 4 8 R W 5 0 c n k g V H l w Z T 0 i R m l s b E N v b H V t b k 5 h b W V z I i B W Y W x 1 Z T 0 i c 1 s m c X V v d D t Q c m 9 k d W N 0 S 2 V 5 J n F 1 b 3 Q 7 L C Z x d W 9 0 O 1 B y b 2 R 1 Y 3 R J R C Z x d W 9 0 O y w m c X V v d D t Q c m 9 k d W N 0 T m F t Z S Z x d W 9 0 O y w m c X V v d D t Q c m 9 k d W N 0 T n V t Y m V y J n F 1 b 3 Q 7 L C Z x d W 9 0 O 0 N v b G 9 y J n F 1 b 3 Q 7 L C Z x d W 9 0 O 1 N h Z m V 0 e V N 0 b 2 N r T G V 2 Z W w m c X V v d D s s J n F 1 b 3 Q 7 U m V v c m R l c l B v a W 5 0 J n F 1 b 3 Q 7 L C Z x d W 9 0 O 1 N 0 Y W 5 k Y X J k Q 2 9 z d C Z x d W 9 0 O y w m c X V v d D t M a X N 0 U H J p Y 2 U m c X V v d D s s J n F 1 b 3 Q 7 U 2 l 6 Z S Z x d W 9 0 O y w m c X V v d D t X Z W l n a H Q m c X V v d D s s J n F 1 b 3 Q 7 Q 2 x h c 3 M m c X V v d D s s J n F 1 b 3 Q 7 U 3 R 5 b G U m c X V v d D t d I i 8 + P E V u d H J 5 I F R 5 c G U 9 I k Z p b G x l Z E N v b X B s Z X R l U m V z d W x 0 V G 9 X b 3 J r c 2 h l Z X Q i I F Z h b H V l P S J s M C I v P j x F b n R y e S B U e X B l P S J G a W x s U 3 R h d H V z I i B W Y W x 1 Z T 0 i c 0 N v b X B s Z X R l I i 8 + P E V u d H J 5 I F R 5 c G U 9 I k Z p b G x U b 0 R h d G F N b 2 R l b E V u Y W J s Z W Q i I F Z h b H V l P S J s M S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J n F 1 b 3 Q 7 U H J v Z H V j d E t l e S Z x d W 9 0 O 1 0 s J n F 1 b 3 Q 7 c X V l c n l S Z W x h d G l v b n N o a X B z J n F 1 b 3 Q 7 O l t 7 J n F 1 b 3 Q 7 a 2 V 5 Q 2 9 s d W 1 u Q 2 9 1 b n Q m c X V v d D s 6 M S w m c X V v d D t r Z X l D b 2 x 1 b W 4 m c X V v d D s 6 M C w m c X V v d D t v d G h l c k t l e U N v b H V t b k l k Z W 5 0 a X R 5 J n F 1 b 3 Q 7 O i Z x d W 9 0 O 1 N l c n Z l c i 5 E Y X R h Y m F z Z V x c L z I v U 1 F M L 2 R l c 2 t 0 b 3 A t c G x n N 2 h 2 M j t O a G 9 t N F 9 Q d X J j a G F z a W 5 n X 0 R X L 2 R i b y 9 G Y W N 0 U H J v Z H V j d F Z l b m R v c i 5 7 U H J v Z H V j d E t l e S w x f S Z x d W 9 0 O y w m c X V v d D t L Z X l D b 2 x 1 b W 5 D b 3 V u d C Z x d W 9 0 O z o x f S x 7 J n F 1 b 3 Q 7 a 2 V 5 Q 2 9 s d W 1 u Q 2 9 1 b n Q m c X V v d D s 6 M S w m c X V v d D t r Z X l D b 2 x 1 b W 4 m c X V v d D s 6 M C w m c X V v d D t v d G h l c k t l e U N v b H V t b k l k Z W 5 0 a X R 5 J n F 1 b 3 Q 7 O i Z x d W 9 0 O 1 N l c n Z l c i 5 E Y X R h Y m F z Z V x c L z I v U 1 F M L 2 R l c 2 t 0 b 3 A t c G x n N 2 h 2 M j t O a G 9 t N F 9 Q d X J j a G F z a W 5 n X 0 R X L 2 R i b y 9 G Y W N 0 U H V y Y 2 h h c 2 U u e 1 B y b 2 R 1 Y 3 R L Z X k s N H 0 m c X V v d D s s J n F 1 b 3 Q 7 S 2 V 5 Q 2 9 s d W 1 u Q 2 9 1 b n Q m c X V v d D s 6 M X 1 d L C Z x d W 9 0 O 2 N v b H V t b k l k Z W 5 0 a X R p Z X M m c X V v d D s 6 W y Z x d W 9 0 O 1 N l c n Z l c i 5 E Y X R h Y m F z Z V x c L z I v U 1 F M L 2 R l c 2 t 0 b 3 A t c G x n N 2 h 2 M j t O a G 9 t N F 9 Q d X J j a G F z a W 5 n X 0 R X L 2 R i b y 9 E a W 1 f U H J v Z H V j d C 5 7 U H J v Z H V j d E t l e S w w f S Z x d W 9 0 O y w m c X V v d D t T Z X J 2 Z X I u R G F 0 Y W J h c 2 V c X C 8 y L 1 N R T C 9 k Z X N r d G 9 w L X B s Z z d o d j I 7 T m h v b T R f U H V y Y 2 h h c 2 l u Z 1 9 E V y 9 k Y m 8 v R G l t X 1 B y b 2 R 1 Y 3 Q u e 1 B y b 2 R 1 Y 3 R J R C w x f S Z x d W 9 0 O y w m c X V v d D t T Z X J 2 Z X I u R G F 0 Y W J h c 2 V c X C 8 y L 1 N R T C 9 k Z X N r d G 9 w L X B s Z z d o d j I 7 T m h v b T R f U H V y Y 2 h h c 2 l u Z 1 9 E V y 9 k Y m 8 v R G l t X 1 B y b 2 R 1 Y 3 Q u e 1 B y b 2 R 1 Y 3 R O Y W 1 l L D J 9 J n F 1 b 3 Q 7 L C Z x d W 9 0 O 1 N l c n Z l c i 5 E Y X R h Y m F z Z V x c L z I v U 1 F M L 2 R l c 2 t 0 b 3 A t c G x n N 2 h 2 M j t O a G 9 t N F 9 Q d X J j a G F z a W 5 n X 0 R X L 2 R i b y 9 E a W 1 f U H J v Z H V j d C 5 7 U H J v Z H V j d E 5 1 b W J l c i w z f S Z x d W 9 0 O y w m c X V v d D t T Z X J 2 Z X I u R G F 0 Y W J h c 2 V c X C 8 y L 1 N R T C 9 k Z X N r d G 9 w L X B s Z z d o d j I 7 T m h v b T R f U H V y Y 2 h h c 2 l u Z 1 9 E V y 9 k Y m 8 v R G l t X 1 B y b 2 R 1 Y 3 Q u e 0 N v b G 9 y L D R 9 J n F 1 b 3 Q 7 L C Z x d W 9 0 O 1 N l c n Z l c i 5 E Y X R h Y m F z Z V x c L z I v U 1 F M L 2 R l c 2 t 0 b 3 A t c G x n N 2 h 2 M j t O a G 9 t N F 9 Q d X J j a G F z a W 5 n X 0 R X L 2 R i b y 9 E a W 1 f U H J v Z H V j d C 5 7 U 2 F m Z X R 5 U 3 R v Y 2 t M Z X Z l b C w 1 f S Z x d W 9 0 O y w m c X V v d D t T Z X J 2 Z X I u R G F 0 Y W J h c 2 V c X C 8 y L 1 N R T C 9 k Z X N r d G 9 w L X B s Z z d o d j I 7 T m h v b T R f U H V y Y 2 h h c 2 l u Z 1 9 E V y 9 k Y m 8 v R G l t X 1 B y b 2 R 1 Y 3 Q u e 1 J l b 3 J k Z X J Q b 2 l u d C w 2 f S Z x d W 9 0 O y w m c X V v d D t T Z X J 2 Z X I u R G F 0 Y W J h c 2 V c X C 8 y L 1 N R T C 9 k Z X N r d G 9 w L X B s Z z d o d j I 7 T m h v b T R f U H V y Y 2 h h c 2 l u Z 1 9 E V y 9 k Y m 8 v R G l t X 1 B y b 2 R 1 Y 3 Q u e 1 N 0 Y W 5 k Y X J k Q 2 9 z d C w 3 f S Z x d W 9 0 O y w m c X V v d D t T Z X J 2 Z X I u R G F 0 Y W J h c 2 V c X C 8 y L 1 N R T C 9 k Z X N r d G 9 w L X B s Z z d o d j I 7 T m h v b T R f U H V y Y 2 h h c 2 l u Z 1 9 E V y 9 k Y m 8 v R G l t X 1 B y b 2 R 1 Y 3 Q u e 0 x p c 3 R Q c m l j Z S w 4 f S Z x d W 9 0 O y w m c X V v d D t T Z X J 2 Z X I u R G F 0 Y W J h c 2 V c X C 8 y L 1 N R T C 9 k Z X N r d G 9 w L X B s Z z d o d j I 7 T m h v b T R f U H V y Y 2 h h c 2 l u Z 1 9 E V y 9 k Y m 8 v R G l t X 1 B y b 2 R 1 Y 3 Q u e 1 N p e m U s O X 0 m c X V v d D s s J n F 1 b 3 Q 7 U 2 V y d m V y L k R h d G F i Y X N l X F w v M i 9 T U U w v Z G V z a 3 R v c C 1 w b G c 3 a H Y y O 0 5 o b 2 0 0 X 1 B 1 c m N o Y X N p b m d f R F c v Z G J v L 0 R p b V 9 Q c m 9 k d W N 0 L n t X Z W l n a H Q s M T B 9 J n F 1 b 3 Q 7 L C Z x d W 9 0 O 1 N l c n Z l c i 5 E Y X R h Y m F z Z V x c L z I v U 1 F M L 2 R l c 2 t 0 b 3 A t c G x n N 2 h 2 M j t O a G 9 t N F 9 Q d X J j a G F z a W 5 n X 0 R X L 2 R i b y 9 E a W 1 f U H J v Z H V j d C 5 7 Q 2 x h c 3 M s M T F 9 J n F 1 b 3 Q 7 L C Z x d W 9 0 O 1 N l c n Z l c i 5 E Y X R h Y m F z Z V x c L z I v U 1 F M L 2 R l c 2 t 0 b 3 A t c G x n N 2 h 2 M j t O a G 9 t N F 9 Q d X J j a G F z a W 5 n X 0 R X L 2 R i b y 9 E a W 1 f U H J v Z H V j d C 5 7 U 3 R 5 b G U s M T J 9 J n F 1 b 3 Q 7 X S w m c X V v d D t D b 2 x 1 b W 5 D b 3 V u d C Z x d W 9 0 O z o x M y w m c X V v d D t L Z X l D b 2 x 1 b W 5 O Y W 1 l c y Z x d W 9 0 O z p b J n F 1 b 3 Q 7 U H J v Z H V j d E t l e S Z x d W 9 0 O 1 0 s J n F 1 b 3 Q 7 Q 2 9 s d W 1 u S W R l b n R p d G l l c y Z x d W 9 0 O z p b J n F 1 b 3 Q 7 U 2 V y d m V y L k R h d G F i Y X N l X F w v M i 9 T U U w v Z G V z a 3 R v c C 1 w b G c 3 a H Y y O 0 5 o b 2 0 0 X 1 B 1 c m N o Y X N p b m d f R F c v Z G J v L 0 R p b V 9 Q c m 9 k d W N 0 L n t Q c m 9 k d W N 0 S 2 V 5 L D B 9 J n F 1 b 3 Q 7 L C Z x d W 9 0 O 1 N l c n Z l c i 5 E Y X R h Y m F z Z V x c L z I v U 1 F M L 2 R l c 2 t 0 b 3 A t c G x n N 2 h 2 M j t O a G 9 t N F 9 Q d X J j a G F z a W 5 n X 0 R X L 2 R i b y 9 E a W 1 f U H J v Z H V j d C 5 7 U H J v Z H V j d E l E L D F 9 J n F 1 b 3 Q 7 L C Z x d W 9 0 O 1 N l c n Z l c i 5 E Y X R h Y m F z Z V x c L z I v U 1 F M L 2 R l c 2 t 0 b 3 A t c G x n N 2 h 2 M j t O a G 9 t N F 9 Q d X J j a G F z a W 5 n X 0 R X L 2 R i b y 9 E a W 1 f U H J v Z H V j d C 5 7 U H J v Z H V j d E 5 h b W U s M n 0 m c X V v d D s s J n F 1 b 3 Q 7 U 2 V y d m V y L k R h d G F i Y X N l X F w v M i 9 T U U w v Z G V z a 3 R v c C 1 w b G c 3 a H Y y O 0 5 o b 2 0 0 X 1 B 1 c m N o Y X N p b m d f R F c v Z G J v L 0 R p b V 9 Q c m 9 k d W N 0 L n t Q c m 9 k d W N 0 T n V t Y m V y L D N 9 J n F 1 b 3 Q 7 L C Z x d W 9 0 O 1 N l c n Z l c i 5 E Y X R h Y m F z Z V x c L z I v U 1 F M L 2 R l c 2 t 0 b 3 A t c G x n N 2 h 2 M j t O a G 9 t N F 9 Q d X J j a G F z a W 5 n X 0 R X L 2 R i b y 9 E a W 1 f U H J v Z H V j d C 5 7 Q 2 9 s b 3 I s N H 0 m c X V v d D s s J n F 1 b 3 Q 7 U 2 V y d m V y L k R h d G F i Y X N l X F w v M i 9 T U U w v Z G V z a 3 R v c C 1 w b G c 3 a H Y y O 0 5 o b 2 0 0 X 1 B 1 c m N o Y X N p b m d f R F c v Z G J v L 0 R p b V 9 Q c m 9 k d W N 0 L n t T Y W Z l d H l T d G 9 j a 0 x l d m V s L D V 9 J n F 1 b 3 Q 7 L C Z x d W 9 0 O 1 N l c n Z l c i 5 E Y X R h Y m F z Z V x c L z I v U 1 F M L 2 R l c 2 t 0 b 3 A t c G x n N 2 h 2 M j t O a G 9 t N F 9 Q d X J j a G F z a W 5 n X 0 R X L 2 R i b y 9 E a W 1 f U H J v Z H V j d C 5 7 U m V v c m R l c l B v a W 5 0 L D Z 9 J n F 1 b 3 Q 7 L C Z x d W 9 0 O 1 N l c n Z l c i 5 E Y X R h Y m F z Z V x c L z I v U 1 F M L 2 R l c 2 t 0 b 3 A t c G x n N 2 h 2 M j t O a G 9 t N F 9 Q d X J j a G F z a W 5 n X 0 R X L 2 R i b y 9 E a W 1 f U H J v Z H V j d C 5 7 U 3 R h b m R h c m R D b 3 N 0 L D d 9 J n F 1 b 3 Q 7 L C Z x d W 9 0 O 1 N l c n Z l c i 5 E Y X R h Y m F z Z V x c L z I v U 1 F M L 2 R l c 2 t 0 b 3 A t c G x n N 2 h 2 M j t O a G 9 t N F 9 Q d X J j a G F z a W 5 n X 0 R X L 2 R i b y 9 E a W 1 f U H J v Z H V j d C 5 7 T G l z d F B y a W N l L D h 9 J n F 1 b 3 Q 7 L C Z x d W 9 0 O 1 N l c n Z l c i 5 E Y X R h Y m F z Z V x c L z I v U 1 F M L 2 R l c 2 t 0 b 3 A t c G x n N 2 h 2 M j t O a G 9 t N F 9 Q d X J j a G F z a W 5 n X 0 R X L 2 R i b y 9 E a W 1 f U H J v Z H V j d C 5 7 U 2 l 6 Z S w 5 f S Z x d W 9 0 O y w m c X V v d D t T Z X J 2 Z X I u R G F 0 Y W J h c 2 V c X C 8 y L 1 N R T C 9 k Z X N r d G 9 w L X B s Z z d o d j I 7 T m h v b T R f U H V y Y 2 h h c 2 l u Z 1 9 E V y 9 k Y m 8 v R G l t X 1 B y b 2 R 1 Y 3 Q u e 1 d l a W d o d C w x M H 0 m c X V v d D s s J n F 1 b 3 Q 7 U 2 V y d m V y L k R h d G F i Y X N l X F w v M i 9 T U U w v Z G V z a 3 R v c C 1 w b G c 3 a H Y y O 0 5 o b 2 0 0 X 1 B 1 c m N o Y X N p b m d f R F c v Z G J v L 0 R p b V 9 Q c m 9 k d W N 0 L n t D b G F z c y w x M X 0 m c X V v d D s s J n F 1 b 3 Q 7 U 2 V y d m V y L k R h d G F i Y X N l X F w v M i 9 T U U w v Z G V z a 3 R v c C 1 w b G c 3 a H Y y O 0 5 o b 2 0 0 X 1 B 1 c m N o Y X N p b m d f R F c v Z G J v L 0 R p b V 9 Q c m 9 k d W N 0 L n t T d H l s Z S w x M n 0 m c X V v d D t d L C Z x d W 9 0 O 1 J l b G F 0 a W 9 u c 2 h p c E l u Z m 8 m c X V v d D s 6 W 3 s m c X V v d D t r Z X l D b 2 x 1 b W 5 D b 3 V u d C Z x d W 9 0 O z o x L C Z x d W 9 0 O 2 t l e U N v b H V t b i Z x d W 9 0 O z o w L C Z x d W 9 0 O 2 9 0 a G V y S 2 V 5 Q 2 9 s d W 1 u S W R l b n R p d H k m c X V v d D s 6 J n F 1 b 3 Q 7 U 2 V y d m V y L k R h d G F i Y X N l X F w v M i 9 T U U w v Z G V z a 3 R v c C 1 w b G c 3 a H Y y O 0 5 o b 2 0 0 X 1 B 1 c m N o Y X N p b m d f R F c v Z G J v L 0 Z h Y 3 R Q c m 9 k d W N 0 V m V u Z G 9 y L n t Q c m 9 k d W N 0 S 2 V 5 L D F 9 J n F 1 b 3 Q 7 L C Z x d W 9 0 O 0 t l e U N v b H V t b k N v d W 5 0 J n F 1 b 3 Q 7 O j F 9 L H s m c X V v d D t r Z X l D b 2 x 1 b W 5 D b 3 V u d C Z x d W 9 0 O z o x L C Z x d W 9 0 O 2 t l e U N v b H V t b i Z x d W 9 0 O z o w L C Z x d W 9 0 O 2 9 0 a G V y S 2 V 5 Q 2 9 s d W 1 u S W R l b n R p d H k m c X V v d D s 6 J n F 1 b 3 Q 7 U 2 V y d m V y L k R h d G F i Y X N l X F w v M i 9 T U U w v Z G V z a 3 R v c C 1 w b G c 3 a H Y y O 0 5 o b 2 0 0 X 1 B 1 c m N o Y X N p b m d f R F c v Z G J v L 0 Z h Y 3 R Q d X J j a G F z Z S 5 7 U H J v Z H V j d E t l e S w 0 f S Z x d W 9 0 O y w m c X V v d D t L Z X l D b 2 x 1 b W 5 D b 3 V u d C Z x d W 9 0 O z o x f V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0 R p b V 9 W Z W 5 k b 3 I 8 L 0 l 0 Z W 1 Q Y X R o P j w v S X R l b U x v Y 2 F 0 a W 9 u P j x T d G F i b G V F b n R y a W V z P j x F b n R y e S B U e X B l P S J B Z G R l Z F R v R G F 0 Y U 1 v Z G V s I i B W Y W x 1 Z T 0 i b D E i L z 4 8 R W 5 0 c n k g V H l w Z T 0 i Q n V m Z m V y T m V 4 d F J l Z n J l c 2 g i I F Z h b H V l P S J s M S I v P j x F b n R y e S B U e X B l P S J G a W x s Q 2 9 1 b n Q i I F Z h b H V l P S J s M T A 0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Q t M j N U M T M 6 M T E 6 M D k u M j A 0 N z A 2 M F o i L z 4 8 R W 5 0 c n k g V H l w Z T 0 i R m l s b E N v b H V t b l R 5 c G V z I i B W Y W x 1 Z T 0 i c 0 F n S U d B U T B H Q m d Z R y I v P j x F b n R y e S B U e X B l P S J G a W x s Q 2 9 s d W 1 u T m F t Z X M i I F Z h b H V l P S J z W y Z x d W 9 0 O 1 Z l b m R v c k t l e S Z x d W 9 0 O y w m c X V v d D t C d X N p b m V z c 0 V u d G l 0 e U l E J n F 1 b 3 Q 7 L C Z x d W 9 0 O 1 Z l b m R v c k 5 h b W U m c X V v d D s s J n F 1 b 3 Q 7 U H J l Z m V y c m V k V m V u Z G 9 y U 3 R h d H V z J n F 1 b 3 Q 7 L C Z x d W 9 0 O 0 N y Z W R p d F J h d G l u Z y Z x d W 9 0 O y w m c X V v d D t B Z G R y Z X N z T G l u Z T E m c X V v d D s s J n F 1 b 3 Q 7 Q W R k c m V z c 0 x p b m U y J n F 1 b 3 Q 7 L C Z x d W 9 0 O 0 N p d H k m c X V v d D s s J n F 1 b 3 Q 7 U 3 R h d G V O Y W 1 l J n F 1 b 3 Q 7 X S I v P j x F b n R y e S B U e X B l P S J G a W x s Z W R D b 2 1 w b G V 0 Z V J l c 3 V s d F R v V 2 9 y a 3 N o Z W V 0 I i B W Y W x 1 Z T 0 i b D A i L z 4 8 R W 5 0 c n k g V H l w Z T 0 i R m l s b F N 0 Y X R 1 c y I g V m F s d W U 9 I n N D b 2 1 w b G V 0 Z S I v P j x F b n R y e S B U e X B l P S J G a W x s V G 9 E Y X R h T W 9 k Z W x F b m F i b G V k I i B W Y W x 1 Z T 0 i b D E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J n F 1 b 3 Q 7 V m V u Z G 9 y S 2 V 5 J n F 1 b 3 Q 7 X S w m c X V v d D t x d W V y e V J l b G F 0 a W 9 u c 2 h p c H M m c X V v d D s 6 W 3 s m c X V v d D t r Z X l D b 2 x 1 b W 5 D b 3 V u d C Z x d W 9 0 O z o x L C Z x d W 9 0 O 2 t l e U N v b H V t b i Z x d W 9 0 O z o w L C Z x d W 9 0 O 2 9 0 a G V y S 2 V 5 Q 2 9 s d W 1 u S W R l b n R p d H k m c X V v d D s 6 J n F 1 b 3 Q 7 U 2 V y d m V y L k R h d G F i Y X N l X F w v M i 9 T U U w v Z G V z a 3 R v c C 1 w b G c 3 a H Y y O 0 5 o b 2 0 0 X 1 B 1 c m N o Y X N p b m d f R F c v Z G J v L 0 Z h Y 3 R Q c m 9 k d W N 0 V m V u Z G 9 y L n t W Z W 5 k b 3 J L Z X k s M n 0 m c X V v d D s s J n F 1 b 3 Q 7 S 2 V 5 Q 2 9 s d W 1 u Q 2 9 1 b n Q m c X V v d D s 6 M X 0 s e y Z x d W 9 0 O 2 t l e U N v b H V t b k N v d W 5 0 J n F 1 b 3 Q 7 O j E s J n F 1 b 3 Q 7 a 2 V 5 Q 2 9 s d W 1 u J n F 1 b 3 Q 7 O j A s J n F 1 b 3 Q 7 b 3 R o Z X J L Z X l D b 2 x 1 b W 5 J Z G V u d G l 0 e S Z x d W 9 0 O z o m c X V v d D t T Z X J 2 Z X I u R G F 0 Y W J h c 2 V c X C 8 y L 1 N R T C 9 k Z X N r d G 9 w L X B s Z z d o d j I 7 T m h v b T R f U H V y Y 2 h h c 2 l u Z 1 9 E V y 9 k Y m 8 v R m F j d F B 1 c m N o Y X N l L n t W Z W 5 k b 3 J L Z X k s M 3 0 m c X V v d D s s J n F 1 b 3 Q 7 S 2 V 5 Q 2 9 s d W 1 u Q 2 9 1 b n Q m c X V v d D s 6 M X 1 d L C Z x d W 9 0 O 2 N v b H V t b k l k Z W 5 0 a X R p Z X M m c X V v d D s 6 W y Z x d W 9 0 O 1 N l c n Z l c i 5 E Y X R h Y m F z Z V x c L z I v U 1 F M L 2 R l c 2 t 0 b 3 A t c G x n N 2 h 2 M j t O a G 9 t N F 9 Q d X J j a G F z a W 5 n X 0 R X L 2 R i b y 9 E a W 1 f V m V u Z G 9 y L n t W Z W 5 k b 3 J L Z X k s M H 0 m c X V v d D s s J n F 1 b 3 Q 7 U 2 V y d m V y L k R h d G F i Y X N l X F w v M i 9 T U U w v Z G V z a 3 R v c C 1 w b G c 3 a H Y y O 0 5 o b 2 0 0 X 1 B 1 c m N o Y X N p b m d f R F c v Z G J v L 0 R p b V 9 W Z W 5 k b 3 I u e 0 J 1 c 2 l u Z X N z R W 5 0 a X R 5 S U Q s M X 0 m c X V v d D s s J n F 1 b 3 Q 7 U 2 V y d m V y L k R h d G F i Y X N l X F w v M i 9 T U U w v Z G V z a 3 R v c C 1 w b G c 3 a H Y y O 0 5 o b 2 0 0 X 1 B 1 c m N o Y X N p b m d f R F c v Z G J v L 0 R p b V 9 W Z W 5 k b 3 I u e 1 Z l b m R v c k 5 h b W U s M n 0 m c X V v d D s s J n F 1 b 3 Q 7 U 2 V y d m V y L k R h d G F i Y X N l X F w v M i 9 T U U w v Z G V z a 3 R v c C 1 w b G c 3 a H Y y O 0 5 o b 2 0 0 X 1 B 1 c m N o Y X N p b m d f R F c v Z G J v L 0 R p b V 9 W Z W 5 k b 3 I u e 1 B y Z W Z l c n J l Z F Z l b m R v c l N 0 Y X R 1 c y w z f S Z x d W 9 0 O y w m c X V v d D t T Z X J 2 Z X I u R G F 0 Y W J h c 2 V c X C 8 y L 1 N R T C 9 k Z X N r d G 9 w L X B s Z z d o d j I 7 T m h v b T R f U H V y Y 2 h h c 2 l u Z 1 9 E V y 9 k Y m 8 v R G l t X 1 Z l b m R v c i 5 7 Q 3 J l Z G l 0 U m F 0 a W 5 n L D R 9 J n F 1 b 3 Q 7 L C Z x d W 9 0 O 1 N l c n Z l c i 5 E Y X R h Y m F z Z V x c L z I v U 1 F M L 2 R l c 2 t 0 b 3 A t c G x n N 2 h 2 M j t O a G 9 t N F 9 Q d X J j a G F z a W 5 n X 0 R X L 2 R i b y 9 E a W 1 f V m V u Z G 9 y L n t B Z G R y Z X N z T G l u Z T E s N X 0 m c X V v d D s s J n F 1 b 3 Q 7 U 2 V y d m V y L k R h d G F i Y X N l X F w v M i 9 T U U w v Z G V z a 3 R v c C 1 w b G c 3 a H Y y O 0 5 o b 2 0 0 X 1 B 1 c m N o Y X N p b m d f R F c v Z G J v L 0 R p b V 9 W Z W 5 k b 3 I u e 0 F k Z H J l c 3 N M a W 5 l M i w 2 f S Z x d W 9 0 O y w m c X V v d D t T Z X J 2 Z X I u R G F 0 Y W J h c 2 V c X C 8 y L 1 N R T C 9 k Z X N r d G 9 w L X B s Z z d o d j I 7 T m h v b T R f U H V y Y 2 h h c 2 l u Z 1 9 E V y 9 k Y m 8 v R G l t X 1 Z l b m R v c i 5 7 Q 2 l 0 e S w 3 f S Z x d W 9 0 O y w m c X V v d D t T Z X J 2 Z X I u R G F 0 Y W J h c 2 V c X C 8 y L 1 N R T C 9 k Z X N r d G 9 w L X B s Z z d o d j I 7 T m h v b T R f U H V y Y 2 h h c 2 l u Z 1 9 E V y 9 k Y m 8 v R G l t X 1 Z l b m R v c i 5 7 U 3 R h d G V O Y W 1 l L D h 9 J n F 1 b 3 Q 7 X S w m c X V v d D t D b 2 x 1 b W 5 D b 3 V u d C Z x d W 9 0 O z o 5 L C Z x d W 9 0 O 0 t l e U N v b H V t b k 5 h b W V z J n F 1 b 3 Q 7 O l s m c X V v d D t W Z W 5 k b 3 J L Z X k m c X V v d D t d L C Z x d W 9 0 O 0 N v b H V t b k l k Z W 5 0 a X R p Z X M m c X V v d D s 6 W y Z x d W 9 0 O 1 N l c n Z l c i 5 E Y X R h Y m F z Z V x c L z I v U 1 F M L 2 R l c 2 t 0 b 3 A t c G x n N 2 h 2 M j t O a G 9 t N F 9 Q d X J j a G F z a W 5 n X 0 R X L 2 R i b y 9 E a W 1 f V m V u Z G 9 y L n t W Z W 5 k b 3 J L Z X k s M H 0 m c X V v d D s s J n F 1 b 3 Q 7 U 2 V y d m V y L k R h d G F i Y X N l X F w v M i 9 T U U w v Z G V z a 3 R v c C 1 w b G c 3 a H Y y O 0 5 o b 2 0 0 X 1 B 1 c m N o Y X N p b m d f R F c v Z G J v L 0 R p b V 9 W Z W 5 k b 3 I u e 0 J 1 c 2 l u Z X N z R W 5 0 a X R 5 S U Q s M X 0 m c X V v d D s s J n F 1 b 3 Q 7 U 2 V y d m V y L k R h d G F i Y X N l X F w v M i 9 T U U w v Z G V z a 3 R v c C 1 w b G c 3 a H Y y O 0 5 o b 2 0 0 X 1 B 1 c m N o Y X N p b m d f R F c v Z G J v L 0 R p b V 9 W Z W 5 k b 3 I u e 1 Z l b m R v c k 5 h b W U s M n 0 m c X V v d D s s J n F 1 b 3 Q 7 U 2 V y d m V y L k R h d G F i Y X N l X F w v M i 9 T U U w v Z G V z a 3 R v c C 1 w b G c 3 a H Y y O 0 5 o b 2 0 0 X 1 B 1 c m N o Y X N p b m d f R F c v Z G J v L 0 R p b V 9 W Z W 5 k b 3 I u e 1 B y Z W Z l c n J l Z F Z l b m R v c l N 0 Y X R 1 c y w z f S Z x d W 9 0 O y w m c X V v d D t T Z X J 2 Z X I u R G F 0 Y W J h c 2 V c X C 8 y L 1 N R T C 9 k Z X N r d G 9 w L X B s Z z d o d j I 7 T m h v b T R f U H V y Y 2 h h c 2 l u Z 1 9 E V y 9 k Y m 8 v R G l t X 1 Z l b m R v c i 5 7 Q 3 J l Z G l 0 U m F 0 a W 5 n L D R 9 J n F 1 b 3 Q 7 L C Z x d W 9 0 O 1 N l c n Z l c i 5 E Y X R h Y m F z Z V x c L z I v U 1 F M L 2 R l c 2 t 0 b 3 A t c G x n N 2 h 2 M j t O a G 9 t N F 9 Q d X J j a G F z a W 5 n X 0 R X L 2 R i b y 9 E a W 1 f V m V u Z G 9 y L n t B Z G R y Z X N z T G l u Z T E s N X 0 m c X V v d D s s J n F 1 b 3 Q 7 U 2 V y d m V y L k R h d G F i Y X N l X F w v M i 9 T U U w v Z G V z a 3 R v c C 1 w b G c 3 a H Y y O 0 5 o b 2 0 0 X 1 B 1 c m N o Y X N p b m d f R F c v Z G J v L 0 R p b V 9 W Z W 5 k b 3 I u e 0 F k Z H J l c 3 N M a W 5 l M i w 2 f S Z x d W 9 0 O y w m c X V v d D t T Z X J 2 Z X I u R G F 0 Y W J h c 2 V c X C 8 y L 1 N R T C 9 k Z X N r d G 9 w L X B s Z z d o d j I 7 T m h v b T R f U H V y Y 2 h h c 2 l u Z 1 9 E V y 9 k Y m 8 v R G l t X 1 Z l b m R v c i 5 7 Q 2 l 0 e S w 3 f S Z x d W 9 0 O y w m c X V v d D t T Z X J 2 Z X I u R G F 0 Y W J h c 2 V c X C 8 y L 1 N R T C 9 k Z X N r d G 9 w L X B s Z z d o d j I 7 T m h v b T R f U H V y Y 2 h h c 2 l u Z 1 9 E V y 9 k Y m 8 v R G l t X 1 Z l b m R v c i 5 7 U 3 R h d G V O Y W 1 l L D h 9 J n F 1 b 3 Q 7 X S w m c X V v d D t S Z W x h d G l v b n N o a X B J b m Z v J n F 1 b 3 Q 7 O l t 7 J n F 1 b 3 Q 7 a 2 V 5 Q 2 9 s d W 1 u Q 2 9 1 b n Q m c X V v d D s 6 M S w m c X V v d D t r Z X l D b 2 x 1 b W 4 m c X V v d D s 6 M C w m c X V v d D t v d G h l c k t l e U N v b H V t b k l k Z W 5 0 a X R 5 J n F 1 b 3 Q 7 O i Z x d W 9 0 O 1 N l c n Z l c i 5 E Y X R h Y m F z Z V x c L z I v U 1 F M L 2 R l c 2 t 0 b 3 A t c G x n N 2 h 2 M j t O a G 9 t N F 9 Q d X J j a G F z a W 5 n X 0 R X L 2 R i b y 9 G Y W N 0 U H J v Z H V j d F Z l b m R v c i 5 7 V m V u Z G 9 y S 2 V 5 L D J 9 J n F 1 b 3 Q 7 L C Z x d W 9 0 O 0 t l e U N v b H V t b k N v d W 5 0 J n F 1 b 3 Q 7 O j F 9 L H s m c X V v d D t r Z X l D b 2 x 1 b W 5 D b 3 V u d C Z x d W 9 0 O z o x L C Z x d W 9 0 O 2 t l e U N v b H V t b i Z x d W 9 0 O z o w L C Z x d W 9 0 O 2 9 0 a G V y S 2 V 5 Q 2 9 s d W 1 u S W R l b n R p d H k m c X V v d D s 6 J n F 1 b 3 Q 7 U 2 V y d m V y L k R h d G F i Y X N l X F w v M i 9 T U U w v Z G V z a 3 R v c C 1 w b G c 3 a H Y y O 0 5 o b 2 0 0 X 1 B 1 c m N o Y X N p b m d f R F c v Z G J v L 0 Z h Y 3 R Q d X J j a G F z Z S 5 7 V m V u Z G 9 y S 2 V 5 L D N 9 J n F 1 b 3 Q 7 L C Z x d W 9 0 O 0 t l e U N v b H V t b k N v d W 5 0 J n F 1 b 3 Q 7 O j F 9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R G l t R W 1 w b G 9 5 Z W U 8 L 0 l 0 Z W 1 Q Y X R o P j w v S X R l b U x v Y 2 F 0 a W 9 u P j x T d G F i b G V F b n R y a W V z P j x F b n R y e S B U e X B l P S J B Z G R l Z F R v R G F 0 Y U 1 v Z G V s I i B W Y W x 1 Z T 0 i b D E i L z 4 8 R W 5 0 c n k g V H l w Z T 0 i Q n V m Z m V y T m V 4 d F J l Z n J l c 2 g i I F Z h b H V l P S J s M S I v P j x F b n R y e S B U e X B l P S J G a W x s Q 2 9 1 b n Q i I F Z h b H V l P S J s M j k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Q t M j N U M T M 6 M T E 6 M D k u M j A 5 N D Y 2 N V o i L z 4 8 R W 5 0 c n k g V H l w Z T 0 i R m l s b E N v b H V t b l R 5 c G V z I i B W Y W x 1 Z T 0 i c 0 F n S U d C Z 1 l H Q m d J R 0 F n W U d C Z 1 k 9 I i 8 + P E V u d H J 5 I F R 5 c G U 9 I k Z p b G x D b 2 x 1 b W 5 O Y W 1 l c y I g V m F s d W U 9 I n N b J n F 1 b 3 Q 7 R W 1 w b G 9 5 Z W V L Z X k m c X V v d D s s J n F 1 b 3 Q 7 Q n V z a W 5 l c 3 N F b n R p d H l J R C Z x d W 9 0 O y w m c X V v d D t U a X R s Z S Z x d W 9 0 O y w m c X V v d D t G a X J z d E 5 h b W U m c X V v d D s s J n F 1 b 3 Q 7 T W l k Z G x l T m F t Z S Z x d W 9 0 O y w m c X V v d D t M Y X N 0 T m F t Z S Z x d W 9 0 O y w m c X V v d D t K b 2 J U a X R s Z S Z x d W 9 0 O y w m c X V v d D t C a X J 0 a E R h d G U m c X V v d D s s J n F 1 b 3 Q 7 R 2 V u Z G V y J n F 1 b 3 Q 7 L C Z x d W 9 0 O 0 h p c m V E Y X R l J n F 1 b 3 Q 7 L C Z x d W 9 0 O 0 F k Z H J l c 3 N M a W 5 l M S Z x d W 9 0 O y w m c X V v d D t B Z G R y Z X N z T G l u Z T I m c X V v d D s s J n F 1 b 3 Q 7 Q 2 l 0 e S Z x d W 9 0 O y w m c X V v d D t F b W F p b E F k Z H J l c 3 M m c X V v d D t d I i 8 + P E V u d H J 5 I F R 5 c G U 9 I k Z p b G x l Z E N v b X B s Z X R l U m V z d W x 0 V G 9 X b 3 J r c 2 h l Z X Q i I F Z h b H V l P S J s M C I v P j x F b n R y e S B U e X B l P S J G a W x s U 3 R h d H V z I i B W Y W x 1 Z T 0 i c 0 N v b X B s Z X R l I i 8 + P E V u d H J 5 I F R 5 c G U 9 I k Z p b G x U b 0 R h d G F N b 2 R l b E V u Y W J s Z W Q i I F Z h b H V l P S J s M S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J n F 1 b 3 Q 7 R W 1 w b G 9 5 Z W V L Z X k m c X V v d D t d L C Z x d W 9 0 O 3 F 1 Z X J 5 U m V s Y X R p b 2 5 z a G l w c y Z x d W 9 0 O z p b e y Z x d W 9 0 O 2 t l e U N v b H V t b k N v d W 5 0 J n F 1 b 3 Q 7 O j E s J n F 1 b 3 Q 7 a 2 V 5 Q 2 9 s d W 1 u J n F 1 b 3 Q 7 O j A s J n F 1 b 3 Q 7 b 3 R o Z X J L Z X l D b 2 x 1 b W 5 J Z G V u d G l 0 e S Z x d W 9 0 O z o m c X V v d D t T Z X J 2 Z X I u R G F 0 Y W J h c 2 V c X C 8 y L 1 N R T C 9 k Z X N r d G 9 w L X B s Z z d o d j I 7 T m h v b T R f U H V y Y 2 h h c 2 l u Z 1 9 E V y 9 k Y m 8 v R m F j d F B 1 c m N o Y X N l L n t F b X B s b 3 l l Z U t l e S w y f S Z x d W 9 0 O y w m c X V v d D t L Z X l D b 2 x 1 b W 5 D b 3 V u d C Z x d W 9 0 O z o x f V 0 s J n F 1 b 3 Q 7 Y 2 9 s d W 1 u S W R l b n R p d G l l c y Z x d W 9 0 O z p b J n F 1 b 3 Q 7 U 2 V y d m V y L k R h d G F i Y X N l X F w v M i 9 T U U w v Z G V z a 3 R v c C 1 w b G c 3 a H Y y O 0 5 o b 2 0 0 X 1 B 1 c m N o Y X N p b m d f R F c v Z G J v L 0 R p b U V t c G x v e W V l L n t F b X B s b 3 l l Z U t l e S w w f S Z x d W 9 0 O y w m c X V v d D t T Z X J 2 Z X I u R G F 0 Y W J h c 2 V c X C 8 y L 1 N R T C 9 k Z X N r d G 9 w L X B s Z z d o d j I 7 T m h v b T R f U H V y Y 2 h h c 2 l u Z 1 9 E V y 9 k Y m 8 v R G l t R W 1 w b G 9 5 Z W U u e 0 J 1 c 2 l u Z X N z R W 5 0 a X R 5 S U Q s M X 0 m c X V v d D s s J n F 1 b 3 Q 7 U 2 V y d m V y L k R h d G F i Y X N l X F w v M i 9 T U U w v Z G V z a 3 R v c C 1 w b G c 3 a H Y y O 0 5 o b 2 0 0 X 1 B 1 c m N o Y X N p b m d f R F c v Z G J v L 0 R p b U V t c G x v e W V l L n t U a X R s Z S w y f S Z x d W 9 0 O y w m c X V v d D t T Z X J 2 Z X I u R G F 0 Y W J h c 2 V c X C 8 y L 1 N R T C 9 k Z X N r d G 9 w L X B s Z z d o d j I 7 T m h v b T R f U H V y Y 2 h h c 2 l u Z 1 9 E V y 9 k Y m 8 v R G l t R W 1 w b G 9 5 Z W U u e 0 Z p c n N 0 T m F t Z S w z f S Z x d W 9 0 O y w m c X V v d D t T Z X J 2 Z X I u R G F 0 Y W J h c 2 V c X C 8 y L 1 N R T C 9 k Z X N r d G 9 w L X B s Z z d o d j I 7 T m h v b T R f U H V y Y 2 h h c 2 l u Z 1 9 E V y 9 k Y m 8 v R G l t R W 1 w b G 9 5 Z W U u e 0 1 p Z G R s Z U 5 h b W U s N H 0 m c X V v d D s s J n F 1 b 3 Q 7 U 2 V y d m V y L k R h d G F i Y X N l X F w v M i 9 T U U w v Z G V z a 3 R v c C 1 w b G c 3 a H Y y O 0 5 o b 2 0 0 X 1 B 1 c m N o Y X N p b m d f R F c v Z G J v L 0 R p b U V t c G x v e W V l L n t M Y X N 0 T m F t Z S w 1 f S Z x d W 9 0 O y w m c X V v d D t T Z X J 2 Z X I u R G F 0 Y W J h c 2 V c X C 8 y L 1 N R T C 9 k Z X N r d G 9 w L X B s Z z d o d j I 7 T m h v b T R f U H V y Y 2 h h c 2 l u Z 1 9 E V y 9 k Y m 8 v R G l t R W 1 w b G 9 5 Z W U u e 0 p v Y l R p d G x l L D Z 9 J n F 1 b 3 Q 7 L C Z x d W 9 0 O 1 N l c n Z l c i 5 E Y X R h Y m F z Z V x c L z I v U 1 F M L 2 R l c 2 t 0 b 3 A t c G x n N 2 h 2 M j t O a G 9 t N F 9 Q d X J j a G F z a W 5 n X 0 R X L 2 R i b y 9 E a W 1 F b X B s b 3 l l Z S 5 7 Q m l y d G h E Y X R l L D d 9 J n F 1 b 3 Q 7 L C Z x d W 9 0 O 1 N l c n Z l c i 5 E Y X R h Y m F z Z V x c L z I v U 1 F M L 2 R l c 2 t 0 b 3 A t c G x n N 2 h 2 M j t O a G 9 t N F 9 Q d X J j a G F z a W 5 n X 0 R X L 2 R i b y 9 E a W 1 F b X B s b 3 l l Z S 5 7 R 2 V u Z G V y L D h 9 J n F 1 b 3 Q 7 L C Z x d W 9 0 O 1 N l c n Z l c i 5 E Y X R h Y m F z Z V x c L z I v U 1 F M L 2 R l c 2 t 0 b 3 A t c G x n N 2 h 2 M j t O a G 9 t N F 9 Q d X J j a G F z a W 5 n X 0 R X L 2 R i b y 9 E a W 1 F b X B s b 3 l l Z S 5 7 S G l y Z U R h d G U s O X 0 m c X V v d D s s J n F 1 b 3 Q 7 U 2 V y d m V y L k R h d G F i Y X N l X F w v M i 9 T U U w v Z G V z a 3 R v c C 1 w b G c 3 a H Y y O 0 5 o b 2 0 0 X 1 B 1 c m N o Y X N p b m d f R F c v Z G J v L 0 R p b U V t c G x v e W V l L n t B Z G R y Z X N z T G l u Z T E s M T B 9 J n F 1 b 3 Q 7 L C Z x d W 9 0 O 1 N l c n Z l c i 5 E Y X R h Y m F z Z V x c L z I v U 1 F M L 2 R l c 2 t 0 b 3 A t c G x n N 2 h 2 M j t O a G 9 t N F 9 Q d X J j a G F z a W 5 n X 0 R X L 2 R i b y 9 E a W 1 F b X B s b 3 l l Z S 5 7 Q W R k c m V z c 0 x p b m U y L D E x f S Z x d W 9 0 O y w m c X V v d D t T Z X J 2 Z X I u R G F 0 Y W J h c 2 V c X C 8 y L 1 N R T C 9 k Z X N r d G 9 w L X B s Z z d o d j I 7 T m h v b T R f U H V y Y 2 h h c 2 l u Z 1 9 E V y 9 k Y m 8 v R G l t R W 1 w b G 9 5 Z W U u e 0 N p d H k s M T J 9 J n F 1 b 3 Q 7 L C Z x d W 9 0 O 1 N l c n Z l c i 5 E Y X R h Y m F z Z V x c L z I v U 1 F M L 2 R l c 2 t 0 b 3 A t c G x n N 2 h 2 M j t O a G 9 t N F 9 Q d X J j a G F z a W 5 n X 0 R X L 2 R i b y 9 E a W 1 F b X B s b 3 l l Z S 5 7 R W 1 h a W x B Z G R y Z X N z L D E z f S Z x d W 9 0 O 1 0 s J n F 1 b 3 Q 7 Q 2 9 s d W 1 u Q 2 9 1 b n Q m c X V v d D s 6 M T Q s J n F 1 b 3 Q 7 S 2 V 5 Q 2 9 s d W 1 u T m F t Z X M m c X V v d D s 6 W y Z x d W 9 0 O 0 V t c G x v e W V l S 2 V 5 J n F 1 b 3 Q 7 X S w m c X V v d D t D b 2 x 1 b W 5 J Z G V u d G l 0 a W V z J n F 1 b 3 Q 7 O l s m c X V v d D t T Z X J 2 Z X I u R G F 0 Y W J h c 2 V c X C 8 y L 1 N R T C 9 k Z X N r d G 9 w L X B s Z z d o d j I 7 T m h v b T R f U H V y Y 2 h h c 2 l u Z 1 9 E V y 9 k Y m 8 v R G l t R W 1 w b G 9 5 Z W U u e 0 V t c G x v e W V l S 2 V 5 L D B 9 J n F 1 b 3 Q 7 L C Z x d W 9 0 O 1 N l c n Z l c i 5 E Y X R h Y m F z Z V x c L z I v U 1 F M L 2 R l c 2 t 0 b 3 A t c G x n N 2 h 2 M j t O a G 9 t N F 9 Q d X J j a G F z a W 5 n X 0 R X L 2 R i b y 9 E a W 1 F b X B s b 3 l l Z S 5 7 Q n V z a W 5 l c 3 N F b n R p d H l J R C w x f S Z x d W 9 0 O y w m c X V v d D t T Z X J 2 Z X I u R G F 0 Y W J h c 2 V c X C 8 y L 1 N R T C 9 k Z X N r d G 9 w L X B s Z z d o d j I 7 T m h v b T R f U H V y Y 2 h h c 2 l u Z 1 9 E V y 9 k Y m 8 v R G l t R W 1 w b G 9 5 Z W U u e 1 R p d G x l L D J 9 J n F 1 b 3 Q 7 L C Z x d W 9 0 O 1 N l c n Z l c i 5 E Y X R h Y m F z Z V x c L z I v U 1 F M L 2 R l c 2 t 0 b 3 A t c G x n N 2 h 2 M j t O a G 9 t N F 9 Q d X J j a G F z a W 5 n X 0 R X L 2 R i b y 9 E a W 1 F b X B s b 3 l l Z S 5 7 R m l y c 3 R O Y W 1 l L D N 9 J n F 1 b 3 Q 7 L C Z x d W 9 0 O 1 N l c n Z l c i 5 E Y X R h Y m F z Z V x c L z I v U 1 F M L 2 R l c 2 t 0 b 3 A t c G x n N 2 h 2 M j t O a G 9 t N F 9 Q d X J j a G F z a W 5 n X 0 R X L 2 R i b y 9 E a W 1 F b X B s b 3 l l Z S 5 7 T W l k Z G x l T m F t Z S w 0 f S Z x d W 9 0 O y w m c X V v d D t T Z X J 2 Z X I u R G F 0 Y W J h c 2 V c X C 8 y L 1 N R T C 9 k Z X N r d G 9 w L X B s Z z d o d j I 7 T m h v b T R f U H V y Y 2 h h c 2 l u Z 1 9 E V y 9 k Y m 8 v R G l t R W 1 w b G 9 5 Z W U u e 0 x h c 3 R O Y W 1 l L D V 9 J n F 1 b 3 Q 7 L C Z x d W 9 0 O 1 N l c n Z l c i 5 E Y X R h Y m F z Z V x c L z I v U 1 F M L 2 R l c 2 t 0 b 3 A t c G x n N 2 h 2 M j t O a G 9 t N F 9 Q d X J j a G F z a W 5 n X 0 R X L 2 R i b y 9 E a W 1 F b X B s b 3 l l Z S 5 7 S m 9 i V G l 0 b G U s N n 0 m c X V v d D s s J n F 1 b 3 Q 7 U 2 V y d m V y L k R h d G F i Y X N l X F w v M i 9 T U U w v Z G V z a 3 R v c C 1 w b G c 3 a H Y y O 0 5 o b 2 0 0 X 1 B 1 c m N o Y X N p b m d f R F c v Z G J v L 0 R p b U V t c G x v e W V l L n t C a X J 0 a E R h d G U s N 3 0 m c X V v d D s s J n F 1 b 3 Q 7 U 2 V y d m V y L k R h d G F i Y X N l X F w v M i 9 T U U w v Z G V z a 3 R v c C 1 w b G c 3 a H Y y O 0 5 o b 2 0 0 X 1 B 1 c m N o Y X N p b m d f R F c v Z G J v L 0 R p b U V t c G x v e W V l L n t H Z W 5 k Z X I s O H 0 m c X V v d D s s J n F 1 b 3 Q 7 U 2 V y d m V y L k R h d G F i Y X N l X F w v M i 9 T U U w v Z G V z a 3 R v c C 1 w b G c 3 a H Y y O 0 5 o b 2 0 0 X 1 B 1 c m N o Y X N p b m d f R F c v Z G J v L 0 R p b U V t c G x v e W V l L n t I a X J l R G F 0 Z S w 5 f S Z x d W 9 0 O y w m c X V v d D t T Z X J 2 Z X I u R G F 0 Y W J h c 2 V c X C 8 y L 1 N R T C 9 k Z X N r d G 9 w L X B s Z z d o d j I 7 T m h v b T R f U H V y Y 2 h h c 2 l u Z 1 9 E V y 9 k Y m 8 v R G l t R W 1 w b G 9 5 Z W U u e 0 F k Z H J l c 3 N M a W 5 l M S w x M H 0 m c X V v d D s s J n F 1 b 3 Q 7 U 2 V y d m V y L k R h d G F i Y X N l X F w v M i 9 T U U w v Z G V z a 3 R v c C 1 w b G c 3 a H Y y O 0 5 o b 2 0 0 X 1 B 1 c m N o Y X N p b m d f R F c v Z G J v L 0 R p b U V t c G x v e W V l L n t B Z G R y Z X N z T G l u Z T I s M T F 9 J n F 1 b 3 Q 7 L C Z x d W 9 0 O 1 N l c n Z l c i 5 E Y X R h Y m F z Z V x c L z I v U 1 F M L 2 R l c 2 t 0 b 3 A t c G x n N 2 h 2 M j t O a G 9 t N F 9 Q d X J j a G F z a W 5 n X 0 R X L 2 R i b y 9 E a W 1 F b X B s b 3 l l Z S 5 7 Q 2 l 0 e S w x M n 0 m c X V v d D s s J n F 1 b 3 Q 7 U 2 V y d m V y L k R h d G F i Y X N l X F w v M i 9 T U U w v Z G V z a 3 R v c C 1 w b G c 3 a H Y y O 0 5 o b 2 0 0 X 1 B 1 c m N o Y X N p b m d f R F c v Z G J v L 0 R p b U V t c G x v e W V l L n t F b W F p b E F k Z H J l c 3 M s M T N 9 J n F 1 b 3 Q 7 X S w m c X V v d D t S Z W x h d G l v b n N o a X B J b m Z v J n F 1 b 3 Q 7 O l t 7 J n F 1 b 3 Q 7 a 2 V 5 Q 2 9 s d W 1 u Q 2 9 1 b n Q m c X V v d D s 6 M S w m c X V v d D t r Z X l D b 2 x 1 b W 4 m c X V v d D s 6 M C w m c X V v d D t v d G h l c k t l e U N v b H V t b k l k Z W 5 0 a X R 5 J n F 1 b 3 Q 7 O i Z x d W 9 0 O 1 N l c n Z l c i 5 E Y X R h Y m F z Z V x c L z I v U 1 F M L 2 R l c 2 t 0 b 3 A t c G x n N 2 h 2 M j t O a G 9 t N F 9 Q d X J j a G F z a W 5 n X 0 R X L 2 R i b y 9 G Y W N 0 U H V y Y 2 h h c 2 U u e 0 V t c G x v e W V l S 2 V 5 L D J 9 J n F 1 b 3 Q 7 L C Z x d W 9 0 O 0 t l e U N v b H V t b k N v d W 5 0 J n F 1 b 3 Q 7 O j F 9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R G l t V G l t Z T w v S X R l b V B h d G g + P C 9 J d G V t T G 9 j Y X R p b 2 4 + P F N 0 Y W J s Z U V u d H J p Z X M + P E V u d H J 5 I F R 5 c G U 9 I k F k Z G V k V G 9 E Y X R h T W 9 k Z W w i I F Z h b H V l P S J s M S I v P j x F b n R y e S B U e X B l P S J C d W Z m Z X J O Z X h 0 U m V m c m V z a C I g V m F s d W U 9 I m w x I i 8 + P E V u d H J 5 I F R 5 c G U 9 I k Z p b G x D b 3 V u d C I g V m F s d W U 9 I m w 0 M z g z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Q t M j N U M T M 6 M T E 6 M D k u M j E 1 N D U w M 1 o i L z 4 8 R W 5 0 c n k g V H l w Z T 0 i R m l s b E N v b H V t b l R 5 c G V z I i B W Y W x 1 Z T 0 i c 0 F n Y 0 N B Z 0 l D Q W d Z P S I v P j x F b n R y e S B U e X B l P S J G a W x s Q 2 9 s d W 1 u T m F t Z X M i I F Z h b H V l P S J z W y Z x d W 9 0 O 1 R p b W V r Z X k m c X V v d D s s J n F 1 b 3 Q 7 U E t f R G F 0 Z S Z x d W 9 0 O y w m c X V v d D t O Y W 0 m c X V v d D s s J n F 1 b 3 Q 7 d G h h b m c m c X V v d D s s J n F 1 b 3 Q 7 b m d h e S Z x d W 9 0 O y w m c X V v d D t 0 a H V 0 c m 9 u Z 3 R 1 Y W 4 m c X V v d D s s J n F 1 b 3 Q 7 V G V u X 0 R h e X N f T 2 Z f W W V h c i Z x d W 9 0 O y w m c X V v d D t 0 a G F u Z 2 5 h b W U m c X V v d D t d I i 8 + P E V u d H J 5 I F R 5 c G U 9 I k Z p b G x l Z E N v b X B s Z X R l U m V z d W x 0 V G 9 X b 3 J r c 2 h l Z X Q i I F Z h b H V l P S J s M C I v P j x F b n R y e S B U e X B l P S J G a W x s U 3 R h d H V z I i B W Y W x 1 Z T 0 i c 0 N v b X B s Z X R l I i 8 + P E V u d H J 5 I F R 5 c G U 9 I k Z p b G x U b 0 R h d G F N b 2 R l b E V u Y W J s Z W Q i I F Z h b H V l P S J s M S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4 L C Z x d W 9 0 O 2 t l e U N v b H V t b k 5 h b W V z J n F 1 b 3 Q 7 O l s m c X V v d D t U a W 1 l a 2 V 5 J n F 1 b 3 Q 7 X S w m c X V v d D t x d W V y e V J l b G F 0 a W 9 u c 2 h p c H M m c X V v d D s 6 W 3 s m c X V v d D t r Z X l D b 2 x 1 b W 5 D b 3 V u d C Z x d W 9 0 O z o x L C Z x d W 9 0 O 2 t l e U N v b H V t b i Z x d W 9 0 O z o w L C Z x d W 9 0 O 2 9 0 a G V y S 2 V 5 Q 2 9 s d W 1 u S W R l b n R p d H k m c X V v d D s 6 J n F 1 b 3 Q 7 U 2 V y d m V y L k R h d G F i Y X N l X F w v M i 9 T U U w v Z G V z a 3 R v c C 1 w b G c 3 a H Y y O 0 5 o b 2 0 0 X 1 B 1 c m N o Y X N p b m d f R F c v Z G J v L 0 Z h Y 3 R Q c m 9 k d W N 0 V m V u Z G 9 y L n t M Y X N 0 U m V j Z W l w d E R h d G U s N n 0 m c X V v d D s s J n F 1 b 3 Q 7 S 2 V 5 Q 2 9 s d W 1 u Q 2 9 1 b n Q m c X V v d D s 6 M X 0 s e y Z x d W 9 0 O 2 t l e U N v b H V t b k N v d W 5 0 J n F 1 b 3 Q 7 O j E s J n F 1 b 3 Q 7 a 2 V 5 Q 2 9 s d W 1 u J n F 1 b 3 Q 7 O j A s J n F 1 b 3 Q 7 b 3 R o Z X J L Z X l D b 2 x 1 b W 5 J Z G V u d G l 0 e S Z x d W 9 0 O z o m c X V v d D t T Z X J 2 Z X I u R G F 0 Y W J h c 2 V c X C 8 y L 1 N R T C 9 k Z X N r d G 9 w L X B s Z z d o d j I 7 T m h v b T R f U H V y Y 2 h h c 2 l u Z 1 9 E V y 9 k Y m 8 v R m F j d F B 1 c m N o Y X N l L n t E d W V E Y X R l L D E 1 f S Z x d W 9 0 O y w m c X V v d D t L Z X l D b 2 x 1 b W 5 D b 3 V u d C Z x d W 9 0 O z o x f S x 7 J n F 1 b 3 Q 7 a 2 V 5 Q 2 9 s d W 1 u Q 2 9 1 b n Q m c X V v d D s 6 M S w m c X V v d D t r Z X l D b 2 x 1 b W 4 m c X V v d D s 6 M C w m c X V v d D t v d G h l c k t l e U N v b H V t b k l k Z W 5 0 a X R 5 J n F 1 b 3 Q 7 O i Z x d W 9 0 O 1 N l c n Z l c i 5 E Y X R h Y m F z Z V x c L z I v U 1 F M L 2 R l c 2 t 0 b 3 A t c G x n N 2 h 2 M j t O a G 9 t N F 9 Q d X J j a G F z a W 5 n X 0 R X L 2 R i b y 9 G Y W N 0 U H V y Y 2 h h c 2 U u e 0 9 y Z G V y R G F 0 Z S w x M 3 0 m c X V v d D s s J n F 1 b 3 Q 7 S 2 V 5 Q 2 9 s d W 1 u Q 2 9 1 b n Q m c X V v d D s 6 M X 0 s e y Z x d W 9 0 O 2 t l e U N v b H V t b k N v d W 5 0 J n F 1 b 3 Q 7 O j E s J n F 1 b 3 Q 7 a 2 V 5 Q 2 9 s d W 1 u J n F 1 b 3 Q 7 O j A s J n F 1 b 3 Q 7 b 3 R o Z X J L Z X l D b 2 x 1 b W 5 J Z G V u d G l 0 e S Z x d W 9 0 O z o m c X V v d D t T Z X J 2 Z X I u R G F 0 Y W J h c 2 V c X C 8 y L 1 N R T C 9 k Z X N r d G 9 w L X B s Z z d o d j I 7 T m h v b T R f U H V y Y 2 h h c 2 l u Z 1 9 E V y 9 k Y m 8 v R m F j d F B 1 c m N o Y X N l L n t T a G l w R G F 0 Z S w x N H 0 m c X V v d D s s J n F 1 b 3 Q 7 S 2 V 5 Q 2 9 s d W 1 u Q 2 9 1 b n Q m c X V v d D s 6 M X 1 d L C Z x d W 9 0 O 2 N v b H V t b k l k Z W 5 0 a X R p Z X M m c X V v d D s 6 W y Z x d W 9 0 O 1 N l c n Z l c i 5 E Y X R h Y m F z Z V x c L z I v U 1 F M L 2 R l c 2 t 0 b 3 A t c G x n N 2 h 2 M j t O a G 9 t N F 9 Q d X J j a G F z a W 5 n X 0 R X L 2 R i b y 9 E a W 1 U a W 1 l L n t U a W 1 l a 2 V 5 L D B 9 J n F 1 b 3 Q 7 L C Z x d W 9 0 O 1 N l c n Z l c i 5 E Y X R h Y m F z Z V x c L z I v U 1 F M L 2 R l c 2 t 0 b 3 A t c G x n N 2 h 2 M j t O a G 9 t N F 9 Q d X J j a G F z a W 5 n X 0 R X L 2 R i b y 9 E a W 1 U a W 1 l L n t Q S 1 9 E Y X R l L D F 9 J n F 1 b 3 Q 7 L C Z x d W 9 0 O 1 N l c n Z l c i 5 E Y X R h Y m F z Z V x c L z I v U 1 F M L 2 R l c 2 t 0 b 3 A t c G x n N 2 h 2 M j t O a G 9 t N F 9 Q d X J j a G F z a W 5 n X 0 R X L 2 R i b y 9 E a W 1 U a W 1 l L n t O Y W 0 s M n 0 m c X V v d D s s J n F 1 b 3 Q 7 U 2 V y d m V y L k R h d G F i Y X N l X F w v M i 9 T U U w v Z G V z a 3 R v c C 1 w b G c 3 a H Y y O 0 5 o b 2 0 0 X 1 B 1 c m N o Y X N p b m d f R F c v Z G J v L 0 R p b V R p b W U u e 3 R o Y W 5 n L D N 9 J n F 1 b 3 Q 7 L C Z x d W 9 0 O 1 N l c n Z l c i 5 E Y X R h Y m F z Z V x c L z I v U 1 F M L 2 R l c 2 t 0 b 3 A t c G x n N 2 h 2 M j t O a G 9 t N F 9 Q d X J j a G F z a W 5 n X 0 R X L 2 R i b y 9 E a W 1 U a W 1 l L n t u Z 2 F 5 L D R 9 J n F 1 b 3 Q 7 L C Z x d W 9 0 O 1 N l c n Z l c i 5 E Y X R h Y m F z Z V x c L z I v U 1 F M L 2 R l c 2 t 0 b 3 A t c G x n N 2 h 2 M j t O a G 9 t N F 9 Q d X J j a G F z a W 5 n X 0 R X L 2 R i b y 9 E a W 1 U a W 1 l L n t 0 a H V 0 c m 9 u Z 3 R 1 Y W 4 s N X 0 m c X V v d D s s J n F 1 b 3 Q 7 U 2 V y d m V y L k R h d G F i Y X N l X F w v M i 9 T U U w v Z G V z a 3 R v c C 1 w b G c 3 a H Y y O 0 5 o b 2 0 0 X 1 B 1 c m N o Y X N p b m d f R F c v Z G J v L 0 R p b V R p b W U u e 1 R l b l 9 E Y X l z X 0 9 m X 1 l l Y X I s N n 0 m c X V v d D s s J n F 1 b 3 Q 7 U 2 V y d m V y L k R h d G F i Y X N l X F w v M i 9 T U U w v Z G V z a 3 R v c C 1 w b G c 3 a H Y y O 0 5 o b 2 0 0 X 1 B 1 c m N o Y X N p b m d f R F c v Z G J v L 0 R p b V R p b W U u e 3 R o Y W 5 n b m F t Z S w 3 f S Z x d W 9 0 O 1 0 s J n F 1 b 3 Q 7 Q 2 9 s d W 1 u Q 2 9 1 b n Q m c X V v d D s 6 O C w m c X V v d D t L Z X l D b 2 x 1 b W 5 O Y W 1 l c y Z x d W 9 0 O z p b J n F 1 b 3 Q 7 V G l t Z W t l e S Z x d W 9 0 O 1 0 s J n F 1 b 3 Q 7 Q 2 9 s d W 1 u S W R l b n R p d G l l c y Z x d W 9 0 O z p b J n F 1 b 3 Q 7 U 2 V y d m V y L k R h d G F i Y X N l X F w v M i 9 T U U w v Z G V z a 3 R v c C 1 w b G c 3 a H Y y O 0 5 o b 2 0 0 X 1 B 1 c m N o Y X N p b m d f R F c v Z G J v L 0 R p b V R p b W U u e 1 R p b W V r Z X k s M H 0 m c X V v d D s s J n F 1 b 3 Q 7 U 2 V y d m V y L k R h d G F i Y X N l X F w v M i 9 T U U w v Z G V z a 3 R v c C 1 w b G c 3 a H Y y O 0 5 o b 2 0 0 X 1 B 1 c m N o Y X N p b m d f R F c v Z G J v L 0 R p b V R p b W U u e 1 B L X 0 R h d G U s M X 0 m c X V v d D s s J n F 1 b 3 Q 7 U 2 V y d m V y L k R h d G F i Y X N l X F w v M i 9 T U U w v Z G V z a 3 R v c C 1 w b G c 3 a H Y y O 0 5 o b 2 0 0 X 1 B 1 c m N o Y X N p b m d f R F c v Z G J v L 0 R p b V R p b W U u e 0 5 h b S w y f S Z x d W 9 0 O y w m c X V v d D t T Z X J 2 Z X I u R G F 0 Y W J h c 2 V c X C 8 y L 1 N R T C 9 k Z X N r d G 9 w L X B s Z z d o d j I 7 T m h v b T R f U H V y Y 2 h h c 2 l u Z 1 9 E V y 9 k Y m 8 v R G l t V G l t Z S 5 7 d G h h b m c s M 3 0 m c X V v d D s s J n F 1 b 3 Q 7 U 2 V y d m V y L k R h d G F i Y X N l X F w v M i 9 T U U w v Z G V z a 3 R v c C 1 w b G c 3 a H Y y O 0 5 o b 2 0 0 X 1 B 1 c m N o Y X N p b m d f R F c v Z G J v L 0 R p b V R p b W U u e 2 5 n Y X k s N H 0 m c X V v d D s s J n F 1 b 3 Q 7 U 2 V y d m V y L k R h d G F i Y X N l X F w v M i 9 T U U w v Z G V z a 3 R v c C 1 w b G c 3 a H Y y O 0 5 o b 2 0 0 X 1 B 1 c m N o Y X N p b m d f R F c v Z G J v L 0 R p b V R p b W U u e 3 R o d X R y b 2 5 n d H V h b i w 1 f S Z x d W 9 0 O y w m c X V v d D t T Z X J 2 Z X I u R G F 0 Y W J h c 2 V c X C 8 y L 1 N R T C 9 k Z X N r d G 9 w L X B s Z z d o d j I 7 T m h v b T R f U H V y Y 2 h h c 2 l u Z 1 9 E V y 9 k Y m 8 v R G l t V G l t Z S 5 7 V G V u X 0 R h e X N f T 2 Z f W W V h c i w 2 f S Z x d W 9 0 O y w m c X V v d D t T Z X J 2 Z X I u R G F 0 Y W J h c 2 V c X C 8 y L 1 N R T C 9 k Z X N r d G 9 w L X B s Z z d o d j I 7 T m h v b T R f U H V y Y 2 h h c 2 l u Z 1 9 E V y 9 k Y m 8 v R G l t V G l t Z S 5 7 d G h h b m d u Y W 1 l L D d 9 J n F 1 b 3 Q 7 X S w m c X V v d D t S Z W x h d G l v b n N o a X B J b m Z v J n F 1 b 3 Q 7 O l t 7 J n F 1 b 3 Q 7 a 2 V 5 Q 2 9 s d W 1 u Q 2 9 1 b n Q m c X V v d D s 6 M S w m c X V v d D t r Z X l D b 2 x 1 b W 4 m c X V v d D s 6 M C w m c X V v d D t v d G h l c k t l e U N v b H V t b k l k Z W 5 0 a X R 5 J n F 1 b 3 Q 7 O i Z x d W 9 0 O 1 N l c n Z l c i 5 E Y X R h Y m F z Z V x c L z I v U 1 F M L 2 R l c 2 t 0 b 3 A t c G x n N 2 h 2 M j t O a G 9 t N F 9 Q d X J j a G F z a W 5 n X 0 R X L 2 R i b y 9 G Y W N 0 U H J v Z H V j d F Z l b m R v c i 5 7 T G F z d F J l Y 2 V p c H R E Y X R l L D Z 9 J n F 1 b 3 Q 7 L C Z x d W 9 0 O 0 t l e U N v b H V t b k N v d W 5 0 J n F 1 b 3 Q 7 O j F 9 L H s m c X V v d D t r Z X l D b 2 x 1 b W 5 D b 3 V u d C Z x d W 9 0 O z o x L C Z x d W 9 0 O 2 t l e U N v b H V t b i Z x d W 9 0 O z o w L C Z x d W 9 0 O 2 9 0 a G V y S 2 V 5 Q 2 9 s d W 1 u S W R l b n R p d H k m c X V v d D s 6 J n F 1 b 3 Q 7 U 2 V y d m V y L k R h d G F i Y X N l X F w v M i 9 T U U w v Z G V z a 3 R v c C 1 w b G c 3 a H Y y O 0 5 o b 2 0 0 X 1 B 1 c m N o Y X N p b m d f R F c v Z G J v L 0 Z h Y 3 R Q d X J j a G F z Z S 5 7 R H V l R G F 0 Z S w x N X 0 m c X V v d D s s J n F 1 b 3 Q 7 S 2 V 5 Q 2 9 s d W 1 u Q 2 9 1 b n Q m c X V v d D s 6 M X 0 s e y Z x d W 9 0 O 2 t l e U N v b H V t b k N v d W 5 0 J n F 1 b 3 Q 7 O j E s J n F 1 b 3 Q 7 a 2 V 5 Q 2 9 s d W 1 u J n F 1 b 3 Q 7 O j A s J n F 1 b 3 Q 7 b 3 R o Z X J L Z X l D b 2 x 1 b W 5 J Z G V u d G l 0 e S Z x d W 9 0 O z o m c X V v d D t T Z X J 2 Z X I u R G F 0 Y W J h c 2 V c X C 8 y L 1 N R T C 9 k Z X N r d G 9 w L X B s Z z d o d j I 7 T m h v b T R f U H V y Y 2 h h c 2 l u Z 1 9 E V y 9 k Y m 8 v R m F j d F B 1 c m N o Y X N l L n t P c m R l c k R h d G U s M T N 9 J n F 1 b 3 Q 7 L C Z x d W 9 0 O 0 t l e U N v b H V t b k N v d W 5 0 J n F 1 b 3 Q 7 O j F 9 L H s m c X V v d D t r Z X l D b 2 x 1 b W 5 D b 3 V u d C Z x d W 9 0 O z o x L C Z x d W 9 0 O 2 t l e U N v b H V t b i Z x d W 9 0 O z o w L C Z x d W 9 0 O 2 9 0 a G V y S 2 V 5 Q 2 9 s d W 1 u S W R l b n R p d H k m c X V v d D s 6 J n F 1 b 3 Q 7 U 2 V y d m V y L k R h d G F i Y X N l X F w v M i 9 T U U w v Z G V z a 3 R v c C 1 w b G c 3 a H Y y O 0 5 o b 2 0 0 X 1 B 1 c m N o Y X N p b m d f R F c v Z G J v L 0 Z h Y 3 R Q d X J j a G F z Z S 5 7 U 2 h p c E R h d G U s M T R 9 J n F 1 b 3 Q 7 L C Z x d W 9 0 O 0 t l e U N v b H V t b k N v d W 5 0 J n F 1 b 3 Q 7 O j F 9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R m F j d F B y b 2 R 1 Y 3 R W Z W 5 k b 3 I 8 L 0 l 0 Z W 1 Q Y X R o P j w v S X R l b U x v Y 2 F 0 a W 9 u P j x T d G F i b G V F b n R y a W V z P j x F b n R y e S B U e X B l P S J B Z G R l Z F R v R G F 0 Y U 1 v Z G V s I i B W Y W x 1 Z T 0 i b D E i L z 4 8 R W 5 0 c n k g V H l w Z T 0 i Q n V m Z m V y T m V 4 d F J l Z n J l c 2 g i I F Z h b H V l P S J s M S I v P j x F b n R y e S B U e X B l P S J G a W x s Q 2 9 1 b n Q i I F Z h b H V l P S J s N D Y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Q t M j N U M T M 6 M T E 6 M D k u M j I w N D I x M F o i L z 4 8 R W 5 0 c n k g V H l w Z T 0 i R m l s b E N v b H V t b l R 5 c G V z I i B W Y W x 1 Z T 0 i c 0 F n S U N B a E V S Q W d J Q 0 F n W T 0 i L z 4 8 R W 5 0 c n k g V H l w Z T 0 i R m l s b E N v b H V t b k 5 h b W V z I i B W Y W x 1 Z T 0 i c 1 s m c X V v d D t G Y W N 0 U H J v Z H V j d F Z l b m R v c k t l e S Z x d W 9 0 O y w m c X V v d D t Q c m 9 k d W N 0 S 2 V 5 J n F 1 b 3 Q 7 L C Z x d W 9 0 O 1 Z l b m R v c k t l e S Z x d W 9 0 O y w m c X V v d D t B d m V y Y W d l T G V h Z F R p b W U m c X V v d D s s J n F 1 b 3 Q 7 U 3 R h b m R h c m R Q c m l j Z S Z x d W 9 0 O y w m c X V v d D t M Y X N 0 U m V j Z W l w d E N v c 3 Q m c X V v d D s s J n F 1 b 3 Q 7 T G F z d F J l Y 2 V p c H R E Y X R l J n F 1 b 3 Q 7 L C Z x d W 9 0 O 0 1 p b k 9 y Z G V y U X R 5 J n F 1 b 3 Q 7 L C Z x d W 9 0 O 0 1 h e E 9 y Z G V y U X R 5 J n F 1 b 3 Q 7 L C Z x d W 9 0 O 0 9 u T 3 J k Z X J R d H k m c X V v d D s s J n F 1 b 3 Q 7 T m F t Z S Z x d W 9 0 O 1 0 i L z 4 8 R W 5 0 c n k g V H l w Z T 0 i R m l s b G V k Q 2 9 t c G x l d G V S Z X N 1 b H R U b 1 d v c m t z a G V l d C I g V m F s d W U 9 I m w w I i 8 + P E V u d H J 5 I F R 5 c G U 9 I k Z p b G x T d G F 0 d X M i I F Z h b H V l P S J z Q 2 9 t c G x l d G U i L z 4 8 R W 5 0 c n k g V H l w Z T 0 i R m l s b F R v R G F 0 Y U 1 v Z G V s R W 5 h Y m x l Z C I g V m F s d W U 9 I m w x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s m c X V v d D t G Y W N 0 U H J v Z H V j d F Z l b m R v c k t l e S Z x d W 9 0 O 1 0 s J n F 1 b 3 Q 7 c X V l c n l S Z W x h d G l v b n N o a X B z J n F 1 b 3 Q 7 O l t 7 J n F 1 b 3 Q 7 a 2 V 5 Q 2 9 s d W 1 u Q 2 9 1 b n Q m c X V v d D s 6 M S w m c X V v d D t r Z X l D b 2 x 1 b W 4 m c X V v d D s 6 N i w m c X V v d D t v d G h l c k t l e U N v b H V t b k l k Z W 5 0 a X R 5 J n F 1 b 3 Q 7 O i Z x d W 9 0 O 1 N l c n Z l c i 5 E Y X R h Y m F z Z V x c L z I v U 1 F M L 2 R l c 2 t 0 b 3 A t c G x n N 2 h 2 M j t O a G 9 t N F 9 Q d X J j a G F z a W 5 n X 0 R X L 2 R i b y 9 E a W 1 U a W 1 l L n t U a W 1 l a 2 V 5 L D B 9 J n F 1 b 3 Q 7 L C Z x d W 9 0 O 0 t l e U N v b H V t b k N v d W 5 0 J n F 1 b 3 Q 7 O j F 9 L H s m c X V v d D t r Z X l D b 2 x 1 b W 5 D b 3 V u d C Z x d W 9 0 O z o x L C Z x d W 9 0 O 2 t l e U N v b H V t b i Z x d W 9 0 O z o x L C Z x d W 9 0 O 2 9 0 a G V y S 2 V 5 Q 2 9 s d W 1 u S W R l b n R p d H k m c X V v d D s 6 J n F 1 b 3 Q 7 U 2 V y d m V y L k R h d G F i Y X N l X F w v M i 9 T U U w v Z G V z a 3 R v c C 1 w b G c 3 a H Y y O 0 5 o b 2 0 0 X 1 B 1 c m N o Y X N p b m d f R F c v Z G J v L 0 R p b V 9 Q c m 9 k d W N 0 L n t Q c m 9 k d W N 0 S 2 V 5 L D B 9 J n F 1 b 3 Q 7 L C Z x d W 9 0 O 0 t l e U N v b H V t b k N v d W 5 0 J n F 1 b 3 Q 7 O j F 9 L H s m c X V v d D t r Z X l D b 2 x 1 b W 5 D b 3 V u d C Z x d W 9 0 O z o x L C Z x d W 9 0 O 2 t l e U N v b H V t b i Z x d W 9 0 O z o y L C Z x d W 9 0 O 2 9 0 a G V y S 2 V 5 Q 2 9 s d W 1 u S W R l b n R p d H k m c X V v d D s 6 J n F 1 b 3 Q 7 U 2 V y d m V y L k R h d G F i Y X N l X F w v M i 9 T U U w v Z G V z a 3 R v c C 1 w b G c 3 a H Y y O 0 5 o b 2 0 0 X 1 B 1 c m N o Y X N p b m d f R F c v Z G J v L 0 R p b V 9 W Z W 5 k b 3 I u e 1 Z l b m R v c k t l e S w w f S Z x d W 9 0 O y w m c X V v d D t L Z X l D b 2 x 1 b W 5 D b 3 V u d C Z x d W 9 0 O z o x f V 0 s J n F 1 b 3 Q 7 Y 2 9 s d W 1 u S W R l b n R p d G l l c y Z x d W 9 0 O z p b J n F 1 b 3 Q 7 U 2 V y d m V y L k R h d G F i Y X N l X F w v M i 9 T U U w v Z G V z a 3 R v c C 1 w b G c 3 a H Y y O 0 5 o b 2 0 0 X 1 B 1 c m N o Y X N p b m d f R F c v Z G J v L 0 Z h Y 3 R Q c m 9 k d W N 0 V m V u Z G 9 y L n t G Y W N 0 U H J v Z H V j d F Z l b m R v c k t l e S w w f S Z x d W 9 0 O y w m c X V v d D t T Z X J 2 Z X I u R G F 0 Y W J h c 2 V c X C 8 y L 1 N R T C 9 k Z X N r d G 9 w L X B s Z z d o d j I 7 T m h v b T R f U H V y Y 2 h h c 2 l u Z 1 9 E V y 9 k Y m 8 v R m F j d F B y b 2 R 1 Y 3 R W Z W 5 k b 3 I u e 1 B y b 2 R 1 Y 3 R L Z X k s M X 0 m c X V v d D s s J n F 1 b 3 Q 7 U 2 V y d m V y L k R h d G F i Y X N l X F w v M i 9 T U U w v Z G V z a 3 R v c C 1 w b G c 3 a H Y y O 0 5 o b 2 0 0 X 1 B 1 c m N o Y X N p b m d f R F c v Z G J v L 0 Z h Y 3 R Q c m 9 k d W N 0 V m V u Z G 9 y L n t W Z W 5 k b 3 J L Z X k s M n 0 m c X V v d D s s J n F 1 b 3 Q 7 U 2 V y d m V y L k R h d G F i Y X N l X F w v M i 9 T U U w v Z G V z a 3 R v c C 1 w b G c 3 a H Y y O 0 5 o b 2 0 0 X 1 B 1 c m N o Y X N p b m d f R F c v Z G J v L 0 Z h Y 3 R Q c m 9 k d W N 0 V m V u Z G 9 y L n t B d m V y Y W d l T G V h Z F R p b W U s M 3 0 m c X V v d D s s J n F 1 b 3 Q 7 U 2 V y d m V y L k R h d G F i Y X N l X F w v M i 9 T U U w v Z G V z a 3 R v c C 1 w b G c 3 a H Y y O 0 5 o b 2 0 0 X 1 B 1 c m N o Y X N p b m d f R F c v Z G J v L 0 Z h Y 3 R Q c m 9 k d W N 0 V m V u Z G 9 y L n t T d G F u Z G F y Z F B y a W N l L D R 9 J n F 1 b 3 Q 7 L C Z x d W 9 0 O 1 N l c n Z l c i 5 E Y X R h Y m F z Z V x c L z I v U 1 F M L 2 R l c 2 t 0 b 3 A t c G x n N 2 h 2 M j t O a G 9 t N F 9 Q d X J j a G F z a W 5 n X 0 R X L 2 R i b y 9 G Y W N 0 U H J v Z H V j d F Z l b m R v c i 5 7 T G F z d F J l Y 2 V p c H R D b 3 N 0 L D V 9 J n F 1 b 3 Q 7 L C Z x d W 9 0 O 1 N l c n Z l c i 5 E Y X R h Y m F z Z V x c L z I v U 1 F M L 2 R l c 2 t 0 b 3 A t c G x n N 2 h 2 M j t O a G 9 t N F 9 Q d X J j a G F z a W 5 n X 0 R X L 2 R i b y 9 G Y W N 0 U H J v Z H V j d F Z l b m R v c i 5 7 T G F z d F J l Y 2 V p c H R E Y X R l L D Z 9 J n F 1 b 3 Q 7 L C Z x d W 9 0 O 1 N l c n Z l c i 5 E Y X R h Y m F z Z V x c L z I v U 1 F M L 2 R l c 2 t 0 b 3 A t c G x n N 2 h 2 M j t O a G 9 t N F 9 Q d X J j a G F z a W 5 n X 0 R X L 2 R i b y 9 G Y W N 0 U H J v Z H V j d F Z l b m R v c i 5 7 T W l u T 3 J k Z X J R d H k s N 3 0 m c X V v d D s s J n F 1 b 3 Q 7 U 2 V y d m V y L k R h d G F i Y X N l X F w v M i 9 T U U w v Z G V z a 3 R v c C 1 w b G c 3 a H Y y O 0 5 o b 2 0 0 X 1 B 1 c m N o Y X N p b m d f R F c v Z G J v L 0 Z h Y 3 R Q c m 9 k d W N 0 V m V u Z G 9 y L n t N Y X h P c m R l c l F 0 e S w 4 f S Z x d W 9 0 O y w m c X V v d D t T Z X J 2 Z X I u R G F 0 Y W J h c 2 V c X C 8 y L 1 N R T C 9 k Z X N r d G 9 w L X B s Z z d o d j I 7 T m h v b T R f U H V y Y 2 h h c 2 l u Z 1 9 E V y 9 k Y m 8 v R m F j d F B y b 2 R 1 Y 3 R W Z W 5 k b 3 I u e 0 9 u T 3 J k Z X J R d H k s O X 0 m c X V v d D s s J n F 1 b 3 Q 7 U 2 V y d m V y L k R h d G F i Y X N l X F w v M i 9 T U U w v Z G V z a 3 R v c C 1 w b G c 3 a H Y y O 0 5 o b 2 0 0 X 1 B 1 c m N o Y X N p b m d f R F c v Z G J v L 0 Z h Y 3 R Q c m 9 k d W N 0 V m V u Z G 9 y L n t O Y W 1 l L D E w f S Z x d W 9 0 O 1 0 s J n F 1 b 3 Q 7 Q 2 9 s d W 1 u Q 2 9 1 b n Q m c X V v d D s 6 M T E s J n F 1 b 3 Q 7 S 2 V 5 Q 2 9 s d W 1 u T m F t Z X M m c X V v d D s 6 W y Z x d W 9 0 O 0 Z h Y 3 R Q c m 9 k d W N 0 V m V u Z G 9 y S 2 V 5 J n F 1 b 3 Q 7 X S w m c X V v d D t D b 2 x 1 b W 5 J Z G V u d G l 0 a W V z J n F 1 b 3 Q 7 O l s m c X V v d D t T Z X J 2 Z X I u R G F 0 Y W J h c 2 V c X C 8 y L 1 N R T C 9 k Z X N r d G 9 w L X B s Z z d o d j I 7 T m h v b T R f U H V y Y 2 h h c 2 l u Z 1 9 E V y 9 k Y m 8 v R m F j d F B y b 2 R 1 Y 3 R W Z W 5 k b 3 I u e 0 Z h Y 3 R Q c m 9 k d W N 0 V m V u Z G 9 y S 2 V 5 L D B 9 J n F 1 b 3 Q 7 L C Z x d W 9 0 O 1 N l c n Z l c i 5 E Y X R h Y m F z Z V x c L z I v U 1 F M L 2 R l c 2 t 0 b 3 A t c G x n N 2 h 2 M j t O a G 9 t N F 9 Q d X J j a G F z a W 5 n X 0 R X L 2 R i b y 9 G Y W N 0 U H J v Z H V j d F Z l b m R v c i 5 7 U H J v Z H V j d E t l e S w x f S Z x d W 9 0 O y w m c X V v d D t T Z X J 2 Z X I u R G F 0 Y W J h c 2 V c X C 8 y L 1 N R T C 9 k Z X N r d G 9 w L X B s Z z d o d j I 7 T m h v b T R f U H V y Y 2 h h c 2 l u Z 1 9 E V y 9 k Y m 8 v R m F j d F B y b 2 R 1 Y 3 R W Z W 5 k b 3 I u e 1 Z l b m R v c k t l e S w y f S Z x d W 9 0 O y w m c X V v d D t T Z X J 2 Z X I u R G F 0 Y W J h c 2 V c X C 8 y L 1 N R T C 9 k Z X N r d G 9 w L X B s Z z d o d j I 7 T m h v b T R f U H V y Y 2 h h c 2 l u Z 1 9 E V y 9 k Y m 8 v R m F j d F B y b 2 R 1 Y 3 R W Z W 5 k b 3 I u e 0 F 2 Z X J h Z 2 V M Z W F k V G l t Z S w z f S Z x d W 9 0 O y w m c X V v d D t T Z X J 2 Z X I u R G F 0 Y W J h c 2 V c X C 8 y L 1 N R T C 9 k Z X N r d G 9 w L X B s Z z d o d j I 7 T m h v b T R f U H V y Y 2 h h c 2 l u Z 1 9 E V y 9 k Y m 8 v R m F j d F B y b 2 R 1 Y 3 R W Z W 5 k b 3 I u e 1 N 0 Y W 5 k Y X J k U H J p Y 2 U s N H 0 m c X V v d D s s J n F 1 b 3 Q 7 U 2 V y d m V y L k R h d G F i Y X N l X F w v M i 9 T U U w v Z G V z a 3 R v c C 1 w b G c 3 a H Y y O 0 5 o b 2 0 0 X 1 B 1 c m N o Y X N p b m d f R F c v Z G J v L 0 Z h Y 3 R Q c m 9 k d W N 0 V m V u Z G 9 y L n t M Y X N 0 U m V j Z W l w d E N v c 3 Q s N X 0 m c X V v d D s s J n F 1 b 3 Q 7 U 2 V y d m V y L k R h d G F i Y X N l X F w v M i 9 T U U w v Z G V z a 3 R v c C 1 w b G c 3 a H Y y O 0 5 o b 2 0 0 X 1 B 1 c m N o Y X N p b m d f R F c v Z G J v L 0 Z h Y 3 R Q c m 9 k d W N 0 V m V u Z G 9 y L n t M Y X N 0 U m V j Z W l w d E R h d G U s N n 0 m c X V v d D s s J n F 1 b 3 Q 7 U 2 V y d m V y L k R h d G F i Y X N l X F w v M i 9 T U U w v Z G V z a 3 R v c C 1 w b G c 3 a H Y y O 0 5 o b 2 0 0 X 1 B 1 c m N o Y X N p b m d f R F c v Z G J v L 0 Z h Y 3 R Q c m 9 k d W N 0 V m V u Z G 9 y L n t N a W 5 P c m R l c l F 0 e S w 3 f S Z x d W 9 0 O y w m c X V v d D t T Z X J 2 Z X I u R G F 0 Y W J h c 2 V c X C 8 y L 1 N R T C 9 k Z X N r d G 9 w L X B s Z z d o d j I 7 T m h v b T R f U H V y Y 2 h h c 2 l u Z 1 9 E V y 9 k Y m 8 v R m F j d F B y b 2 R 1 Y 3 R W Z W 5 k b 3 I u e 0 1 h e E 9 y Z G V y U X R 5 L D h 9 J n F 1 b 3 Q 7 L C Z x d W 9 0 O 1 N l c n Z l c i 5 E Y X R h Y m F z Z V x c L z I v U 1 F M L 2 R l c 2 t 0 b 3 A t c G x n N 2 h 2 M j t O a G 9 t N F 9 Q d X J j a G F z a W 5 n X 0 R X L 2 R i b y 9 G Y W N 0 U H J v Z H V j d F Z l b m R v c i 5 7 T 2 5 P c m R l c l F 0 e S w 5 f S Z x d W 9 0 O y w m c X V v d D t T Z X J 2 Z X I u R G F 0 Y W J h c 2 V c X C 8 y L 1 N R T C 9 k Z X N r d G 9 w L X B s Z z d o d j I 7 T m h v b T R f U H V y Y 2 h h c 2 l u Z 1 9 E V y 9 k Y m 8 v R m F j d F B y b 2 R 1 Y 3 R W Z W 5 k b 3 I u e 0 5 h b W U s M T B 9 J n F 1 b 3 Q 7 X S w m c X V v d D t S Z W x h d G l v b n N o a X B J b m Z v J n F 1 b 3 Q 7 O l t 7 J n F 1 b 3 Q 7 a 2 V 5 Q 2 9 s d W 1 u Q 2 9 1 b n Q m c X V v d D s 6 M S w m c X V v d D t r Z X l D b 2 x 1 b W 4 m c X V v d D s 6 N i w m c X V v d D t v d G h l c k t l e U N v b H V t b k l k Z W 5 0 a X R 5 J n F 1 b 3 Q 7 O i Z x d W 9 0 O 1 N l c n Z l c i 5 E Y X R h Y m F z Z V x c L z I v U 1 F M L 2 R l c 2 t 0 b 3 A t c G x n N 2 h 2 M j t O a G 9 t N F 9 Q d X J j a G F z a W 5 n X 0 R X L 2 R i b y 9 E a W 1 U a W 1 l L n t U a W 1 l a 2 V 5 L D B 9 J n F 1 b 3 Q 7 L C Z x d W 9 0 O 0 t l e U N v b H V t b k N v d W 5 0 J n F 1 b 3 Q 7 O j F 9 L H s m c X V v d D t r Z X l D b 2 x 1 b W 5 D b 3 V u d C Z x d W 9 0 O z o x L C Z x d W 9 0 O 2 t l e U N v b H V t b i Z x d W 9 0 O z o x L C Z x d W 9 0 O 2 9 0 a G V y S 2 V 5 Q 2 9 s d W 1 u S W R l b n R p d H k m c X V v d D s 6 J n F 1 b 3 Q 7 U 2 V y d m V y L k R h d G F i Y X N l X F w v M i 9 T U U w v Z G V z a 3 R v c C 1 w b G c 3 a H Y y O 0 5 o b 2 0 0 X 1 B 1 c m N o Y X N p b m d f R F c v Z G J v L 0 R p b V 9 Q c m 9 k d W N 0 L n t Q c m 9 k d W N 0 S 2 V 5 L D B 9 J n F 1 b 3 Q 7 L C Z x d W 9 0 O 0 t l e U N v b H V t b k N v d W 5 0 J n F 1 b 3 Q 7 O j F 9 L H s m c X V v d D t r Z X l D b 2 x 1 b W 5 D b 3 V u d C Z x d W 9 0 O z o x L C Z x d W 9 0 O 2 t l e U N v b H V t b i Z x d W 9 0 O z o y L C Z x d W 9 0 O 2 9 0 a G V y S 2 V 5 Q 2 9 s d W 1 u S W R l b n R p d H k m c X V v d D s 6 J n F 1 b 3 Q 7 U 2 V y d m V y L k R h d G F i Y X N l X F w v M i 9 T U U w v Z G V z a 3 R v c C 1 w b G c 3 a H Y y O 0 5 o b 2 0 0 X 1 B 1 c m N o Y X N p b m d f R F c v Z G J v L 0 R p b V 9 W Z W 5 k b 3 I u e 1 Z l b m R v c k t l e S w w f S Z x d W 9 0 O y w m c X V v d D t L Z X l D b 2 x 1 b W 5 D b 3 V u d C Z x d W 9 0 O z o x f V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0 Z h Y 3 R Q d X J j a G F z Z T w v S X R l b V B h d G g + P C 9 J d G V t T G 9 j Y X R p b 2 4 + P F N 0 Y W J s Z U V u d H J p Z X M + P E V u d H J 5 I F R 5 c G U 9 I k F k Z G V k V G 9 E Y X R h T W 9 k Z W w i I F Z h b H V l P S J s M S I v P j x F b n R y e S B U e X B l P S J C d W Z m Z X J O Z X h 0 U m V m c m V z a C I g V m F s d W U 9 I m w x I i 8 + P E V u d H J 5 I F R 5 c G U 9 I k Z p b G x D b 3 V u d C I g V m F s d W U 9 I m w 4 O D Q 1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Q t M j N U M T M 6 M T E 6 M D k u M j M w M z k y N 1 o i L z 4 8 R W 5 0 c n k g V H l w Z T 0 i R m l s b E N v b H V t b l R 5 c G V z I i B W Y W x 1 Z T 0 i c 0 F n M E N B Z 0 l S R H d J T U R 3 O F B F U U l D Q W h F P S I v P j x F b n R y e S B U e X B l P S J G a W x s Q 2 9 s d W 1 u T m F t Z X M i I F Z h b H V l P S J z W y Z x d W 9 0 O 0 Z h Y 3 R Q d X J j a G F z Z U t l e S Z x d W 9 0 O y w m c X V v d D t T d G F 0 d X M m c X V v d D s s J n F 1 b 3 Q 7 R W 1 w b G 9 5 Z W V L Z X k m c X V v d D s s J n F 1 b 3 Q 7 V m V u Z G 9 y S 2 V 5 J n F 1 b 3 Q 7 L C Z x d W 9 0 O 1 B y b 2 R 1 Y 3 R L Z X k m c X V v d D s s J n F 1 b 3 Q 7 T G l u Z V R v d G F s J n F 1 b 3 Q 7 L C Z x d W 9 0 O 1 R h e C Z x d W 9 0 O y w m c X V v d D t T a G l w T W V 0 a G 9 k S 2 V 5 J n F 1 b 3 Q 7 L C Z x d W 9 0 O 0 9 y Z G V y U X R 5 J n F 1 b 3 Q 7 L C Z x d W 9 0 O 1 J l Y 2 V p d m V k U X R 5 J n F 1 b 3 Q 7 L C Z x d W 9 0 O 1 J l a m V j d G V k U X R 5 J n F 1 b 3 Q 7 L C Z x d W 9 0 O 1 N 0 b 2 N r Z W R R d H k m c X V v d D s s J n F 1 b 3 Q 7 V W 5 p d F B y a W N l J n F 1 b 3 Q 7 L C Z x d W 9 0 O 0 9 y Z G V y R G F 0 Z S Z x d W 9 0 O y w m c X V v d D t T a G l w R G F 0 Z S Z x d W 9 0 O y w m c X V v d D t E d W V E Y X R l J n F 1 b 3 Q 7 L C Z x d W 9 0 O 0 Z y Z W l n a H Q m c X V v d D t d I i 8 + P E V u d H J 5 I F R 5 c G U 9 I k Z p b G x l Z E N v b X B s Z X R l U m V z d W x 0 V G 9 X b 3 J r c 2 h l Z X Q i I F Z h b H V l P S J s M C I v P j x F b n R y e S B U e X B l P S J G a W x s U 3 R h d H V z I i B W Y W x 1 Z T 0 i c 0 N v b X B s Z X R l I i 8 + P E V u d H J 5 I F R 5 c G U 9 I k Z p b G x U b 0 R h d G F N b 2 R l b E V u Y W J s Z W Q i I F Z h b H V l P S J s M S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J n F 1 b 3 Q 7 R m F j d F B 1 c m N o Y X N l S 2 V 5 J n F 1 b 3 Q 7 X S w m c X V v d D t x d W V y e V J l b G F 0 a W 9 u c 2 h p c H M m c X V v d D s 6 W 3 s m c X V v d D t r Z X l D b 2 x 1 b W 5 D b 3 V u d C Z x d W 9 0 O z o x L C Z x d W 9 0 O 2 t l e U N v b H V t b i Z x d W 9 0 O z o y L C Z x d W 9 0 O 2 9 0 a G V y S 2 V 5 Q 2 9 s d W 1 u S W R l b n R p d H k m c X V v d D s 6 J n F 1 b 3 Q 7 U 2 V y d m V y L k R h d G F i Y X N l X F w v M i 9 T U U w v Z G V z a 3 R v c C 1 w b G c 3 a H Y y O 0 5 o b 2 0 0 X 1 B 1 c m N o Y X N p b m d f R F c v Z G J v L 0 R p b U V t c G x v e W V l L n t F b X B s b 3 l l Z U t l e S w w f S Z x d W 9 0 O y w m c X V v d D t L Z X l D b 2 x 1 b W 5 D b 3 V u d C Z x d W 9 0 O z o x f S x 7 J n F 1 b 3 Q 7 a 2 V 5 Q 2 9 s d W 1 u Q 2 9 1 b n Q m c X V v d D s 6 M S w m c X V v d D t r Z X l D b 2 x 1 b W 4 m c X V v d D s 6 M T U s J n F 1 b 3 Q 7 b 3 R o Z X J L Z X l D b 2 x 1 b W 5 J Z G V u d G l 0 e S Z x d W 9 0 O z o m c X V v d D t T Z X J 2 Z X I u R G F 0 Y W J h c 2 V c X C 8 y L 1 N R T C 9 k Z X N r d G 9 w L X B s Z z d o d j I 7 T m h v b T R f U H V y Y 2 h h c 2 l u Z 1 9 E V y 9 k Y m 8 v R G l t V G l t Z S 5 7 V G l t Z W t l e S w w f S Z x d W 9 0 O y w m c X V v d D t L Z X l D b 2 x 1 b W 5 D b 3 V u d C Z x d W 9 0 O z o x f S x 7 J n F 1 b 3 Q 7 a 2 V 5 Q 2 9 s d W 1 u Q 2 9 1 b n Q m c X V v d D s 6 M S w m c X V v d D t r Z X l D b 2 x 1 b W 4 m c X V v d D s 6 M T M s J n F 1 b 3 Q 7 b 3 R o Z X J L Z X l D b 2 x 1 b W 5 J Z G V u d G l 0 e S Z x d W 9 0 O z o m c X V v d D t T Z X J 2 Z X I u R G F 0 Y W J h c 2 V c X C 8 y L 1 N R T C 9 k Z X N r d G 9 w L X B s Z z d o d j I 7 T m h v b T R f U H V y Y 2 h h c 2 l u Z 1 9 E V y 9 k Y m 8 v R G l t V G l t Z S 5 7 V G l t Z W t l e S w w f S Z x d W 9 0 O y w m c X V v d D t L Z X l D b 2 x 1 b W 5 D b 3 V u d C Z x d W 9 0 O z o x f S x 7 J n F 1 b 3 Q 7 a 2 V 5 Q 2 9 s d W 1 u Q 2 9 1 b n Q m c X V v d D s 6 M S w m c X V v d D t r Z X l D b 2 x 1 b W 4 m c X V v d D s 6 M T Q s J n F 1 b 3 Q 7 b 3 R o Z X J L Z X l D b 2 x 1 b W 5 J Z G V u d G l 0 e S Z x d W 9 0 O z o m c X V v d D t T Z X J 2 Z X I u R G F 0 Y W J h c 2 V c X C 8 y L 1 N R T C 9 k Z X N r d G 9 w L X B s Z z d o d j I 7 T m h v b T R f U H V y Y 2 h h c 2 l u Z 1 9 E V y 9 k Y m 8 v R G l t V G l t Z S 5 7 V G l t Z W t l e S w w f S Z x d W 9 0 O y w m c X V v d D t L Z X l D b 2 x 1 b W 5 D b 3 V u d C Z x d W 9 0 O z o x f S x 7 J n F 1 b 3 Q 7 a 2 V 5 Q 2 9 s d W 1 u Q 2 9 1 b n Q m c X V v d D s 6 M S w m c X V v d D t r Z X l D b 2 x 1 b W 4 m c X V v d D s 6 N C w m c X V v d D t v d G h l c k t l e U N v b H V t b k l k Z W 5 0 a X R 5 J n F 1 b 3 Q 7 O i Z x d W 9 0 O 1 N l c n Z l c i 5 E Y X R h Y m F z Z V x c L z I v U 1 F M L 2 R l c 2 t 0 b 3 A t c G x n N 2 h 2 M j t O a G 9 t N F 9 Q d X J j a G F z a W 5 n X 0 R X L 2 R i b y 9 E a W 1 f U H J v Z H V j d C 5 7 U H J v Z H V j d E t l e S w w f S Z x d W 9 0 O y w m c X V v d D t L Z X l D b 2 x 1 b W 5 D b 3 V u d C Z x d W 9 0 O z o x f S x 7 J n F 1 b 3 Q 7 a 2 V 5 Q 2 9 s d W 1 u Q 2 9 1 b n Q m c X V v d D s 6 M S w m c X V v d D t r Z X l D b 2 x 1 b W 4 m c X V v d D s 6 N y w m c X V v d D t v d G h l c k t l e U N v b H V t b k l k Z W 5 0 a X R 5 J n F 1 b 3 Q 7 O i Z x d W 9 0 O 1 N l c n Z l c i 5 E Y X R h Y m F z Z V x c L z I v U 1 F M L 2 R l c 2 t 0 b 3 A t c G x n N 2 h 2 M j t O a G 9 t N F 9 Q d X J j a G F z a W 5 n X 0 R X L 2 R i b y 9 E a W 1 f U 2 h p c E 1 l d G h v Z C 5 7 U 2 h p c E 1 l d G h v Z E t l e S w w f S Z x d W 9 0 O y w m c X V v d D t L Z X l D b 2 x 1 b W 5 D b 3 V u d C Z x d W 9 0 O z o x f S x 7 J n F 1 b 3 Q 7 a 2 V 5 Q 2 9 s d W 1 u Q 2 9 1 b n Q m c X V v d D s 6 M S w m c X V v d D t r Z X l D b 2 x 1 b W 4 m c X V v d D s 6 M y w m c X V v d D t v d G h l c k t l e U N v b H V t b k l k Z W 5 0 a X R 5 J n F 1 b 3 Q 7 O i Z x d W 9 0 O 1 N l c n Z l c i 5 E Y X R h Y m F z Z V x c L z I v U 1 F M L 2 R l c 2 t 0 b 3 A t c G x n N 2 h 2 M j t O a G 9 t N F 9 Q d X J j a G F z a W 5 n X 0 R X L 2 R i b y 9 E a W 1 f V m V u Z G 9 y L n t W Z W 5 k b 3 J L Z X k s M H 0 m c X V v d D s s J n F 1 b 3 Q 7 S 2 V 5 Q 2 9 s d W 1 u Q 2 9 1 b n Q m c X V v d D s 6 M X 1 d L C Z x d W 9 0 O 2 N v b H V t b k l k Z W 5 0 a X R p Z X M m c X V v d D s 6 W y Z x d W 9 0 O 1 N l c n Z l c i 5 E Y X R h Y m F z Z V x c L z I v U 1 F M L 2 R l c 2 t 0 b 3 A t c G x n N 2 h 2 M j t O a G 9 t N F 9 Q d X J j a G F z a W 5 n X 0 R X L 2 R i b y 9 G Y W N 0 U H V y Y 2 h h c 2 U u e 0 Z h Y 3 R Q d X J j a G F z Z U t l e S w w f S Z x d W 9 0 O y w m c X V v d D t T Z X J 2 Z X I u R G F 0 Y W J h c 2 V c X C 8 y L 1 N R T C 9 k Z X N r d G 9 w L X B s Z z d o d j I 7 T m h v b T R f U H V y Y 2 h h c 2 l u Z 1 9 E V y 9 k Y m 8 v R m F j d F B 1 c m N o Y X N l L n t T d G F 0 d X M s M X 0 m c X V v d D s s J n F 1 b 3 Q 7 U 2 V y d m V y L k R h d G F i Y X N l X F w v M i 9 T U U w v Z G V z a 3 R v c C 1 w b G c 3 a H Y y O 0 5 o b 2 0 0 X 1 B 1 c m N o Y X N p b m d f R F c v Z G J v L 0 Z h Y 3 R Q d X J j a G F z Z S 5 7 R W 1 w b G 9 5 Z W V L Z X k s M n 0 m c X V v d D s s J n F 1 b 3 Q 7 U 2 V y d m V y L k R h d G F i Y X N l X F w v M i 9 T U U w v Z G V z a 3 R v c C 1 w b G c 3 a H Y y O 0 5 o b 2 0 0 X 1 B 1 c m N o Y X N p b m d f R F c v Z G J v L 0 Z h Y 3 R Q d X J j a G F z Z S 5 7 V m V u Z G 9 y S 2 V 5 L D N 9 J n F 1 b 3 Q 7 L C Z x d W 9 0 O 1 N l c n Z l c i 5 E Y X R h Y m F z Z V x c L z I v U 1 F M L 2 R l c 2 t 0 b 3 A t c G x n N 2 h 2 M j t O a G 9 t N F 9 Q d X J j a G F z a W 5 n X 0 R X L 2 R i b y 9 G Y W N 0 U H V y Y 2 h h c 2 U u e 1 B y b 2 R 1 Y 3 R L Z X k s N H 0 m c X V v d D s s J n F 1 b 3 Q 7 U 2 V y d m V y L k R h d G F i Y X N l X F w v M i 9 T U U w v Z G V z a 3 R v c C 1 w b G c 3 a H Y y O 0 5 o b 2 0 0 X 1 B 1 c m N o Y X N p b m d f R F c v Z G J v L 0 Z h Y 3 R Q d X J j a G F z Z S 5 7 T G l u Z V R v d G F s L D V 9 J n F 1 b 3 Q 7 L C Z x d W 9 0 O 1 N l c n Z l c i 5 E Y X R h Y m F z Z V x c L z I v U 1 F M L 2 R l c 2 t 0 b 3 A t c G x n N 2 h 2 M j t O a G 9 t N F 9 Q d X J j a G F z a W 5 n X 0 R X L 2 R i b y 9 G Y W N 0 U H V y Y 2 h h c 2 U u e 1 R h e C w 2 f S Z x d W 9 0 O y w m c X V v d D t T Z X J 2 Z X I u R G F 0 Y W J h c 2 V c X C 8 y L 1 N R T C 9 k Z X N r d G 9 w L X B s Z z d o d j I 7 T m h v b T R f U H V y Y 2 h h c 2 l u Z 1 9 E V y 9 k Y m 8 v R m F j d F B 1 c m N o Y X N l L n t T a G l w T W V 0 a G 9 k S 2 V 5 L D d 9 J n F 1 b 3 Q 7 L C Z x d W 9 0 O 1 N l c n Z l c i 5 E Y X R h Y m F z Z V x c L z I v U 1 F M L 2 R l c 2 t 0 b 3 A t c G x n N 2 h 2 M j t O a G 9 t N F 9 Q d X J j a G F z a W 5 n X 0 R X L 2 R i b y 9 G Y W N 0 U H V y Y 2 h h c 2 U u e 0 9 y Z G V y U X R 5 L D h 9 J n F 1 b 3 Q 7 L C Z x d W 9 0 O 1 N l c n Z l c i 5 E Y X R h Y m F z Z V x c L z I v U 1 F M L 2 R l c 2 t 0 b 3 A t c G x n N 2 h 2 M j t O a G 9 t N F 9 Q d X J j a G F z a W 5 n X 0 R X L 2 R i b y 9 G Y W N 0 U H V y Y 2 h h c 2 U u e 1 J l Y 2 V p d m V k U X R 5 L D l 9 J n F 1 b 3 Q 7 L C Z x d W 9 0 O 1 N l c n Z l c i 5 E Y X R h Y m F z Z V x c L z I v U 1 F M L 2 R l c 2 t 0 b 3 A t c G x n N 2 h 2 M j t O a G 9 t N F 9 Q d X J j a G F z a W 5 n X 0 R X L 2 R i b y 9 G Y W N 0 U H V y Y 2 h h c 2 U u e 1 J l a m V j d G V k U X R 5 L D E w f S Z x d W 9 0 O y w m c X V v d D t T Z X J 2 Z X I u R G F 0 Y W J h c 2 V c X C 8 y L 1 N R T C 9 k Z X N r d G 9 w L X B s Z z d o d j I 7 T m h v b T R f U H V y Y 2 h h c 2 l u Z 1 9 E V y 9 k Y m 8 v R m F j d F B 1 c m N o Y X N l L n t T d G 9 j a 2 V k U X R 5 L D E x f S Z x d W 9 0 O y w m c X V v d D t T Z X J 2 Z X I u R G F 0 Y W J h c 2 V c X C 8 y L 1 N R T C 9 k Z X N r d G 9 w L X B s Z z d o d j I 7 T m h v b T R f U H V y Y 2 h h c 2 l u Z 1 9 E V y 9 k Y m 8 v R m F j d F B 1 c m N o Y X N l L n t V b m l 0 U H J p Y 2 U s M T J 9 J n F 1 b 3 Q 7 L C Z x d W 9 0 O 1 N l c n Z l c i 5 E Y X R h Y m F z Z V x c L z I v U 1 F M L 2 R l c 2 t 0 b 3 A t c G x n N 2 h 2 M j t O a G 9 t N F 9 Q d X J j a G F z a W 5 n X 0 R X L 2 R i b y 9 G Y W N 0 U H V y Y 2 h h c 2 U u e 0 9 y Z G V y R G F 0 Z S w x M 3 0 m c X V v d D s s J n F 1 b 3 Q 7 U 2 V y d m V y L k R h d G F i Y X N l X F w v M i 9 T U U w v Z G V z a 3 R v c C 1 w b G c 3 a H Y y O 0 5 o b 2 0 0 X 1 B 1 c m N o Y X N p b m d f R F c v Z G J v L 0 Z h Y 3 R Q d X J j a G F z Z S 5 7 U 2 h p c E R h d G U s M T R 9 J n F 1 b 3 Q 7 L C Z x d W 9 0 O 1 N l c n Z l c i 5 E Y X R h Y m F z Z V x c L z I v U 1 F M L 2 R l c 2 t 0 b 3 A t c G x n N 2 h 2 M j t O a G 9 t N F 9 Q d X J j a G F z a W 5 n X 0 R X L 2 R i b y 9 G Y W N 0 U H V y Y 2 h h c 2 U u e 0 R 1 Z U R h d G U s M T V 9 J n F 1 b 3 Q 7 L C Z x d W 9 0 O 1 N l c n Z l c i 5 E Y X R h Y m F z Z V x c L z I v U 1 F M L 2 R l c 2 t 0 b 3 A t c G x n N 2 h 2 M j t O a G 9 t N F 9 Q d X J j a G F z a W 5 n X 0 R X L 2 R i b y 9 G Y W N 0 U H V y Y 2 h h c 2 U u e 0 Z y Z W l n a H Q s M T Z 9 J n F 1 b 3 Q 7 X S w m c X V v d D t D b 2 x 1 b W 5 D b 3 V u d C Z x d W 9 0 O z o x N y w m c X V v d D t L Z X l D b 2 x 1 b W 5 O Y W 1 l c y Z x d W 9 0 O z p b J n F 1 b 3 Q 7 R m F j d F B 1 c m N o Y X N l S 2 V 5 J n F 1 b 3 Q 7 X S w m c X V v d D t D b 2 x 1 b W 5 J Z G V u d G l 0 a W V z J n F 1 b 3 Q 7 O l s m c X V v d D t T Z X J 2 Z X I u R G F 0 Y W J h c 2 V c X C 8 y L 1 N R T C 9 k Z X N r d G 9 w L X B s Z z d o d j I 7 T m h v b T R f U H V y Y 2 h h c 2 l u Z 1 9 E V y 9 k Y m 8 v R m F j d F B 1 c m N o Y X N l L n t G Y W N 0 U H V y Y 2 h h c 2 V L Z X k s M H 0 m c X V v d D s s J n F 1 b 3 Q 7 U 2 V y d m V y L k R h d G F i Y X N l X F w v M i 9 T U U w v Z G V z a 3 R v c C 1 w b G c 3 a H Y y O 0 5 o b 2 0 0 X 1 B 1 c m N o Y X N p b m d f R F c v Z G J v L 0 Z h Y 3 R Q d X J j a G F z Z S 5 7 U 3 R h d H V z L D F 9 J n F 1 b 3 Q 7 L C Z x d W 9 0 O 1 N l c n Z l c i 5 E Y X R h Y m F z Z V x c L z I v U 1 F M L 2 R l c 2 t 0 b 3 A t c G x n N 2 h 2 M j t O a G 9 t N F 9 Q d X J j a G F z a W 5 n X 0 R X L 2 R i b y 9 G Y W N 0 U H V y Y 2 h h c 2 U u e 0 V t c G x v e W V l S 2 V 5 L D J 9 J n F 1 b 3 Q 7 L C Z x d W 9 0 O 1 N l c n Z l c i 5 E Y X R h Y m F z Z V x c L z I v U 1 F M L 2 R l c 2 t 0 b 3 A t c G x n N 2 h 2 M j t O a G 9 t N F 9 Q d X J j a G F z a W 5 n X 0 R X L 2 R i b y 9 G Y W N 0 U H V y Y 2 h h c 2 U u e 1 Z l b m R v c k t l e S w z f S Z x d W 9 0 O y w m c X V v d D t T Z X J 2 Z X I u R G F 0 Y W J h c 2 V c X C 8 y L 1 N R T C 9 k Z X N r d G 9 w L X B s Z z d o d j I 7 T m h v b T R f U H V y Y 2 h h c 2 l u Z 1 9 E V y 9 k Y m 8 v R m F j d F B 1 c m N o Y X N l L n t Q c m 9 k d W N 0 S 2 V 5 L D R 9 J n F 1 b 3 Q 7 L C Z x d W 9 0 O 1 N l c n Z l c i 5 E Y X R h Y m F z Z V x c L z I v U 1 F M L 2 R l c 2 t 0 b 3 A t c G x n N 2 h 2 M j t O a G 9 t N F 9 Q d X J j a G F z a W 5 n X 0 R X L 2 R i b y 9 G Y W N 0 U H V y Y 2 h h c 2 U u e 0 x p b m V U b 3 R h b C w 1 f S Z x d W 9 0 O y w m c X V v d D t T Z X J 2 Z X I u R G F 0 Y W J h c 2 V c X C 8 y L 1 N R T C 9 k Z X N r d G 9 w L X B s Z z d o d j I 7 T m h v b T R f U H V y Y 2 h h c 2 l u Z 1 9 E V y 9 k Y m 8 v R m F j d F B 1 c m N o Y X N l L n t U Y X g s N n 0 m c X V v d D s s J n F 1 b 3 Q 7 U 2 V y d m V y L k R h d G F i Y X N l X F w v M i 9 T U U w v Z G V z a 3 R v c C 1 w b G c 3 a H Y y O 0 5 o b 2 0 0 X 1 B 1 c m N o Y X N p b m d f R F c v Z G J v L 0 Z h Y 3 R Q d X J j a G F z Z S 5 7 U 2 h p c E 1 l d G h v Z E t l e S w 3 f S Z x d W 9 0 O y w m c X V v d D t T Z X J 2 Z X I u R G F 0 Y W J h c 2 V c X C 8 y L 1 N R T C 9 k Z X N r d G 9 w L X B s Z z d o d j I 7 T m h v b T R f U H V y Y 2 h h c 2 l u Z 1 9 E V y 9 k Y m 8 v R m F j d F B 1 c m N o Y X N l L n t P c m R l c l F 0 e S w 4 f S Z x d W 9 0 O y w m c X V v d D t T Z X J 2 Z X I u R G F 0 Y W J h c 2 V c X C 8 y L 1 N R T C 9 k Z X N r d G 9 w L X B s Z z d o d j I 7 T m h v b T R f U H V y Y 2 h h c 2 l u Z 1 9 E V y 9 k Y m 8 v R m F j d F B 1 c m N o Y X N l L n t S Z W N l a X Z l Z F F 0 e S w 5 f S Z x d W 9 0 O y w m c X V v d D t T Z X J 2 Z X I u R G F 0 Y W J h c 2 V c X C 8 y L 1 N R T C 9 k Z X N r d G 9 w L X B s Z z d o d j I 7 T m h v b T R f U H V y Y 2 h h c 2 l u Z 1 9 E V y 9 k Y m 8 v R m F j d F B 1 c m N o Y X N l L n t S Z W p l Y 3 R l Z F F 0 e S w x M H 0 m c X V v d D s s J n F 1 b 3 Q 7 U 2 V y d m V y L k R h d G F i Y X N l X F w v M i 9 T U U w v Z G V z a 3 R v c C 1 w b G c 3 a H Y y O 0 5 o b 2 0 0 X 1 B 1 c m N o Y X N p b m d f R F c v Z G J v L 0 Z h Y 3 R Q d X J j a G F z Z S 5 7 U 3 R v Y 2 t l Z F F 0 e S w x M X 0 m c X V v d D s s J n F 1 b 3 Q 7 U 2 V y d m V y L k R h d G F i Y X N l X F w v M i 9 T U U w v Z G V z a 3 R v c C 1 w b G c 3 a H Y y O 0 5 o b 2 0 0 X 1 B 1 c m N o Y X N p b m d f R F c v Z G J v L 0 Z h Y 3 R Q d X J j a G F z Z S 5 7 V W 5 p d F B y a W N l L D E y f S Z x d W 9 0 O y w m c X V v d D t T Z X J 2 Z X I u R G F 0 Y W J h c 2 V c X C 8 y L 1 N R T C 9 k Z X N r d G 9 w L X B s Z z d o d j I 7 T m h v b T R f U H V y Y 2 h h c 2 l u Z 1 9 E V y 9 k Y m 8 v R m F j d F B 1 c m N o Y X N l L n t P c m R l c k R h d G U s M T N 9 J n F 1 b 3 Q 7 L C Z x d W 9 0 O 1 N l c n Z l c i 5 E Y X R h Y m F z Z V x c L z I v U 1 F M L 2 R l c 2 t 0 b 3 A t c G x n N 2 h 2 M j t O a G 9 t N F 9 Q d X J j a G F z a W 5 n X 0 R X L 2 R i b y 9 G Y W N 0 U H V y Y 2 h h c 2 U u e 1 N o a X B E Y X R l L D E 0 f S Z x d W 9 0 O y w m c X V v d D t T Z X J 2 Z X I u R G F 0 Y W J h c 2 V c X C 8 y L 1 N R T C 9 k Z X N r d G 9 w L X B s Z z d o d j I 7 T m h v b T R f U H V y Y 2 h h c 2 l u Z 1 9 E V y 9 k Y m 8 v R m F j d F B 1 c m N o Y X N l L n t E d W V E Y X R l L D E 1 f S Z x d W 9 0 O y w m c X V v d D t T Z X J 2 Z X I u R G F 0 Y W J h c 2 V c X C 8 y L 1 N R T C 9 k Z X N r d G 9 w L X B s Z z d o d j I 7 T m h v b T R f U H V y Y 2 h h c 2 l u Z 1 9 E V y 9 k Y m 8 v R m F j d F B 1 c m N o Y X N l L n t G c m V p Z 2 h 0 L D E 2 f S Z x d W 9 0 O 1 0 s J n F 1 b 3 Q 7 U m V s Y X R p b 2 5 z a G l w S W 5 m b y Z x d W 9 0 O z p b e y Z x d W 9 0 O 2 t l e U N v b H V t b k N v d W 5 0 J n F 1 b 3 Q 7 O j E s J n F 1 b 3 Q 7 a 2 V 5 Q 2 9 s d W 1 u J n F 1 b 3 Q 7 O j I s J n F 1 b 3 Q 7 b 3 R o Z X J L Z X l D b 2 x 1 b W 5 J Z G V u d G l 0 e S Z x d W 9 0 O z o m c X V v d D t T Z X J 2 Z X I u R G F 0 Y W J h c 2 V c X C 8 y L 1 N R T C 9 k Z X N r d G 9 w L X B s Z z d o d j I 7 T m h v b T R f U H V y Y 2 h h c 2 l u Z 1 9 E V y 9 k Y m 8 v R G l t R W 1 w b G 9 5 Z W U u e 0 V t c G x v e W V l S 2 V 5 L D B 9 J n F 1 b 3 Q 7 L C Z x d W 9 0 O 0 t l e U N v b H V t b k N v d W 5 0 J n F 1 b 3 Q 7 O j F 9 L H s m c X V v d D t r Z X l D b 2 x 1 b W 5 D b 3 V u d C Z x d W 9 0 O z o x L C Z x d W 9 0 O 2 t l e U N v b H V t b i Z x d W 9 0 O z o x N S w m c X V v d D t v d G h l c k t l e U N v b H V t b k l k Z W 5 0 a X R 5 J n F 1 b 3 Q 7 O i Z x d W 9 0 O 1 N l c n Z l c i 5 E Y X R h Y m F z Z V x c L z I v U 1 F M L 2 R l c 2 t 0 b 3 A t c G x n N 2 h 2 M j t O a G 9 t N F 9 Q d X J j a G F z a W 5 n X 0 R X L 2 R i b y 9 E a W 1 U a W 1 l L n t U a W 1 l a 2 V 5 L D B 9 J n F 1 b 3 Q 7 L C Z x d W 9 0 O 0 t l e U N v b H V t b k N v d W 5 0 J n F 1 b 3 Q 7 O j F 9 L H s m c X V v d D t r Z X l D b 2 x 1 b W 5 D b 3 V u d C Z x d W 9 0 O z o x L C Z x d W 9 0 O 2 t l e U N v b H V t b i Z x d W 9 0 O z o x M y w m c X V v d D t v d G h l c k t l e U N v b H V t b k l k Z W 5 0 a X R 5 J n F 1 b 3 Q 7 O i Z x d W 9 0 O 1 N l c n Z l c i 5 E Y X R h Y m F z Z V x c L z I v U 1 F M L 2 R l c 2 t 0 b 3 A t c G x n N 2 h 2 M j t O a G 9 t N F 9 Q d X J j a G F z a W 5 n X 0 R X L 2 R i b y 9 E a W 1 U a W 1 l L n t U a W 1 l a 2 V 5 L D B 9 J n F 1 b 3 Q 7 L C Z x d W 9 0 O 0 t l e U N v b H V t b k N v d W 5 0 J n F 1 b 3 Q 7 O j F 9 L H s m c X V v d D t r Z X l D b 2 x 1 b W 5 D b 3 V u d C Z x d W 9 0 O z o x L C Z x d W 9 0 O 2 t l e U N v b H V t b i Z x d W 9 0 O z o x N C w m c X V v d D t v d G h l c k t l e U N v b H V t b k l k Z W 5 0 a X R 5 J n F 1 b 3 Q 7 O i Z x d W 9 0 O 1 N l c n Z l c i 5 E Y X R h Y m F z Z V x c L z I v U 1 F M L 2 R l c 2 t 0 b 3 A t c G x n N 2 h 2 M j t O a G 9 t N F 9 Q d X J j a G F z a W 5 n X 0 R X L 2 R i b y 9 E a W 1 U a W 1 l L n t U a W 1 l a 2 V 5 L D B 9 J n F 1 b 3 Q 7 L C Z x d W 9 0 O 0 t l e U N v b H V t b k N v d W 5 0 J n F 1 b 3 Q 7 O j F 9 L H s m c X V v d D t r Z X l D b 2 x 1 b W 5 D b 3 V u d C Z x d W 9 0 O z o x L C Z x d W 9 0 O 2 t l e U N v b H V t b i Z x d W 9 0 O z o 0 L C Z x d W 9 0 O 2 9 0 a G V y S 2 V 5 Q 2 9 s d W 1 u S W R l b n R p d H k m c X V v d D s 6 J n F 1 b 3 Q 7 U 2 V y d m V y L k R h d G F i Y X N l X F w v M i 9 T U U w v Z G V z a 3 R v c C 1 w b G c 3 a H Y y O 0 5 o b 2 0 0 X 1 B 1 c m N o Y X N p b m d f R F c v Z G J v L 0 R p b V 9 Q c m 9 k d W N 0 L n t Q c m 9 k d W N 0 S 2 V 5 L D B 9 J n F 1 b 3 Q 7 L C Z x d W 9 0 O 0 t l e U N v b H V t b k N v d W 5 0 J n F 1 b 3 Q 7 O j F 9 L H s m c X V v d D t r Z X l D b 2 x 1 b W 5 D b 3 V u d C Z x d W 9 0 O z o x L C Z x d W 9 0 O 2 t l e U N v b H V t b i Z x d W 9 0 O z o 3 L C Z x d W 9 0 O 2 9 0 a G V y S 2 V 5 Q 2 9 s d W 1 u S W R l b n R p d H k m c X V v d D s 6 J n F 1 b 3 Q 7 U 2 V y d m V y L k R h d G F i Y X N l X F w v M i 9 T U U w v Z G V z a 3 R v c C 1 w b G c 3 a H Y y O 0 5 o b 2 0 0 X 1 B 1 c m N o Y X N p b m d f R F c v Z G J v L 0 R p b V 9 T a G l w T W V 0 a G 9 k L n t T a G l w T W V 0 a G 9 k S 2 V 5 L D B 9 J n F 1 b 3 Q 7 L C Z x d W 9 0 O 0 t l e U N v b H V t b k N v d W 5 0 J n F 1 b 3 Q 7 O j F 9 L H s m c X V v d D t r Z X l D b 2 x 1 b W 5 D b 3 V u d C Z x d W 9 0 O z o x L C Z x d W 9 0 O 2 t l e U N v b H V t b i Z x d W 9 0 O z o z L C Z x d W 9 0 O 2 9 0 a G V y S 2 V 5 Q 2 9 s d W 1 u S W R l b n R p d H k m c X V v d D s 6 J n F 1 b 3 Q 7 U 2 V y d m V y L k R h d G F i Y X N l X F w v M i 9 T U U w v Z G V z a 3 R v c C 1 w b G c 3 a H Y y O 0 5 o b 2 0 0 X 1 B 1 c m N o Y X N p b m d f R F c v Z G J v L 0 R p b V 9 W Z W 5 k b 3 I u e 1 Z l b m R v c k t l e S w w f S Z x d W 9 0 O y w m c X V v d D t L Z X l D b 2 x 1 b W 5 D b 3 V u d C Z x d W 9 0 O z o x f V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0 Z h Y 3 R Q d X J j a G F z Z S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4 O D Q 1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Q t M j h U M T A 6 M T U 6 M j I u N T A w O T Y z O F o i L z 4 8 R W 5 0 c n k g V H l w Z T 0 i R m l s b E N v b H V t b l R 5 c G V z I i B W Y W x 1 Z T 0 i c 0 F n M E N B Z 0 l S R H d J T U R 3 O F B F U U l D Q W h F P S I v P j x F b n R y e S B U e X B l P S J G a W x s Q 2 9 s d W 1 u T m F t Z X M i I F Z h b H V l P S J z W y Z x d W 9 0 O 0 Z h Y 3 R Q d X J j a G F z Z U t l e S Z x d W 9 0 O y w m c X V v d D t T d G F 0 d X M m c X V v d D s s J n F 1 b 3 Q 7 R W 1 w b G 9 5 Z W V L Z X k m c X V v d D s s J n F 1 b 3 Q 7 V m V u Z G 9 y S 2 V 5 J n F 1 b 3 Q 7 L C Z x d W 9 0 O 1 B y b 2 R 1 Y 3 R L Z X k m c X V v d D s s J n F 1 b 3 Q 7 T G l u Z V R v d G F s J n F 1 b 3 Q 7 L C Z x d W 9 0 O 1 R h e C Z x d W 9 0 O y w m c X V v d D t T a G l w T W V 0 a G 9 k S 2 V 5 J n F 1 b 3 Q 7 L C Z x d W 9 0 O 0 9 y Z G V y U X R 5 J n F 1 b 3 Q 7 L C Z x d W 9 0 O 1 J l Y 2 V p d m V k U X R 5 J n F 1 b 3 Q 7 L C Z x d W 9 0 O 1 J l a m V j d G V k U X R 5 J n F 1 b 3 Q 7 L C Z x d W 9 0 O 1 N 0 b 2 N r Z W R R d H k m c X V v d D s s J n F 1 b 3 Q 7 V W 5 p d F B y a W N l J n F 1 b 3 Q 7 L C Z x d W 9 0 O 0 9 y Z G V y R G F 0 Z S Z x d W 9 0 O y w m c X V v d D t T a G l w R G F 0 Z S Z x d W 9 0 O y w m c X V v d D t E d W V E Y X R l J n F 1 b 3 Q 7 L C Z x d W 9 0 O 0 Z y Z W l n a H Q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J n F 1 b 3 Q 7 R m F j d F B 1 c m N o Y X N l S 2 V 5 J n F 1 b 3 Q 7 X S w m c X V v d D t x d W V y e V J l b G F 0 a W 9 u c 2 h p c H M m c X V v d D s 6 W 3 s m c X V v d D t r Z X l D b 2 x 1 b W 5 D b 3 V u d C Z x d W 9 0 O z o x L C Z x d W 9 0 O 2 t l e U N v b H V t b i Z x d W 9 0 O z o y L C Z x d W 9 0 O 2 9 0 a G V y S 2 V 5 Q 2 9 s d W 1 u S W R l b n R p d H k m c X V v d D s 6 J n F 1 b 3 Q 7 U 2 V y d m V y L k R h d G F i Y X N l X F w v M i 9 T U U w v Z G V z a 3 R v c C 1 w b G c 3 a H Y y O 0 5 o b 2 0 0 X 1 B 1 c m N o Y X N p b m d f R F c v Z G J v L 0 R p b U V t c G x v e W V l L n t F b X B s b 3 l l Z U t l e S w w f S Z x d W 9 0 O y w m c X V v d D t L Z X l D b 2 x 1 b W 5 D b 3 V u d C Z x d W 9 0 O z o x f S x 7 J n F 1 b 3 Q 7 a 2 V 5 Q 2 9 s d W 1 u Q 2 9 1 b n Q m c X V v d D s 6 M S w m c X V v d D t r Z X l D b 2 x 1 b W 4 m c X V v d D s 6 M T U s J n F 1 b 3 Q 7 b 3 R o Z X J L Z X l D b 2 x 1 b W 5 J Z G V u d G l 0 e S Z x d W 9 0 O z o m c X V v d D t T Z X J 2 Z X I u R G F 0 Y W J h c 2 V c X C 8 y L 1 N R T C 9 k Z X N r d G 9 w L X B s Z z d o d j I 7 T m h v b T R f U H V y Y 2 h h c 2 l u Z 1 9 E V y 9 k Y m 8 v R G l t V G l t Z S 5 7 V G l t Z W t l e S w w f S Z x d W 9 0 O y w m c X V v d D t L Z X l D b 2 x 1 b W 5 D b 3 V u d C Z x d W 9 0 O z o x f S x 7 J n F 1 b 3 Q 7 a 2 V 5 Q 2 9 s d W 1 u Q 2 9 1 b n Q m c X V v d D s 6 M S w m c X V v d D t r Z X l D b 2 x 1 b W 4 m c X V v d D s 6 M T M s J n F 1 b 3 Q 7 b 3 R o Z X J L Z X l D b 2 x 1 b W 5 J Z G V u d G l 0 e S Z x d W 9 0 O z o m c X V v d D t T Z X J 2 Z X I u R G F 0 Y W J h c 2 V c X C 8 y L 1 N R T C 9 k Z X N r d G 9 w L X B s Z z d o d j I 7 T m h v b T R f U H V y Y 2 h h c 2 l u Z 1 9 E V y 9 k Y m 8 v R G l t V G l t Z S 5 7 V G l t Z W t l e S w w f S Z x d W 9 0 O y w m c X V v d D t L Z X l D b 2 x 1 b W 5 D b 3 V u d C Z x d W 9 0 O z o x f S x 7 J n F 1 b 3 Q 7 a 2 V 5 Q 2 9 s d W 1 u Q 2 9 1 b n Q m c X V v d D s 6 M S w m c X V v d D t r Z X l D b 2 x 1 b W 4 m c X V v d D s 6 M T Q s J n F 1 b 3 Q 7 b 3 R o Z X J L Z X l D b 2 x 1 b W 5 J Z G V u d G l 0 e S Z x d W 9 0 O z o m c X V v d D t T Z X J 2 Z X I u R G F 0 Y W J h c 2 V c X C 8 y L 1 N R T C 9 k Z X N r d G 9 w L X B s Z z d o d j I 7 T m h v b T R f U H V y Y 2 h h c 2 l u Z 1 9 E V y 9 k Y m 8 v R G l t V G l t Z S 5 7 V G l t Z W t l e S w w f S Z x d W 9 0 O y w m c X V v d D t L Z X l D b 2 x 1 b W 5 D b 3 V u d C Z x d W 9 0 O z o x f S x 7 J n F 1 b 3 Q 7 a 2 V 5 Q 2 9 s d W 1 u Q 2 9 1 b n Q m c X V v d D s 6 M S w m c X V v d D t r Z X l D b 2 x 1 b W 4 m c X V v d D s 6 N C w m c X V v d D t v d G h l c k t l e U N v b H V t b k l k Z W 5 0 a X R 5 J n F 1 b 3 Q 7 O i Z x d W 9 0 O 1 N l c n Z l c i 5 E Y X R h Y m F z Z V x c L z I v U 1 F M L 2 R l c 2 t 0 b 3 A t c G x n N 2 h 2 M j t O a G 9 t N F 9 Q d X J j a G F z a W 5 n X 0 R X L 2 R i b y 9 E a W 1 f U H J v Z H V j d C 5 7 U H J v Z H V j d E t l e S w w f S Z x d W 9 0 O y w m c X V v d D t L Z X l D b 2 x 1 b W 5 D b 3 V u d C Z x d W 9 0 O z o x f S x 7 J n F 1 b 3 Q 7 a 2 V 5 Q 2 9 s d W 1 u Q 2 9 1 b n Q m c X V v d D s 6 M S w m c X V v d D t r Z X l D b 2 x 1 b W 4 m c X V v d D s 6 N y w m c X V v d D t v d G h l c k t l e U N v b H V t b k l k Z W 5 0 a X R 5 J n F 1 b 3 Q 7 O i Z x d W 9 0 O 1 N l c n Z l c i 5 E Y X R h Y m F z Z V x c L z I v U 1 F M L 2 R l c 2 t 0 b 3 A t c G x n N 2 h 2 M j t O a G 9 t N F 9 Q d X J j a G F z a W 5 n X 0 R X L 2 R i b y 9 E a W 1 f U 2 h p c E 1 l d G h v Z C 5 7 U 2 h p c E 1 l d G h v Z E t l e S w w f S Z x d W 9 0 O y w m c X V v d D t L Z X l D b 2 x 1 b W 5 D b 3 V u d C Z x d W 9 0 O z o x f S x 7 J n F 1 b 3 Q 7 a 2 V 5 Q 2 9 s d W 1 u Q 2 9 1 b n Q m c X V v d D s 6 M S w m c X V v d D t r Z X l D b 2 x 1 b W 4 m c X V v d D s 6 M y w m c X V v d D t v d G h l c k t l e U N v b H V t b k l k Z W 5 0 a X R 5 J n F 1 b 3 Q 7 O i Z x d W 9 0 O 1 N l c n Z l c i 5 E Y X R h Y m F z Z V x c L z I v U 1 F M L 2 R l c 2 t 0 b 3 A t c G x n N 2 h 2 M j t O a G 9 t N F 9 Q d X J j a G F z a W 5 n X 0 R X L 2 R i b y 9 E a W 1 f V m V u Z G 9 y L n t W Z W 5 k b 3 J L Z X k s M H 0 m c X V v d D s s J n F 1 b 3 Q 7 S 2 V 5 Q 2 9 s d W 1 u Q 2 9 1 b n Q m c X V v d D s 6 M X 1 d L C Z x d W 9 0 O 2 N v b H V t b k l k Z W 5 0 a X R p Z X M m c X V v d D s 6 W y Z x d W 9 0 O 1 N l c n Z l c i 5 E Y X R h Y m F z Z V x c L z I v U 1 F M L 2 R l c 2 t 0 b 3 A t c G x n N 2 h 2 M j t O a G 9 t N F 9 Q d X J j a G F z a W 5 n X 0 R X L 2 R i b y 9 G Y W N 0 U H V y Y 2 h h c 2 U u e 0 Z h Y 3 R Q d X J j a G F z Z U t l e S w w f S Z x d W 9 0 O y w m c X V v d D t T Z X J 2 Z X I u R G F 0 Y W J h c 2 V c X C 8 y L 1 N R T C 9 k Z X N r d G 9 w L X B s Z z d o d j I 7 T m h v b T R f U H V y Y 2 h h c 2 l u Z 1 9 E V y 9 k Y m 8 v R m F j d F B 1 c m N o Y X N l L n t T d G F 0 d X M s M X 0 m c X V v d D s s J n F 1 b 3 Q 7 U 2 V y d m V y L k R h d G F i Y X N l X F w v M i 9 T U U w v Z G V z a 3 R v c C 1 w b G c 3 a H Y y O 0 5 o b 2 0 0 X 1 B 1 c m N o Y X N p b m d f R F c v Z G J v L 0 Z h Y 3 R Q d X J j a G F z Z S 5 7 R W 1 w b G 9 5 Z W V L Z X k s M n 0 m c X V v d D s s J n F 1 b 3 Q 7 U 2 V y d m V y L k R h d G F i Y X N l X F w v M i 9 T U U w v Z G V z a 3 R v c C 1 w b G c 3 a H Y y O 0 5 o b 2 0 0 X 1 B 1 c m N o Y X N p b m d f R F c v Z G J v L 0 Z h Y 3 R Q d X J j a G F z Z S 5 7 V m V u Z G 9 y S 2 V 5 L D N 9 J n F 1 b 3 Q 7 L C Z x d W 9 0 O 1 N l c n Z l c i 5 E Y X R h Y m F z Z V x c L z I v U 1 F M L 2 R l c 2 t 0 b 3 A t c G x n N 2 h 2 M j t O a G 9 t N F 9 Q d X J j a G F z a W 5 n X 0 R X L 2 R i b y 9 G Y W N 0 U H V y Y 2 h h c 2 U u e 1 B y b 2 R 1 Y 3 R L Z X k s N H 0 m c X V v d D s s J n F 1 b 3 Q 7 U 2 V y d m V y L k R h d G F i Y X N l X F w v M i 9 T U U w v Z G V z a 3 R v c C 1 w b G c 3 a H Y y O 0 5 o b 2 0 0 X 1 B 1 c m N o Y X N p b m d f R F c v Z G J v L 0 Z h Y 3 R Q d X J j a G F z Z S 5 7 T G l u Z V R v d G F s L D V 9 J n F 1 b 3 Q 7 L C Z x d W 9 0 O 1 N l c n Z l c i 5 E Y X R h Y m F z Z V x c L z I v U 1 F M L 2 R l c 2 t 0 b 3 A t c G x n N 2 h 2 M j t O a G 9 t N F 9 Q d X J j a G F z a W 5 n X 0 R X L 2 R i b y 9 G Y W N 0 U H V y Y 2 h h c 2 U u e 1 R h e C w 2 f S Z x d W 9 0 O y w m c X V v d D t T Z X J 2 Z X I u R G F 0 Y W J h c 2 V c X C 8 y L 1 N R T C 9 k Z X N r d G 9 w L X B s Z z d o d j I 7 T m h v b T R f U H V y Y 2 h h c 2 l u Z 1 9 E V y 9 k Y m 8 v R m F j d F B 1 c m N o Y X N l L n t T a G l w T W V 0 a G 9 k S 2 V 5 L D d 9 J n F 1 b 3 Q 7 L C Z x d W 9 0 O 1 N l c n Z l c i 5 E Y X R h Y m F z Z V x c L z I v U 1 F M L 2 R l c 2 t 0 b 3 A t c G x n N 2 h 2 M j t O a G 9 t N F 9 Q d X J j a G F z a W 5 n X 0 R X L 2 R i b y 9 G Y W N 0 U H V y Y 2 h h c 2 U u e 0 9 y Z G V y U X R 5 L D h 9 J n F 1 b 3 Q 7 L C Z x d W 9 0 O 1 N l c n Z l c i 5 E Y X R h Y m F z Z V x c L z I v U 1 F M L 2 R l c 2 t 0 b 3 A t c G x n N 2 h 2 M j t O a G 9 t N F 9 Q d X J j a G F z a W 5 n X 0 R X L 2 R i b y 9 G Y W N 0 U H V y Y 2 h h c 2 U u e 1 J l Y 2 V p d m V k U X R 5 L D l 9 J n F 1 b 3 Q 7 L C Z x d W 9 0 O 1 N l c n Z l c i 5 E Y X R h Y m F z Z V x c L z I v U 1 F M L 2 R l c 2 t 0 b 3 A t c G x n N 2 h 2 M j t O a G 9 t N F 9 Q d X J j a G F z a W 5 n X 0 R X L 2 R i b y 9 G Y W N 0 U H V y Y 2 h h c 2 U u e 1 J l a m V j d G V k U X R 5 L D E w f S Z x d W 9 0 O y w m c X V v d D t T Z X J 2 Z X I u R G F 0 Y W J h c 2 V c X C 8 y L 1 N R T C 9 k Z X N r d G 9 w L X B s Z z d o d j I 7 T m h v b T R f U H V y Y 2 h h c 2 l u Z 1 9 E V y 9 k Y m 8 v R m F j d F B 1 c m N o Y X N l L n t T d G 9 j a 2 V k U X R 5 L D E x f S Z x d W 9 0 O y w m c X V v d D t T Z X J 2 Z X I u R G F 0 Y W J h c 2 V c X C 8 y L 1 N R T C 9 k Z X N r d G 9 w L X B s Z z d o d j I 7 T m h v b T R f U H V y Y 2 h h c 2 l u Z 1 9 E V y 9 k Y m 8 v R m F j d F B 1 c m N o Y X N l L n t V b m l 0 U H J p Y 2 U s M T J 9 J n F 1 b 3 Q 7 L C Z x d W 9 0 O 1 N l c n Z l c i 5 E Y X R h Y m F z Z V x c L z I v U 1 F M L 2 R l c 2 t 0 b 3 A t c G x n N 2 h 2 M j t O a G 9 t N F 9 Q d X J j a G F z a W 5 n X 0 R X L 2 R i b y 9 G Y W N 0 U H V y Y 2 h h c 2 U u e 0 9 y Z G V y R G F 0 Z S w x M 3 0 m c X V v d D s s J n F 1 b 3 Q 7 U 2 V y d m V y L k R h d G F i Y X N l X F w v M i 9 T U U w v Z G V z a 3 R v c C 1 w b G c 3 a H Y y O 0 5 o b 2 0 0 X 1 B 1 c m N o Y X N p b m d f R F c v Z G J v L 0 Z h Y 3 R Q d X J j a G F z Z S 5 7 U 2 h p c E R h d G U s M T R 9 J n F 1 b 3 Q 7 L C Z x d W 9 0 O 1 N l c n Z l c i 5 E Y X R h Y m F z Z V x c L z I v U 1 F M L 2 R l c 2 t 0 b 3 A t c G x n N 2 h 2 M j t O a G 9 t N F 9 Q d X J j a G F z a W 5 n X 0 R X L 2 R i b y 9 G Y W N 0 U H V y Y 2 h h c 2 U u e 0 R 1 Z U R h d G U s M T V 9 J n F 1 b 3 Q 7 L C Z x d W 9 0 O 1 N l c n Z l c i 5 E Y X R h Y m F z Z V x c L z I v U 1 F M L 2 R l c 2 t 0 b 3 A t c G x n N 2 h 2 M j t O a G 9 t N F 9 Q d X J j a G F z a W 5 n X 0 R X L 2 R i b y 9 G Y W N 0 U H V y Y 2 h h c 2 U u e 0 Z y Z W l n a H Q s M T Z 9 J n F 1 b 3 Q 7 X S w m c X V v d D t D b 2 x 1 b W 5 D b 3 V u d C Z x d W 9 0 O z o x N y w m c X V v d D t L Z X l D b 2 x 1 b W 5 O Y W 1 l c y Z x d W 9 0 O z p b J n F 1 b 3 Q 7 R m F j d F B 1 c m N o Y X N l S 2 V 5 J n F 1 b 3 Q 7 X S w m c X V v d D t D b 2 x 1 b W 5 J Z G V u d G l 0 a W V z J n F 1 b 3 Q 7 O l s m c X V v d D t T Z X J 2 Z X I u R G F 0 Y W J h c 2 V c X C 8 y L 1 N R T C 9 k Z X N r d G 9 w L X B s Z z d o d j I 7 T m h v b T R f U H V y Y 2 h h c 2 l u Z 1 9 E V y 9 k Y m 8 v R m F j d F B 1 c m N o Y X N l L n t G Y W N 0 U H V y Y 2 h h c 2 V L Z X k s M H 0 m c X V v d D s s J n F 1 b 3 Q 7 U 2 V y d m V y L k R h d G F i Y X N l X F w v M i 9 T U U w v Z G V z a 3 R v c C 1 w b G c 3 a H Y y O 0 5 o b 2 0 0 X 1 B 1 c m N o Y X N p b m d f R F c v Z G J v L 0 Z h Y 3 R Q d X J j a G F z Z S 5 7 U 3 R h d H V z L D F 9 J n F 1 b 3 Q 7 L C Z x d W 9 0 O 1 N l c n Z l c i 5 E Y X R h Y m F z Z V x c L z I v U 1 F M L 2 R l c 2 t 0 b 3 A t c G x n N 2 h 2 M j t O a G 9 t N F 9 Q d X J j a G F z a W 5 n X 0 R X L 2 R i b y 9 G Y W N 0 U H V y Y 2 h h c 2 U u e 0 V t c G x v e W V l S 2 V 5 L D J 9 J n F 1 b 3 Q 7 L C Z x d W 9 0 O 1 N l c n Z l c i 5 E Y X R h Y m F z Z V x c L z I v U 1 F M L 2 R l c 2 t 0 b 3 A t c G x n N 2 h 2 M j t O a G 9 t N F 9 Q d X J j a G F z a W 5 n X 0 R X L 2 R i b y 9 G Y W N 0 U H V y Y 2 h h c 2 U u e 1 Z l b m R v c k t l e S w z f S Z x d W 9 0 O y w m c X V v d D t T Z X J 2 Z X I u R G F 0 Y W J h c 2 V c X C 8 y L 1 N R T C 9 k Z X N r d G 9 w L X B s Z z d o d j I 7 T m h v b T R f U H V y Y 2 h h c 2 l u Z 1 9 E V y 9 k Y m 8 v R m F j d F B 1 c m N o Y X N l L n t Q c m 9 k d W N 0 S 2 V 5 L D R 9 J n F 1 b 3 Q 7 L C Z x d W 9 0 O 1 N l c n Z l c i 5 E Y X R h Y m F z Z V x c L z I v U 1 F M L 2 R l c 2 t 0 b 3 A t c G x n N 2 h 2 M j t O a G 9 t N F 9 Q d X J j a G F z a W 5 n X 0 R X L 2 R i b y 9 G Y W N 0 U H V y Y 2 h h c 2 U u e 0 x p b m V U b 3 R h b C w 1 f S Z x d W 9 0 O y w m c X V v d D t T Z X J 2 Z X I u R G F 0 Y W J h c 2 V c X C 8 y L 1 N R T C 9 k Z X N r d G 9 w L X B s Z z d o d j I 7 T m h v b T R f U H V y Y 2 h h c 2 l u Z 1 9 E V y 9 k Y m 8 v R m F j d F B 1 c m N o Y X N l L n t U Y X g s N n 0 m c X V v d D s s J n F 1 b 3 Q 7 U 2 V y d m V y L k R h d G F i Y X N l X F w v M i 9 T U U w v Z G V z a 3 R v c C 1 w b G c 3 a H Y y O 0 5 o b 2 0 0 X 1 B 1 c m N o Y X N p b m d f R F c v Z G J v L 0 Z h Y 3 R Q d X J j a G F z Z S 5 7 U 2 h p c E 1 l d G h v Z E t l e S w 3 f S Z x d W 9 0 O y w m c X V v d D t T Z X J 2 Z X I u R G F 0 Y W J h c 2 V c X C 8 y L 1 N R T C 9 k Z X N r d G 9 w L X B s Z z d o d j I 7 T m h v b T R f U H V y Y 2 h h c 2 l u Z 1 9 E V y 9 k Y m 8 v R m F j d F B 1 c m N o Y X N l L n t P c m R l c l F 0 e S w 4 f S Z x d W 9 0 O y w m c X V v d D t T Z X J 2 Z X I u R G F 0 Y W J h c 2 V c X C 8 y L 1 N R T C 9 k Z X N r d G 9 w L X B s Z z d o d j I 7 T m h v b T R f U H V y Y 2 h h c 2 l u Z 1 9 E V y 9 k Y m 8 v R m F j d F B 1 c m N o Y X N l L n t S Z W N l a X Z l Z F F 0 e S w 5 f S Z x d W 9 0 O y w m c X V v d D t T Z X J 2 Z X I u R G F 0 Y W J h c 2 V c X C 8 y L 1 N R T C 9 k Z X N r d G 9 w L X B s Z z d o d j I 7 T m h v b T R f U H V y Y 2 h h c 2 l u Z 1 9 E V y 9 k Y m 8 v R m F j d F B 1 c m N o Y X N l L n t S Z W p l Y 3 R l Z F F 0 e S w x M H 0 m c X V v d D s s J n F 1 b 3 Q 7 U 2 V y d m V y L k R h d G F i Y X N l X F w v M i 9 T U U w v Z G V z a 3 R v c C 1 w b G c 3 a H Y y O 0 5 o b 2 0 0 X 1 B 1 c m N o Y X N p b m d f R F c v Z G J v L 0 Z h Y 3 R Q d X J j a G F z Z S 5 7 U 3 R v Y 2 t l Z F F 0 e S w x M X 0 m c X V v d D s s J n F 1 b 3 Q 7 U 2 V y d m V y L k R h d G F i Y X N l X F w v M i 9 T U U w v Z G V z a 3 R v c C 1 w b G c 3 a H Y y O 0 5 o b 2 0 0 X 1 B 1 c m N o Y X N p b m d f R F c v Z G J v L 0 Z h Y 3 R Q d X J j a G F z Z S 5 7 V W 5 p d F B y a W N l L D E y f S Z x d W 9 0 O y w m c X V v d D t T Z X J 2 Z X I u R G F 0 Y W J h c 2 V c X C 8 y L 1 N R T C 9 k Z X N r d G 9 w L X B s Z z d o d j I 7 T m h v b T R f U H V y Y 2 h h c 2 l u Z 1 9 E V y 9 k Y m 8 v R m F j d F B 1 c m N o Y X N l L n t P c m R l c k R h d G U s M T N 9 J n F 1 b 3 Q 7 L C Z x d W 9 0 O 1 N l c n Z l c i 5 E Y X R h Y m F z Z V x c L z I v U 1 F M L 2 R l c 2 t 0 b 3 A t c G x n N 2 h 2 M j t O a G 9 t N F 9 Q d X J j a G F z a W 5 n X 0 R X L 2 R i b y 9 G Y W N 0 U H V y Y 2 h h c 2 U u e 1 N o a X B E Y X R l L D E 0 f S Z x d W 9 0 O y w m c X V v d D t T Z X J 2 Z X I u R G F 0 Y W J h c 2 V c X C 8 y L 1 N R T C 9 k Z X N r d G 9 w L X B s Z z d o d j I 7 T m h v b T R f U H V y Y 2 h h c 2 l u Z 1 9 E V y 9 k Y m 8 v R m F j d F B 1 c m N o Y X N l L n t E d W V E Y X R l L D E 1 f S Z x d W 9 0 O y w m c X V v d D t T Z X J 2 Z X I u R G F 0 Y W J h c 2 V c X C 8 y L 1 N R T C 9 k Z X N r d G 9 w L X B s Z z d o d j I 7 T m h v b T R f U H V y Y 2 h h c 2 l u Z 1 9 E V y 9 k Y m 8 v R m F j d F B 1 c m N o Y X N l L n t G c m V p Z 2 h 0 L D E 2 f S Z x d W 9 0 O 1 0 s J n F 1 b 3 Q 7 U m V s Y X R p b 2 5 z a G l w S W 5 m b y Z x d W 9 0 O z p b e y Z x d W 9 0 O 2 t l e U N v b H V t b k N v d W 5 0 J n F 1 b 3 Q 7 O j E s J n F 1 b 3 Q 7 a 2 V 5 Q 2 9 s d W 1 u J n F 1 b 3 Q 7 O j I s J n F 1 b 3 Q 7 b 3 R o Z X J L Z X l D b 2 x 1 b W 5 J Z G V u d G l 0 e S Z x d W 9 0 O z o m c X V v d D t T Z X J 2 Z X I u R G F 0 Y W J h c 2 V c X C 8 y L 1 N R T C 9 k Z X N r d G 9 w L X B s Z z d o d j I 7 T m h v b T R f U H V y Y 2 h h c 2 l u Z 1 9 E V y 9 k Y m 8 v R G l t R W 1 w b G 9 5 Z W U u e 0 V t c G x v e W V l S 2 V 5 L D B 9 J n F 1 b 3 Q 7 L C Z x d W 9 0 O 0 t l e U N v b H V t b k N v d W 5 0 J n F 1 b 3 Q 7 O j F 9 L H s m c X V v d D t r Z X l D b 2 x 1 b W 5 D b 3 V u d C Z x d W 9 0 O z o x L C Z x d W 9 0 O 2 t l e U N v b H V t b i Z x d W 9 0 O z o x N S w m c X V v d D t v d G h l c k t l e U N v b H V t b k l k Z W 5 0 a X R 5 J n F 1 b 3 Q 7 O i Z x d W 9 0 O 1 N l c n Z l c i 5 E Y X R h Y m F z Z V x c L z I v U 1 F M L 2 R l c 2 t 0 b 3 A t c G x n N 2 h 2 M j t O a G 9 t N F 9 Q d X J j a G F z a W 5 n X 0 R X L 2 R i b y 9 E a W 1 U a W 1 l L n t U a W 1 l a 2 V 5 L D B 9 J n F 1 b 3 Q 7 L C Z x d W 9 0 O 0 t l e U N v b H V t b k N v d W 5 0 J n F 1 b 3 Q 7 O j F 9 L H s m c X V v d D t r Z X l D b 2 x 1 b W 5 D b 3 V u d C Z x d W 9 0 O z o x L C Z x d W 9 0 O 2 t l e U N v b H V t b i Z x d W 9 0 O z o x M y w m c X V v d D t v d G h l c k t l e U N v b H V t b k l k Z W 5 0 a X R 5 J n F 1 b 3 Q 7 O i Z x d W 9 0 O 1 N l c n Z l c i 5 E Y X R h Y m F z Z V x c L z I v U 1 F M L 2 R l c 2 t 0 b 3 A t c G x n N 2 h 2 M j t O a G 9 t N F 9 Q d X J j a G F z a W 5 n X 0 R X L 2 R i b y 9 E a W 1 U a W 1 l L n t U a W 1 l a 2 V 5 L D B 9 J n F 1 b 3 Q 7 L C Z x d W 9 0 O 0 t l e U N v b H V t b k N v d W 5 0 J n F 1 b 3 Q 7 O j F 9 L H s m c X V v d D t r Z X l D b 2 x 1 b W 5 D b 3 V u d C Z x d W 9 0 O z o x L C Z x d W 9 0 O 2 t l e U N v b H V t b i Z x d W 9 0 O z o x N C w m c X V v d D t v d G h l c k t l e U N v b H V t b k l k Z W 5 0 a X R 5 J n F 1 b 3 Q 7 O i Z x d W 9 0 O 1 N l c n Z l c i 5 E Y X R h Y m F z Z V x c L z I v U 1 F M L 2 R l c 2 t 0 b 3 A t c G x n N 2 h 2 M j t O a G 9 t N F 9 Q d X J j a G F z a W 5 n X 0 R X L 2 R i b y 9 E a W 1 U a W 1 l L n t U a W 1 l a 2 V 5 L D B 9 J n F 1 b 3 Q 7 L C Z x d W 9 0 O 0 t l e U N v b H V t b k N v d W 5 0 J n F 1 b 3 Q 7 O j F 9 L H s m c X V v d D t r Z X l D b 2 x 1 b W 5 D b 3 V u d C Z x d W 9 0 O z o x L C Z x d W 9 0 O 2 t l e U N v b H V t b i Z x d W 9 0 O z o 0 L C Z x d W 9 0 O 2 9 0 a G V y S 2 V 5 Q 2 9 s d W 1 u S W R l b n R p d H k m c X V v d D s 6 J n F 1 b 3 Q 7 U 2 V y d m V y L k R h d G F i Y X N l X F w v M i 9 T U U w v Z G V z a 3 R v c C 1 w b G c 3 a H Y y O 0 5 o b 2 0 0 X 1 B 1 c m N o Y X N p b m d f R F c v Z G J v L 0 R p b V 9 Q c m 9 k d W N 0 L n t Q c m 9 k d W N 0 S 2 V 5 L D B 9 J n F 1 b 3 Q 7 L C Z x d W 9 0 O 0 t l e U N v b H V t b k N v d W 5 0 J n F 1 b 3 Q 7 O j F 9 L H s m c X V v d D t r Z X l D b 2 x 1 b W 5 D b 3 V u d C Z x d W 9 0 O z o x L C Z x d W 9 0 O 2 t l e U N v b H V t b i Z x d W 9 0 O z o 3 L C Z x d W 9 0 O 2 9 0 a G V y S 2 V 5 Q 2 9 s d W 1 u S W R l b n R p d H k m c X V v d D s 6 J n F 1 b 3 Q 7 U 2 V y d m V y L k R h d G F i Y X N l X F w v M i 9 T U U w v Z G V z a 3 R v c C 1 w b G c 3 a H Y y O 0 5 o b 2 0 0 X 1 B 1 c m N o Y X N p b m d f R F c v Z G J v L 0 R p b V 9 T a G l w T W V 0 a G 9 k L n t T a G l w T W V 0 a G 9 k S 2 V 5 L D B 9 J n F 1 b 3 Q 7 L C Z x d W 9 0 O 0 t l e U N v b H V t b k N v d W 5 0 J n F 1 b 3 Q 7 O j F 9 L H s m c X V v d D t r Z X l D b 2 x 1 b W 5 D b 3 V u d C Z x d W 9 0 O z o x L C Z x d W 9 0 O 2 t l e U N v b H V t b i Z x d W 9 0 O z o z L C Z x d W 9 0 O 2 9 0 a G V y S 2 V 5 Q 2 9 s d W 1 u S W R l b n R p d H k m c X V v d D s 6 J n F 1 b 3 Q 7 U 2 V y d m V y L k R h d G F i Y X N l X F w v M i 9 T U U w v Z G V z a 3 R v c C 1 w b G c 3 a H Y y O 0 5 o b 2 0 0 X 1 B 1 c m N o Y X N p b m d f R F c v Z G J v L 0 R p b V 9 W Z W 5 k b 3 I u e 1 Z l b m R v c k t l e S w w f S Z x d W 9 0 O y w m c X V v d D t L Z X l D b 2 x 1 b W 5 D b 3 V u d C Z x d W 9 0 O z o x f V 1 9 I i 8 + P E V u d H J 5 I F R 5 c G U 9 I l J l c 3 V s d F R 5 c G U i I F Z h b H V l P S J z V G F i b G U i L z 4 8 R W 5 0 c n k g V H l w Z T 0 i T m F 2 a W d h d G l v b l N 0 Z X B O Y W 1 l I i B W Y W x 1 Z T 0 i c 0 5 h d m l n Y X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0 R p b V 9 T a G l w T W V 0 a G 9 k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G l t X 1 N o a X B N Z X R o b 2 Q v Z G J v X 0 R p b V 9 T a G l w T W V 0 a G 9 k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E a W 1 f U H J v Z H V j d C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R p b V 9 Q c m 9 k d W N 0 L 2 R i b 1 9 E a W 1 f U H J v Z H V j d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G l t X 1 Z l b m R v c i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R p b V 9 W Z W 5 k b 3 I v Z G J v X 0 R p b V 9 W Z W 5 k b 3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R p b U V t c G x v e W V l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G l t R W 1 w b G 9 5 Z W U v Z G J v X 0 R p b U V t c G x v e W V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E a W 1 U a W 1 l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G l t V G l t Z S 9 k Y m 9 f R G l t V G l t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m F j d F B y b 2 R 1 Y 3 R W Z W 5 k b 3 I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G Y W N 0 U H J v Z H V j d F Z l b m R v c i 9 k Y m 9 f R m F j d F B y b 2 R 1 Y 3 R W Z W 5 k b 3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Z h Y 3 R Q d X J j a G F z Z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Z h Y 3 R Q d X J j a G F z Z S 9 k Y m 9 f R m F j d F B 1 c m N o Y X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G Y W N 0 U H V y Y 2 h h c 2 U l M j A o M i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G Y W N 0 U H V y Y 2 h h c 2 U l M j A o M i k v Z G J v X 0 Z h Y 3 R Q d X J j a G F z Z T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+ P E V u d H J 5 I F R 5 c G U 9 I l F 1 Z X J 5 R 3 J v d X B z I i B W Y W x 1 Z T 0 i c 0 F B Q U F B Q T 0 9 I i 8 + P E V u d H J 5 I F R 5 c G U 9 I l J l b G F 0 a W 9 u c 2 h p c H M i I F Z h b H V l P S J z Q U F B Q U F B P T 0 i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n 9 V f K S O k W 0 y b O 7 S s N V z L L A A A A A A C A A A A A A A Q Z g A A A A E A A C A A A A B g H i w T d n t O Z Q s a g R w 6 6 m P t 4 + G 7 i R a G m B f 4 v 6 G S S S u U e w A A A A A O g A A A A A I A A C A A A A A D 3 R + y s h P + W / l r i v v q x n L i 5 g Y T X S 1 I W A Z K j z z 2 q 6 A 1 q l A A A A A k 2 M A F y K K H s t c p G x J Y 0 y S S 1 L G G 5 1 b n Y 9 X C 8 A C 3 y h p h S 0 H m F K o L G u a / Z p 8 q 7 M 5 Y S G A g 6 2 U j d F b g g u 2 E 1 F H m m U F 6 0 7 u D 6 t 9 v 4 + z n t E P z 5 4 m I v k A A A A C C i J S e c G o Z v v + B Y + G 9 w K r x u / D V D F W 4 Q g o 3 d g k m u Q p 0 A 4 w f y v j 4 e n F P B i 7 E / y T u R V Z / m 4 j E w w p O L P 6 a w d 8 F q o V I < / D a t a M a s h u p > 
</file>

<file path=customXml/itemProps1.xml><?xml version="1.0" encoding="utf-8"?>
<ds:datastoreItem xmlns:ds="http://schemas.openxmlformats.org/officeDocument/2006/customXml" ds:itemID="{93139E7A-A8F4-4F07-967C-F9B78AB8F52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KPI_Quality</vt:lpstr>
      <vt:lpstr>KPI_Employee</vt:lpstr>
      <vt:lpstr>Vendor_by_Purchase</vt:lpstr>
      <vt:lpstr>Stock_Overview</vt:lpstr>
      <vt:lpstr>Stock_Quantity</vt:lpstr>
      <vt:lpstr>Stock_Data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Thuy Tien Nguyen</dc:creator>
  <cp:lastModifiedBy>dell</cp:lastModifiedBy>
  <dcterms:created xsi:type="dcterms:W3CDTF">2015-06-05T18:17:20Z</dcterms:created>
  <dcterms:modified xsi:type="dcterms:W3CDTF">2021-05-16T06:29:34Z</dcterms:modified>
</cp:coreProperties>
</file>