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nigh\College docs St Petersburg College\courses material\Summer 2024 Semester 3\CTS2417 Data Visualization Techniques\Mod 8\"/>
    </mc:Choice>
  </mc:AlternateContent>
  <xr:revisionPtr revIDLastSave="0" documentId="13_ncr:1_{B0B9D4F9-BB94-4DF5-AD82-DA0D8F21BD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4" sheetId="7" r:id="rId1"/>
    <sheet name="Chart3" sheetId="6" r:id="rId2"/>
    <sheet name="Chart2" sheetId="5" r:id="rId3"/>
    <sheet name="Chart1" sheetId="3" r:id="rId4"/>
    <sheet name="Data" sheetId="2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<sst xmlns="http://schemas.openxmlformats.org/spreadsheetml/2006/main" count="410" uniqueCount="156">
  <si>
    <t>Date</t>
  </si>
  <si>
    <t>Opponent</t>
  </si>
  <si>
    <t>Home or Away?</t>
  </si>
  <si>
    <t>Runs Scored</t>
  </si>
  <si>
    <t>Runs Allowed</t>
  </si>
  <si>
    <t>Attendance</t>
  </si>
  <si>
    <t>Day of Week</t>
  </si>
  <si>
    <t>Centerville</t>
  </si>
  <si>
    <t>Middletown</t>
  </si>
  <si>
    <t>Franklin</t>
  </si>
  <si>
    <t>Salem</t>
  </si>
  <si>
    <t>Fairview</t>
  </si>
  <si>
    <t>Home</t>
  </si>
  <si>
    <t>Away</t>
  </si>
  <si>
    <t>Row Labels</t>
  </si>
  <si>
    <t>Grand Total</t>
  </si>
  <si>
    <t>Column Labels</t>
  </si>
  <si>
    <t>Count of Date</t>
  </si>
  <si>
    <t>Win or Loss</t>
  </si>
  <si>
    <t>Loss</t>
  </si>
  <si>
    <t>Win</t>
  </si>
  <si>
    <t>Apr</t>
  </si>
  <si>
    <t>19-Apr</t>
  </si>
  <si>
    <t>20-Apr</t>
  </si>
  <si>
    <t>21-Apr</t>
  </si>
  <si>
    <t>24-Apr</t>
  </si>
  <si>
    <t>25-Apr</t>
  </si>
  <si>
    <t>26-Apr</t>
  </si>
  <si>
    <t>27-Apr</t>
  </si>
  <si>
    <t>28-Apr</t>
  </si>
  <si>
    <t>29-Apr</t>
  </si>
  <si>
    <t>May</t>
  </si>
  <si>
    <t>1-May</t>
  </si>
  <si>
    <t>2-May</t>
  </si>
  <si>
    <t>3-May</t>
  </si>
  <si>
    <t>4-May</t>
  </si>
  <si>
    <t>5-May</t>
  </si>
  <si>
    <t>6-May</t>
  </si>
  <si>
    <t>8-May</t>
  </si>
  <si>
    <t>9-May</t>
  </si>
  <si>
    <t>10-May</t>
  </si>
  <si>
    <t>11-May</t>
  </si>
  <si>
    <t>12-May</t>
  </si>
  <si>
    <t>13-May</t>
  </si>
  <si>
    <t>15-May</t>
  </si>
  <si>
    <t>16-May</t>
  </si>
  <si>
    <t>17-May</t>
  </si>
  <si>
    <t>18-May</t>
  </si>
  <si>
    <t>19-May</t>
  </si>
  <si>
    <t>20-May</t>
  </si>
  <si>
    <t>22-May</t>
  </si>
  <si>
    <t>23-May</t>
  </si>
  <si>
    <t>24-May</t>
  </si>
  <si>
    <t>25-May</t>
  </si>
  <si>
    <t>26-May</t>
  </si>
  <si>
    <t>27-May</t>
  </si>
  <si>
    <t>29-May</t>
  </si>
  <si>
    <t>30-May</t>
  </si>
  <si>
    <t>31-May</t>
  </si>
  <si>
    <t>Jun</t>
  </si>
  <si>
    <t>1-Jun</t>
  </si>
  <si>
    <t>2-Jun</t>
  </si>
  <si>
    <t>3-Jun</t>
  </si>
  <si>
    <t>5-Jun</t>
  </si>
  <si>
    <t>6-Jun</t>
  </si>
  <si>
    <t>7-Jun</t>
  </si>
  <si>
    <t>8-Jun</t>
  </si>
  <si>
    <t>9-Jun</t>
  </si>
  <si>
    <t>10-Jun</t>
  </si>
  <si>
    <t>12-Jun</t>
  </si>
  <si>
    <t>13-Jun</t>
  </si>
  <si>
    <t>14-Jun</t>
  </si>
  <si>
    <t>15-Jun</t>
  </si>
  <si>
    <t>16-Jun</t>
  </si>
  <si>
    <t>17-Jun</t>
  </si>
  <si>
    <t>19-Jun</t>
  </si>
  <si>
    <t>20-Jun</t>
  </si>
  <si>
    <t>21-Jun</t>
  </si>
  <si>
    <t>22-Jun</t>
  </si>
  <si>
    <t>23-Jun</t>
  </si>
  <si>
    <t>24-Jun</t>
  </si>
  <si>
    <t>26-Jun</t>
  </si>
  <si>
    <t>27-Jun</t>
  </si>
  <si>
    <t>28-Jun</t>
  </si>
  <si>
    <t>29-Jun</t>
  </si>
  <si>
    <t>30-Jun</t>
  </si>
  <si>
    <t>Jul</t>
  </si>
  <si>
    <t>1-Jul</t>
  </si>
  <si>
    <t>3-Jul</t>
  </si>
  <si>
    <t>4-Jul</t>
  </si>
  <si>
    <t>5-Jul</t>
  </si>
  <si>
    <t>6-Jul</t>
  </si>
  <si>
    <t>7-Jul</t>
  </si>
  <si>
    <t>8-Jul</t>
  </si>
  <si>
    <t>10-Jul</t>
  </si>
  <si>
    <t>11-Jul</t>
  </si>
  <si>
    <t>12-Jul</t>
  </si>
  <si>
    <t>13-Jul</t>
  </si>
  <si>
    <t>14-Jul</t>
  </si>
  <si>
    <t>15-Jul</t>
  </si>
  <si>
    <t>17-Jul</t>
  </si>
  <si>
    <t>18-Jul</t>
  </si>
  <si>
    <t>19-Jul</t>
  </si>
  <si>
    <t>20-Jul</t>
  </si>
  <si>
    <t>21-Jul</t>
  </si>
  <si>
    <t>22-Jul</t>
  </si>
  <si>
    <t>24-Jul</t>
  </si>
  <si>
    <t>25-Jul</t>
  </si>
  <si>
    <t>26-Jul</t>
  </si>
  <si>
    <t>27-Jul</t>
  </si>
  <si>
    <t>28-Jul</t>
  </si>
  <si>
    <t>29-Jul</t>
  </si>
  <si>
    <t>31-Jul</t>
  </si>
  <si>
    <t>Aug</t>
  </si>
  <si>
    <t>1-Aug</t>
  </si>
  <si>
    <t>2-Aug</t>
  </si>
  <si>
    <t>3-Aug</t>
  </si>
  <si>
    <t>4-Aug</t>
  </si>
  <si>
    <t>5-Aug</t>
  </si>
  <si>
    <t>7-Aug</t>
  </si>
  <si>
    <t>8-Aug</t>
  </si>
  <si>
    <t>9-Aug</t>
  </si>
  <si>
    <t>10-Aug</t>
  </si>
  <si>
    <t>11-Aug</t>
  </si>
  <si>
    <t>12-Aug</t>
  </si>
  <si>
    <t>14-Aug</t>
  </si>
  <si>
    <t>15-Aug</t>
  </si>
  <si>
    <t>16-Aug</t>
  </si>
  <si>
    <t>17-Aug</t>
  </si>
  <si>
    <t>18-Aug</t>
  </si>
  <si>
    <t>19-Aug</t>
  </si>
  <si>
    <t>21-Aug</t>
  </si>
  <si>
    <t>22-Aug</t>
  </si>
  <si>
    <t>23-Aug</t>
  </si>
  <si>
    <t>24-Aug</t>
  </si>
  <si>
    <t>25-Aug</t>
  </si>
  <si>
    <t>26-Aug</t>
  </si>
  <si>
    <t>28-Aug</t>
  </si>
  <si>
    <t>29-Aug</t>
  </si>
  <si>
    <t>30-Aug</t>
  </si>
  <si>
    <t>31-Aug</t>
  </si>
  <si>
    <t>Sep</t>
  </si>
  <si>
    <t>1-Sep</t>
  </si>
  <si>
    <t>2-Sep</t>
  </si>
  <si>
    <t>4-Sep</t>
  </si>
  <si>
    <t>5-Sep</t>
  </si>
  <si>
    <t>6-Sep</t>
  </si>
  <si>
    <t>Scored</t>
  </si>
  <si>
    <t>Allowed</t>
  </si>
  <si>
    <t>Average of Attendance</t>
  </si>
  <si>
    <t>Sun</t>
  </si>
  <si>
    <t>Mon</t>
  </si>
  <si>
    <t>Tue</t>
  </si>
  <si>
    <t>Wed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</si>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</sst>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3" borderId="4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m/d;@"/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[spiders_charts.xlsx]Chart4!PivotTable6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per</a:t>
            </a:r>
            <a:r>
              <a:rPr lang="en-US" b="1" baseline="0"/>
              <a:t> Game Attendance</a:t>
            </a:r>
            <a:endParaRPr lang="en-US" b="1"/>
          </a:p>
        </c:rich>
      </c:tx>
      <c:layout>
        <c:manualLayout>
          <c:xMode val="edge"/>
          <c:yMode val="edge"/>
          <c:x val="1.976022891037840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050857369619245E-2"/>
          <c:y val="0.17171296296296296"/>
          <c:w val="0.771642473735875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Chart4!$B$3:$B$4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Chart4!$A$5:$A$11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Chart4!$B$5:$B$11</c:f>
              <c:numCache>
                <c:formatCode>General</c:formatCode>
                <c:ptCount val="6"/>
                <c:pt idx="0">
                  <c:v>6501.7777777777774</c:v>
                </c:pt>
                <c:pt idx="1">
                  <c:v>6735.909090909091</c:v>
                </c:pt>
                <c:pt idx="2">
                  <c:v>5501.454545454545</c:v>
                </c:pt>
                <c:pt idx="3">
                  <c:v>6444.181818181818</c:v>
                </c:pt>
                <c:pt idx="4">
                  <c:v>7023.666666666667</c:v>
                </c:pt>
                <c:pt idx="5">
                  <c:v>4827.666666666667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2-41DC-880B-D8A66CC49B4F}"/>
            </c:ext>
          </c:extLst>
        </c:ser>
        <c:ser>
          <c:idx val="1"/>
          <c:order val="1"/>
          <c:tx>
            <c:strRef>
              <c:f>Chart4!$C$3:$C$4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Chart4!$A$5:$A$11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Chart4!$C$5:$C$11</c:f>
              <c:numCache>
                <c:formatCode>General</c:formatCode>
                <c:ptCount val="6"/>
                <c:pt idx="0">
                  <c:v>4667</c:v>
                </c:pt>
                <c:pt idx="1">
                  <c:v>4239.7777777777774</c:v>
                </c:pt>
                <c:pt idx="2">
                  <c:v>5072.333333333333</c:v>
                </c:pt>
                <c:pt idx="3">
                  <c:v>4417</c:v>
                </c:pt>
                <c:pt idx="4">
                  <c:v>4746.545454545455</c:v>
                </c:pt>
                <c:pt idx="5">
                  <c:v>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2-41DC-880B-D8A66CC4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6712368"/>
        <c:axId val="786710072"/>
      </c:barChart>
      <c:catAx>
        <c:axId val="7867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10072"/>
        <c:crosses val="autoZero"/>
        <c:auto val="1"/>
        <c:lblAlgn val="ctr"/>
        <c:lblOffset val="100"/>
        <c:noMultiLvlLbl val="0"/>
      </c:catAx>
      <c:valAx>
        <c:axId val="78671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[spiders_charts.xlsx]Chart3!PivotTable5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per Game Attendance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48347730118639"/>
          <c:y val="0.17171296296296296"/>
          <c:w val="0.6850512553855296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Chart3!$B$3:$B$4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Chart3!$A$5:$A$10</c:f>
              <c:strCache>
                <c:ptCount val="5"/>
                <c:pt idx="0">
                  <c:v>Centerville</c:v>
                </c:pt>
                <c:pt idx="1">
                  <c:v>Fairview</c:v>
                </c:pt>
                <c:pt idx="2">
                  <c:v>Franklin</c:v>
                </c:pt>
                <c:pt idx="3">
                  <c:v>Middletown</c:v>
                </c:pt>
                <c:pt idx="4">
                  <c:v>Salem</c:v>
                </c:pt>
              </c:strCache>
            </c:strRef>
          </c:cat>
          <c:val>
            <c:numRef>
              <c:f>Chart3!$B$5:$B$10</c:f>
              <c:numCache>
                <c:formatCode>General</c:formatCode>
                <c:ptCount val="5"/>
                <c:pt idx="0">
                  <c:v>5072.083333333333</c:v>
                </c:pt>
                <c:pt idx="1">
                  <c:v>5580.583333333333</c:v>
                </c:pt>
                <c:pt idx="2">
                  <c:v>5556.833333333333</c:v>
                </c:pt>
                <c:pt idx="3">
                  <c:v>4833.5</c:v>
                </c:pt>
                <c:pt idx="4">
                  <c:v>4165.25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EA9-BA93-6B42AA085DD7}"/>
            </c:ext>
          </c:extLst>
        </c:ser>
        <c:ser>
          <c:idx val="1"/>
          <c:order val="1"/>
          <c:tx>
            <c:strRef>
              <c:f>Chart3!$C$3:$C$4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Chart3!$A$5:$A$10</c:f>
              <c:strCache>
                <c:ptCount val="5"/>
                <c:pt idx="0">
                  <c:v>Centerville</c:v>
                </c:pt>
                <c:pt idx="1">
                  <c:v>Fairview</c:v>
                </c:pt>
                <c:pt idx="2">
                  <c:v>Franklin</c:v>
                </c:pt>
                <c:pt idx="3">
                  <c:v>Middletown</c:v>
                </c:pt>
                <c:pt idx="4">
                  <c:v>Salem</c:v>
                </c:pt>
              </c:strCache>
            </c:strRef>
          </c:cat>
          <c:val>
            <c:numRef>
              <c:f>Chart3!$C$5:$C$10</c:f>
              <c:numCache>
                <c:formatCode>General</c:formatCode>
                <c:ptCount val="5"/>
                <c:pt idx="0">
                  <c:v>7744.083333333333</c:v>
                </c:pt>
                <c:pt idx="1">
                  <c:v>2645.4166666666665</c:v>
                </c:pt>
                <c:pt idx="2">
                  <c:v>9247.9166666666661</c:v>
                </c:pt>
                <c:pt idx="3">
                  <c:v>6516.5</c:v>
                </c:pt>
                <c:pt idx="4">
                  <c:v>4096.833333333333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01-4EA9-BA93-6B42AA08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9472000"/>
        <c:axId val="719472656"/>
      </c:barChart>
      <c:catAx>
        <c:axId val="71947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2656"/>
        <c:crosses val="autoZero"/>
        <c:auto val="1"/>
        <c:lblAlgn val="ctr"/>
        <c:lblOffset val="100"/>
        <c:noMultiLvlLbl val="0"/>
      </c:catAx>
      <c:valAx>
        <c:axId val="7194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[spiders_charts.xlsx]Chart2!PivotTable4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Wins and Losses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Chart2!$A$5:$A$11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Chart2!$B$5:$B$11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40E-908A-7BE29A354011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Chart2!$A$5:$A$11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Chart2!$C$5:$C$11</c:f>
              <c:numCache>
                <c:formatCode>General</c:formatCode>
                <c:ptCount val="6"/>
                <c:pt idx="0">
                  <c:v>6</c:v>
                </c:pt>
                <c:pt idx="1">
                  <c:v>19</c:v>
                </c:pt>
                <c:pt idx="2">
                  <c:v>14</c:v>
                </c:pt>
                <c:pt idx="3">
                  <c:v>17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40E-908A-7BE29A3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58141968"/>
        <c:axId val="958143216"/>
      </c:barChart>
      <c:catAx>
        <c:axId val="9581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43216"/>
        <c:crosses val="autoZero"/>
        <c:auto val="1"/>
        <c:lblAlgn val="ctr"/>
        <c:lblOffset val="100"/>
        <c:noMultiLvlLbl val="0"/>
      </c:catAx>
      <c:valAx>
        <c:axId val="95814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[spiders_charts.xlsx]Chart1!PivotTable2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Runs by Game</a:t>
            </a:r>
          </a:p>
        </c:rich>
      </c:tx>
      <c:layout>
        <c:manualLayout>
          <c:xMode val="edge"/>
          <c:yMode val="edge"/>
          <c:x val="5.9568131049918777E-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Scored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Chart1!$A$4:$A$124</c:f>
              <c:strCache>
                <c:ptCount val="120"/>
                <c:pt idx="0">
                  <c:v>19-Apr</c:v>
                </c:pt>
                <c:pt idx="1">
                  <c:v>20-Apr</c:v>
                </c:pt>
                <c:pt idx="2">
                  <c:v>21-Apr</c:v>
                </c:pt>
                <c:pt idx="3">
                  <c:v>24-Apr</c:v>
                </c:pt>
                <c:pt idx="4">
                  <c:v>25-Apr</c:v>
                </c:pt>
                <c:pt idx="5">
                  <c:v>26-Apr</c:v>
                </c:pt>
                <c:pt idx="6">
                  <c:v>27-Apr</c:v>
                </c:pt>
                <c:pt idx="7">
                  <c:v>28-Apr</c:v>
                </c:pt>
                <c:pt idx="8">
                  <c:v>29-Apr</c:v>
                </c:pt>
                <c:pt idx="9">
                  <c:v>1-May</c:v>
                </c:pt>
                <c:pt idx="10">
                  <c:v>2-May</c:v>
                </c:pt>
                <c:pt idx="11">
                  <c:v>3-May</c:v>
                </c:pt>
                <c:pt idx="12">
                  <c:v>4-May</c:v>
                </c:pt>
                <c:pt idx="13">
                  <c:v>5-May</c:v>
                </c:pt>
                <c:pt idx="14">
                  <c:v>6-May</c:v>
                </c:pt>
                <c:pt idx="15">
                  <c:v>8-May</c:v>
                </c:pt>
                <c:pt idx="16">
                  <c:v>9-May</c:v>
                </c:pt>
                <c:pt idx="17">
                  <c:v>10-May</c:v>
                </c:pt>
                <c:pt idx="18">
                  <c:v>11-May</c:v>
                </c:pt>
                <c:pt idx="19">
                  <c:v>12-May</c:v>
                </c:pt>
                <c:pt idx="20">
                  <c:v>13-May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22-May</c:v>
                </c:pt>
                <c:pt idx="28">
                  <c:v>23-May</c:v>
                </c:pt>
                <c:pt idx="29">
                  <c:v>24-May</c:v>
                </c:pt>
                <c:pt idx="30">
                  <c:v>25-May</c:v>
                </c:pt>
                <c:pt idx="31">
                  <c:v>26-May</c:v>
                </c:pt>
                <c:pt idx="32">
                  <c:v>27-May</c:v>
                </c:pt>
                <c:pt idx="33">
                  <c:v>29-May</c:v>
                </c:pt>
                <c:pt idx="34">
                  <c:v>30-May</c:v>
                </c:pt>
                <c:pt idx="35">
                  <c:v>31-May</c:v>
                </c:pt>
                <c:pt idx="36">
                  <c:v>1-Jun</c:v>
                </c:pt>
                <c:pt idx="37">
                  <c:v>2-Jun</c:v>
                </c:pt>
                <c:pt idx="38">
                  <c:v>3-Jun</c:v>
                </c:pt>
                <c:pt idx="39">
                  <c:v>5-Jun</c:v>
                </c:pt>
                <c:pt idx="40">
                  <c:v>6-Jun</c:v>
                </c:pt>
                <c:pt idx="41">
                  <c:v>7-Jun</c:v>
                </c:pt>
                <c:pt idx="42">
                  <c:v>8-Jun</c:v>
                </c:pt>
                <c:pt idx="43">
                  <c:v>9-Jun</c:v>
                </c:pt>
                <c:pt idx="44">
                  <c:v>10-Jun</c:v>
                </c:pt>
                <c:pt idx="45">
                  <c:v>12-Jun</c:v>
                </c:pt>
                <c:pt idx="46">
                  <c:v>13-Jun</c:v>
                </c:pt>
                <c:pt idx="47">
                  <c:v>14-Jun</c:v>
                </c:pt>
                <c:pt idx="48">
                  <c:v>15-Jun</c:v>
                </c:pt>
                <c:pt idx="49">
                  <c:v>16-Jun</c:v>
                </c:pt>
                <c:pt idx="50">
                  <c:v>17-Jun</c:v>
                </c:pt>
                <c:pt idx="51">
                  <c:v>19-Jun</c:v>
                </c:pt>
                <c:pt idx="52">
                  <c:v>20-Jun</c:v>
                </c:pt>
                <c:pt idx="53">
                  <c:v>21-Jun</c:v>
                </c:pt>
                <c:pt idx="54">
                  <c:v>22-Jun</c:v>
                </c:pt>
                <c:pt idx="55">
                  <c:v>23-Jun</c:v>
                </c:pt>
                <c:pt idx="56">
                  <c:v>24-Jun</c:v>
                </c:pt>
                <c:pt idx="57">
                  <c:v>26-Jun</c:v>
                </c:pt>
                <c:pt idx="58">
                  <c:v>27-Jun</c:v>
                </c:pt>
                <c:pt idx="59">
                  <c:v>28-Jun</c:v>
                </c:pt>
                <c:pt idx="60">
                  <c:v>29-Jun</c:v>
                </c:pt>
                <c:pt idx="61">
                  <c:v>30-Jun</c:v>
                </c:pt>
                <c:pt idx="62">
                  <c:v>1-Jul</c:v>
                </c:pt>
                <c:pt idx="63">
                  <c:v>3-Jul</c:v>
                </c:pt>
                <c:pt idx="64">
                  <c:v>4-Jul</c:v>
                </c:pt>
                <c:pt idx="65">
                  <c:v>5-Jul</c:v>
                </c:pt>
                <c:pt idx="66">
                  <c:v>6-Jul</c:v>
                </c:pt>
                <c:pt idx="67">
                  <c:v>7-Jul</c:v>
                </c:pt>
                <c:pt idx="68">
                  <c:v>8-Jul</c:v>
                </c:pt>
                <c:pt idx="69">
                  <c:v>10-Jul</c:v>
                </c:pt>
                <c:pt idx="70">
                  <c:v>11-Jul</c:v>
                </c:pt>
                <c:pt idx="71">
                  <c:v>12-Jul</c:v>
                </c:pt>
                <c:pt idx="72">
                  <c:v>13-Jul</c:v>
                </c:pt>
                <c:pt idx="73">
                  <c:v>14-Jul</c:v>
                </c:pt>
                <c:pt idx="74">
                  <c:v>15-Jul</c:v>
                </c:pt>
                <c:pt idx="75">
                  <c:v>17-Jul</c:v>
                </c:pt>
                <c:pt idx="76">
                  <c:v>18-Jul</c:v>
                </c:pt>
                <c:pt idx="77">
                  <c:v>19-Jul</c:v>
                </c:pt>
                <c:pt idx="78">
                  <c:v>20-Jul</c:v>
                </c:pt>
                <c:pt idx="79">
                  <c:v>21-Jul</c:v>
                </c:pt>
                <c:pt idx="80">
                  <c:v>22-Jul</c:v>
                </c:pt>
                <c:pt idx="81">
                  <c:v>24-Jul</c:v>
                </c:pt>
                <c:pt idx="82">
                  <c:v>25-Jul</c:v>
                </c:pt>
                <c:pt idx="83">
                  <c:v>26-Jul</c:v>
                </c:pt>
                <c:pt idx="84">
                  <c:v>27-Jul</c:v>
                </c:pt>
                <c:pt idx="85">
                  <c:v>28-Jul</c:v>
                </c:pt>
                <c:pt idx="86">
                  <c:v>29-Jul</c:v>
                </c:pt>
                <c:pt idx="87">
                  <c:v>31-Jul</c:v>
                </c:pt>
                <c:pt idx="88">
                  <c:v>1-Aug</c:v>
                </c:pt>
                <c:pt idx="89">
                  <c:v>2-Aug</c:v>
                </c:pt>
                <c:pt idx="90">
                  <c:v>3-Aug</c:v>
                </c:pt>
                <c:pt idx="91">
                  <c:v>4-Aug</c:v>
                </c:pt>
                <c:pt idx="92">
                  <c:v>5-Aug</c:v>
                </c:pt>
                <c:pt idx="93">
                  <c:v>7-Aug</c:v>
                </c:pt>
                <c:pt idx="94">
                  <c:v>8-Aug</c:v>
                </c:pt>
                <c:pt idx="95">
                  <c:v>9-Aug</c:v>
                </c:pt>
                <c:pt idx="96">
                  <c:v>10-Aug</c:v>
                </c:pt>
                <c:pt idx="97">
                  <c:v>11-Aug</c:v>
                </c:pt>
                <c:pt idx="98">
                  <c:v>12-Aug</c:v>
                </c:pt>
                <c:pt idx="99">
                  <c:v>14-Aug</c:v>
                </c:pt>
                <c:pt idx="100">
                  <c:v>15-Aug</c:v>
                </c:pt>
                <c:pt idx="101">
                  <c:v>16-Aug</c:v>
                </c:pt>
                <c:pt idx="102">
                  <c:v>17-Aug</c:v>
                </c:pt>
                <c:pt idx="103">
                  <c:v>18-Aug</c:v>
                </c:pt>
                <c:pt idx="104">
                  <c:v>19-Aug</c:v>
                </c:pt>
                <c:pt idx="105">
                  <c:v>21-Aug</c:v>
                </c:pt>
                <c:pt idx="106">
                  <c:v>22-Aug</c:v>
                </c:pt>
                <c:pt idx="107">
                  <c:v>23-Aug</c:v>
                </c:pt>
                <c:pt idx="108">
                  <c:v>24-Aug</c:v>
                </c:pt>
                <c:pt idx="109">
                  <c:v>25-Aug</c:v>
                </c:pt>
                <c:pt idx="110">
                  <c:v>26-Aug</c:v>
                </c:pt>
                <c:pt idx="111">
                  <c:v>28-Aug</c:v>
                </c:pt>
                <c:pt idx="112">
                  <c:v>29-Aug</c:v>
                </c:pt>
                <c:pt idx="113">
                  <c:v>30-Aug</c:v>
                </c:pt>
                <c:pt idx="114">
                  <c:v>31-Aug</c:v>
                </c:pt>
                <c:pt idx="115">
                  <c:v>1-Sep</c:v>
                </c:pt>
                <c:pt idx="116">
                  <c:v>2-Sep</c:v>
                </c:pt>
                <c:pt idx="117">
                  <c:v>4-Sep</c:v>
                </c:pt>
                <c:pt idx="118">
                  <c:v>5-Sep</c:v>
                </c:pt>
                <c:pt idx="119">
                  <c:v>6-Sep</c:v>
                </c:pt>
              </c:strCache>
            </c:strRef>
          </c:cat>
          <c:val>
            <c:numRef>
              <c:f>Chart1!$B$4:$B$124</c:f>
              <c:numCache>
                <c:formatCode>General</c:formatCode>
                <c:ptCount val="120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11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7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9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11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9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5</c:v>
                </c:pt>
                <c:pt idx="77">
                  <c:v>7</c:v>
                </c:pt>
                <c:pt idx="78">
                  <c:v>9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8</c:v>
                </c:pt>
                <c:pt idx="94">
                  <c:v>5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7</c:v>
                </c:pt>
                <c:pt idx="101">
                  <c:v>3</c:v>
                </c:pt>
                <c:pt idx="102">
                  <c:v>10</c:v>
                </c:pt>
                <c:pt idx="103">
                  <c:v>7</c:v>
                </c:pt>
                <c:pt idx="104">
                  <c:v>10</c:v>
                </c:pt>
                <c:pt idx="105">
                  <c:v>7</c:v>
                </c:pt>
                <c:pt idx="106">
                  <c:v>9</c:v>
                </c:pt>
                <c:pt idx="107">
                  <c:v>7</c:v>
                </c:pt>
                <c:pt idx="108">
                  <c:v>1</c:v>
                </c:pt>
                <c:pt idx="109">
                  <c:v>8</c:v>
                </c:pt>
                <c:pt idx="110">
                  <c:v>5</c:v>
                </c:pt>
                <c:pt idx="111">
                  <c:v>1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8D7-9603-916CD069446E}"/>
            </c:ext>
          </c:extLst>
        </c:ser>
        <c:ser>
          <c:idx val="1"/>
          <c:order val="1"/>
          <c:tx>
            <c:strRef>
              <c:f>Chart1!$C$3</c:f>
              <c:strCache>
                <c:ptCount val="1"/>
                <c:pt idx="0">
                  <c:v>Allowed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Chart1!$A$4:$A$124</c:f>
              <c:strCache>
                <c:ptCount val="120"/>
                <c:pt idx="0">
                  <c:v>19-Apr</c:v>
                </c:pt>
                <c:pt idx="1">
                  <c:v>20-Apr</c:v>
                </c:pt>
                <c:pt idx="2">
                  <c:v>21-Apr</c:v>
                </c:pt>
                <c:pt idx="3">
                  <c:v>24-Apr</c:v>
                </c:pt>
                <c:pt idx="4">
                  <c:v>25-Apr</c:v>
                </c:pt>
                <c:pt idx="5">
                  <c:v>26-Apr</c:v>
                </c:pt>
                <c:pt idx="6">
                  <c:v>27-Apr</c:v>
                </c:pt>
                <c:pt idx="7">
                  <c:v>28-Apr</c:v>
                </c:pt>
                <c:pt idx="8">
                  <c:v>29-Apr</c:v>
                </c:pt>
                <c:pt idx="9">
                  <c:v>1-May</c:v>
                </c:pt>
                <c:pt idx="10">
                  <c:v>2-May</c:v>
                </c:pt>
                <c:pt idx="11">
                  <c:v>3-May</c:v>
                </c:pt>
                <c:pt idx="12">
                  <c:v>4-May</c:v>
                </c:pt>
                <c:pt idx="13">
                  <c:v>5-May</c:v>
                </c:pt>
                <c:pt idx="14">
                  <c:v>6-May</c:v>
                </c:pt>
                <c:pt idx="15">
                  <c:v>8-May</c:v>
                </c:pt>
                <c:pt idx="16">
                  <c:v>9-May</c:v>
                </c:pt>
                <c:pt idx="17">
                  <c:v>10-May</c:v>
                </c:pt>
                <c:pt idx="18">
                  <c:v>11-May</c:v>
                </c:pt>
                <c:pt idx="19">
                  <c:v>12-May</c:v>
                </c:pt>
                <c:pt idx="20">
                  <c:v>13-May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22-May</c:v>
                </c:pt>
                <c:pt idx="28">
                  <c:v>23-May</c:v>
                </c:pt>
                <c:pt idx="29">
                  <c:v>24-May</c:v>
                </c:pt>
                <c:pt idx="30">
                  <c:v>25-May</c:v>
                </c:pt>
                <c:pt idx="31">
                  <c:v>26-May</c:v>
                </c:pt>
                <c:pt idx="32">
                  <c:v>27-May</c:v>
                </c:pt>
                <c:pt idx="33">
                  <c:v>29-May</c:v>
                </c:pt>
                <c:pt idx="34">
                  <c:v>30-May</c:v>
                </c:pt>
                <c:pt idx="35">
                  <c:v>31-May</c:v>
                </c:pt>
                <c:pt idx="36">
                  <c:v>1-Jun</c:v>
                </c:pt>
                <c:pt idx="37">
                  <c:v>2-Jun</c:v>
                </c:pt>
                <c:pt idx="38">
                  <c:v>3-Jun</c:v>
                </c:pt>
                <c:pt idx="39">
                  <c:v>5-Jun</c:v>
                </c:pt>
                <c:pt idx="40">
                  <c:v>6-Jun</c:v>
                </c:pt>
                <c:pt idx="41">
                  <c:v>7-Jun</c:v>
                </c:pt>
                <c:pt idx="42">
                  <c:v>8-Jun</c:v>
                </c:pt>
                <c:pt idx="43">
                  <c:v>9-Jun</c:v>
                </c:pt>
                <c:pt idx="44">
                  <c:v>10-Jun</c:v>
                </c:pt>
                <c:pt idx="45">
                  <c:v>12-Jun</c:v>
                </c:pt>
                <c:pt idx="46">
                  <c:v>13-Jun</c:v>
                </c:pt>
                <c:pt idx="47">
                  <c:v>14-Jun</c:v>
                </c:pt>
                <c:pt idx="48">
                  <c:v>15-Jun</c:v>
                </c:pt>
                <c:pt idx="49">
                  <c:v>16-Jun</c:v>
                </c:pt>
                <c:pt idx="50">
                  <c:v>17-Jun</c:v>
                </c:pt>
                <c:pt idx="51">
                  <c:v>19-Jun</c:v>
                </c:pt>
                <c:pt idx="52">
                  <c:v>20-Jun</c:v>
                </c:pt>
                <c:pt idx="53">
                  <c:v>21-Jun</c:v>
                </c:pt>
                <c:pt idx="54">
                  <c:v>22-Jun</c:v>
                </c:pt>
                <c:pt idx="55">
                  <c:v>23-Jun</c:v>
                </c:pt>
                <c:pt idx="56">
                  <c:v>24-Jun</c:v>
                </c:pt>
                <c:pt idx="57">
                  <c:v>26-Jun</c:v>
                </c:pt>
                <c:pt idx="58">
                  <c:v>27-Jun</c:v>
                </c:pt>
                <c:pt idx="59">
                  <c:v>28-Jun</c:v>
                </c:pt>
                <c:pt idx="60">
                  <c:v>29-Jun</c:v>
                </c:pt>
                <c:pt idx="61">
                  <c:v>30-Jun</c:v>
                </c:pt>
                <c:pt idx="62">
                  <c:v>1-Jul</c:v>
                </c:pt>
                <c:pt idx="63">
                  <c:v>3-Jul</c:v>
                </c:pt>
                <c:pt idx="64">
                  <c:v>4-Jul</c:v>
                </c:pt>
                <c:pt idx="65">
                  <c:v>5-Jul</c:v>
                </c:pt>
                <c:pt idx="66">
                  <c:v>6-Jul</c:v>
                </c:pt>
                <c:pt idx="67">
                  <c:v>7-Jul</c:v>
                </c:pt>
                <c:pt idx="68">
                  <c:v>8-Jul</c:v>
                </c:pt>
                <c:pt idx="69">
                  <c:v>10-Jul</c:v>
                </c:pt>
                <c:pt idx="70">
                  <c:v>11-Jul</c:v>
                </c:pt>
                <c:pt idx="71">
                  <c:v>12-Jul</c:v>
                </c:pt>
                <c:pt idx="72">
                  <c:v>13-Jul</c:v>
                </c:pt>
                <c:pt idx="73">
                  <c:v>14-Jul</c:v>
                </c:pt>
                <c:pt idx="74">
                  <c:v>15-Jul</c:v>
                </c:pt>
                <c:pt idx="75">
                  <c:v>17-Jul</c:v>
                </c:pt>
                <c:pt idx="76">
                  <c:v>18-Jul</c:v>
                </c:pt>
                <c:pt idx="77">
                  <c:v>19-Jul</c:v>
                </c:pt>
                <c:pt idx="78">
                  <c:v>20-Jul</c:v>
                </c:pt>
                <c:pt idx="79">
                  <c:v>21-Jul</c:v>
                </c:pt>
                <c:pt idx="80">
                  <c:v>22-Jul</c:v>
                </c:pt>
                <c:pt idx="81">
                  <c:v>24-Jul</c:v>
                </c:pt>
                <c:pt idx="82">
                  <c:v>25-Jul</c:v>
                </c:pt>
                <c:pt idx="83">
                  <c:v>26-Jul</c:v>
                </c:pt>
                <c:pt idx="84">
                  <c:v>27-Jul</c:v>
                </c:pt>
                <c:pt idx="85">
                  <c:v>28-Jul</c:v>
                </c:pt>
                <c:pt idx="86">
                  <c:v>29-Jul</c:v>
                </c:pt>
                <c:pt idx="87">
                  <c:v>31-Jul</c:v>
                </c:pt>
                <c:pt idx="88">
                  <c:v>1-Aug</c:v>
                </c:pt>
                <c:pt idx="89">
                  <c:v>2-Aug</c:v>
                </c:pt>
                <c:pt idx="90">
                  <c:v>3-Aug</c:v>
                </c:pt>
                <c:pt idx="91">
                  <c:v>4-Aug</c:v>
                </c:pt>
                <c:pt idx="92">
                  <c:v>5-Aug</c:v>
                </c:pt>
                <c:pt idx="93">
                  <c:v>7-Aug</c:v>
                </c:pt>
                <c:pt idx="94">
                  <c:v>8-Aug</c:v>
                </c:pt>
                <c:pt idx="95">
                  <c:v>9-Aug</c:v>
                </c:pt>
                <c:pt idx="96">
                  <c:v>10-Aug</c:v>
                </c:pt>
                <c:pt idx="97">
                  <c:v>11-Aug</c:v>
                </c:pt>
                <c:pt idx="98">
                  <c:v>12-Aug</c:v>
                </c:pt>
                <c:pt idx="99">
                  <c:v>14-Aug</c:v>
                </c:pt>
                <c:pt idx="100">
                  <c:v>15-Aug</c:v>
                </c:pt>
                <c:pt idx="101">
                  <c:v>16-Aug</c:v>
                </c:pt>
                <c:pt idx="102">
                  <c:v>17-Aug</c:v>
                </c:pt>
                <c:pt idx="103">
                  <c:v>18-Aug</c:v>
                </c:pt>
                <c:pt idx="104">
                  <c:v>19-Aug</c:v>
                </c:pt>
                <c:pt idx="105">
                  <c:v>21-Aug</c:v>
                </c:pt>
                <c:pt idx="106">
                  <c:v>22-Aug</c:v>
                </c:pt>
                <c:pt idx="107">
                  <c:v>23-Aug</c:v>
                </c:pt>
                <c:pt idx="108">
                  <c:v>24-Aug</c:v>
                </c:pt>
                <c:pt idx="109">
                  <c:v>25-Aug</c:v>
                </c:pt>
                <c:pt idx="110">
                  <c:v>26-Aug</c:v>
                </c:pt>
                <c:pt idx="111">
                  <c:v>28-Aug</c:v>
                </c:pt>
                <c:pt idx="112">
                  <c:v>29-Aug</c:v>
                </c:pt>
                <c:pt idx="113">
                  <c:v>30-Aug</c:v>
                </c:pt>
                <c:pt idx="114">
                  <c:v>31-Aug</c:v>
                </c:pt>
                <c:pt idx="115">
                  <c:v>1-Sep</c:v>
                </c:pt>
                <c:pt idx="116">
                  <c:v>2-Sep</c:v>
                </c:pt>
                <c:pt idx="117">
                  <c:v>4-Sep</c:v>
                </c:pt>
                <c:pt idx="118">
                  <c:v>5-Sep</c:v>
                </c:pt>
                <c:pt idx="119">
                  <c:v>6-Sep</c:v>
                </c:pt>
              </c:strCache>
            </c:strRef>
          </c:cat>
          <c:val>
            <c:numRef>
              <c:f>Chart1!$C$4:$C$124</c:f>
              <c:numCache>
                <c:formatCode>General</c:formatCode>
                <c:ptCount val="12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3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13</c:v>
                </c:pt>
                <c:pt idx="34">
                  <c:v>3</c:v>
                </c:pt>
                <c:pt idx="35">
                  <c:v>11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9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8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8</c:v>
                </c:pt>
                <c:pt idx="49">
                  <c:v>10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1</c:v>
                </c:pt>
                <c:pt idx="62">
                  <c:v>5</c:v>
                </c:pt>
                <c:pt idx="63">
                  <c:v>11</c:v>
                </c:pt>
                <c:pt idx="64">
                  <c:v>5</c:v>
                </c:pt>
                <c:pt idx="65">
                  <c:v>10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9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6</c:v>
                </c:pt>
                <c:pt idx="77">
                  <c:v>5</c:v>
                </c:pt>
                <c:pt idx="78">
                  <c:v>8</c:v>
                </c:pt>
                <c:pt idx="79">
                  <c:v>1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9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2</c:v>
                </c:pt>
                <c:pt idx="104">
                  <c:v>1</c:v>
                </c:pt>
                <c:pt idx="105">
                  <c:v>8</c:v>
                </c:pt>
                <c:pt idx="106">
                  <c:v>3</c:v>
                </c:pt>
                <c:pt idx="107">
                  <c:v>7</c:v>
                </c:pt>
                <c:pt idx="108">
                  <c:v>12</c:v>
                </c:pt>
                <c:pt idx="109">
                  <c:v>7</c:v>
                </c:pt>
                <c:pt idx="110">
                  <c:v>11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1-48D7-9603-916CD069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78832"/>
        <c:axId val="962785488"/>
      </c:lineChart>
      <c:catAx>
        <c:axId val="9627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5488"/>
        <c:crosses val="autoZero"/>
        <c:auto val="1"/>
        <c:lblAlgn val="ctr"/>
        <c:lblOffset val="100"/>
        <c:noMultiLvlLbl val="0"/>
      </c:catAx>
      <c:valAx>
        <c:axId val="962785488"/>
        <c:scaling>
          <c:orientation val="minMax"/>
          <c:max val="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74930</xdr:rowOff>
    </xdr:from>
    <xdr:to>
      <xdr:col>4</xdr:col>
      <xdr:colOff>535940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511175</xdr:colOff>
      <xdr:row>11</xdr:row>
      <xdr:rowOff>29210</xdr:rowOff>
    </xdr:from>
    <xdr:to>
      <xdr:col>5</xdr:col>
      <xdr:colOff>346075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3175</xdr:rowOff>
    </xdr:from>
    <xdr:to>
      <xdr:col>6</xdr:col>
      <xdr:colOff>220980</xdr:colOff>
      <xdr:row>26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448310</xdr:colOff>
      <xdr:row>1</xdr:row>
      <xdr:rowOff>18415</xdr:rowOff>
    </xdr:from>
    <xdr:to>
      <xdr:col>17</xdr:col>
      <xdr:colOff>441960</xdr:colOff>
      <xdr:row>16</xdr:row>
      <xdr:rowOff>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cochran/Dropbox/ASW%20Files/Data%20Visualization/_Current%20Files/Ch%208%20Data%20Dashboards%20-%20Cochran/DATA_CHARTFiles/Exercise%208.22(a)Solu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oandWhat" refreshedDate="44115.850546180554" createdVersion="6" refreshedVersion="6" minRefreshableVersion="3" recordCount="120" xr:uid="{00000000-000A-0000-FFFF-FFFFA2000000}">
  <cacheSource type="worksheet">
    <worksheetSource ref="A1:J121" sheet="Data Generator" r:id="rId2"/>
  </cacheSource>
  <cacheFields count="10">
    <cacheField name="Date" numFmtId="164">
      <sharedItems containsSemiMixedTypes="0" containsNonDate="0" containsDate="1" containsString="0" minDate="2020-04-19T00:00:00" maxDate="2020-09-07T00:00:00"/>
    </cacheField>
    <cacheField name="Day of Week" numFmtId="0">
      <sharedItems/>
    </cacheField>
    <cacheField name="Opponent" numFmtId="0">
      <sharedItems count="5">
        <s v="Centerville"/>
        <s v="Middletown"/>
        <s v="Franklin"/>
        <s v="Salem"/>
        <s v="Fairview"/>
      </sharedItems>
    </cacheField>
    <cacheField name="Home or Away?" numFmtId="0">
      <sharedItems count="2">
        <s v="Home"/>
        <s v="Away"/>
      </sharedItems>
    </cacheField>
    <cacheField name="Runs Scored" numFmtId="0">
      <sharedItems containsSemiMixedTypes="0" containsString="0" containsNumber="1" containsInteger="1" minValue="0" maxValue="11"/>
    </cacheField>
    <cacheField name="Runs Allowed with Ties" numFmtId="0">
      <sharedItems containsSemiMixedTypes="0" containsString="0" containsNumber="1" containsInteger="1" minValue="0" maxValue="11"/>
    </cacheField>
    <cacheField name="Runs Allowed" numFmtId="0">
      <sharedItems containsSemiMixedTypes="0" containsString="0" containsNumber="1" containsInteger="1" minValue="0" maxValue="12"/>
    </cacheField>
    <cacheField name="Homeruns" numFmtId="0">
      <sharedItems containsSemiMixedTypes="0" containsString="0" containsNumber="1" containsInteger="1" minValue="0" maxValue="2"/>
    </cacheField>
    <cacheField name="Win or Loss" numFmtId="0">
      <sharedItems/>
    </cacheField>
    <cacheField name="Attendance" numFmtId="0">
      <sharedItems containsSemiMixedTypes="0" containsString="0" containsNumber="1" containsInteger="1" minValue="2298" maxValue="14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chran, James" refreshedDate="44117.605711342592" createdVersion="6" refreshedVersion="6" minRefreshableVersion="3" recordCount="120" xr:uid="{00000000-000A-0000-FFFF-FFFFA3000000}">
  <cacheSource type="worksheet">
    <worksheetSource name="SpidersData"/>
  </cacheSource>
  <cacheFields count="9">
    <cacheField name="Date" numFmtId="164">
      <sharedItems containsSemiMixedTypes="0" containsNonDate="0" containsDate="1" containsString="0" minDate="2020-04-19T00:00:00" maxDate="2020-09-07T00:00:00" count="120">
        <d v="2020-04-19T00:00:00"/>
        <d v="2020-04-20T00:00:00"/>
        <d v="2020-04-21T00:00:00"/>
        <d v="2020-04-24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5T00:00:00"/>
        <d v="2020-05-06T00:00:00"/>
        <d v="2020-05-08T00:00:00"/>
        <d v="2020-05-09T00:00:00"/>
        <d v="2020-05-10T00:00:00"/>
        <d v="2020-05-11T00:00:00"/>
        <d v="2020-05-12T00:00:00"/>
        <d v="2020-05-13T00:00:00"/>
        <d v="2020-05-15T00:00:00"/>
        <d v="2020-05-16T00:00:00"/>
        <d v="2020-05-17T00:00:00"/>
        <d v="2020-05-18T00:00:00"/>
        <d v="2020-05-19T00:00:00"/>
        <d v="2020-05-20T00:00:00"/>
        <d v="2020-05-22T00:00:00"/>
        <d v="2020-05-23T00:00:00"/>
        <d v="2020-05-24T00:00:00"/>
        <d v="2020-05-25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5T00:00:00"/>
        <d v="2020-06-06T00:00:00"/>
        <d v="2020-06-07T00:00:00"/>
        <d v="2020-06-08T00:00:00"/>
        <d v="2020-06-09T00:00:00"/>
        <d v="2020-06-10T00:00:00"/>
        <d v="2020-06-12T00:00:00"/>
        <d v="2020-06-13T00:00:00"/>
        <d v="2020-06-14T00:00:00"/>
        <d v="2020-06-15T00:00:00"/>
        <d v="2020-06-16T00:00:00"/>
        <d v="2020-06-17T00:00:00"/>
        <d v="2020-06-19T00:00:00"/>
        <d v="2020-06-20T00:00:00"/>
        <d v="2020-06-21T00:00:00"/>
        <d v="2020-06-22T00:00:00"/>
        <d v="2020-06-23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10T00:00:00"/>
        <d v="2020-07-11T00:00:00"/>
        <d v="2020-07-12T00:00:00"/>
        <d v="2020-07-13T00:00:00"/>
        <d v="2020-07-14T00:00:00"/>
        <d v="2020-07-15T00:00:00"/>
        <d v="2020-07-17T00:00:00"/>
        <d v="2020-07-18T00:00:00"/>
        <d v="2020-07-19T00:00:00"/>
        <d v="2020-07-20T00:00:00"/>
        <d v="2020-07-21T00:00:00"/>
        <d v="2020-07-22T00:00:00"/>
        <d v="2020-07-24T00:00:00"/>
        <d v="2020-07-25T00:00:00"/>
        <d v="2020-07-26T00:00:00"/>
        <d v="2020-07-27T00:00:00"/>
        <d v="2020-07-28T00:00:00"/>
        <d v="2020-07-29T00:00:00"/>
        <d v="2020-07-31T00:00:00"/>
        <d v="2020-08-01T00:00:00"/>
        <d v="2020-08-02T00:00:00"/>
        <d v="2020-08-03T00:00:00"/>
        <d v="2020-08-04T00:00:00"/>
        <d v="2020-08-05T00:00:00"/>
        <d v="2020-08-07T00:00:00"/>
        <d v="2020-08-08T00:00:00"/>
        <d v="2020-08-09T00:00:00"/>
        <d v="2020-08-10T00:00:00"/>
        <d v="2020-08-11T00:00:00"/>
        <d v="2020-08-12T00:00:00"/>
        <d v="2020-08-14T00:00:00"/>
        <d v="2020-08-15T00:00:00"/>
        <d v="2020-08-16T00:00:00"/>
        <d v="2020-08-17T00:00:00"/>
        <d v="2020-08-18T00:00:00"/>
        <d v="2020-08-19T00:00:00"/>
        <d v="2020-08-21T00:00:00"/>
        <d v="2020-08-22T00:00:00"/>
        <d v="2020-08-23T00:00:00"/>
        <d v="2020-08-24T00:00:00"/>
        <d v="2020-08-25T00:00:00"/>
        <d v="2020-08-26T00:00:00"/>
        <d v="2020-08-28T00:00:00"/>
        <d v="2020-08-29T00:00:00"/>
        <d v="2020-08-30T00:00:00"/>
        <d v="2020-08-31T00:00:00"/>
        <d v="2020-09-01T00:00:00"/>
        <d v="2020-09-02T00:00:00"/>
        <d v="2020-09-04T00:00:00"/>
        <d v="2020-09-05T00:00:00"/>
        <d v="2020-09-06T00:00:00"/>
      </sharedItems>
      <fieldGroup par="8" base="0">
        <rangePr groupBy="days" startDate="2020-04-19T00:00:00" endDate="2020-09-07T00:00:00"/>
        <groupItems count="368">
          <s v="&lt;4/1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7/2020"/>
        </groupItems>
      </fieldGroup>
    </cacheField>
    <cacheField name="Day of Week" numFmtId="0">
      <sharedItems count="6">
        <s v="Sun"/>
        <s v="Mon"/>
        <s v="Tue"/>
        <s v="Fri"/>
        <s v="Sat"/>
        <s v="Wed"/>
      </sharedItems>
    </cacheField>
    <cacheField name="Opponent" numFmtId="0">
      <sharedItems/>
    </cacheField>
    <cacheField name="Home or Away?" numFmtId="0">
      <sharedItems count="2">
        <s v="Home"/>
        <s v="Away"/>
      </sharedItems>
    </cacheField>
    <cacheField name="Runs Scored" numFmtId="0">
      <sharedItems containsSemiMixedTypes="0" containsString="0" containsNumber="1" containsInteger="1" minValue="0" maxValue="12"/>
    </cacheField>
    <cacheField name="Runs Allowed" numFmtId="0">
      <sharedItems containsSemiMixedTypes="0" containsString="0" containsNumber="1" containsInteger="1" minValue="0" maxValue="13"/>
    </cacheField>
    <cacheField name="Win or Loss" numFmtId="0">
      <sharedItems count="2">
        <s v="Win"/>
        <s v="Loss"/>
      </sharedItems>
    </cacheField>
    <cacheField name="Attendance" numFmtId="0">
      <sharedItems containsSemiMixedTypes="0" containsString="0" containsNumber="1" containsInteger="1" minValue="1898" maxValue="16267"/>
    </cacheField>
    <cacheField name="Months" numFmtId="0" databaseField="0">
      <fieldGroup base="0">
        <rangePr groupBy="months" startDate="2020-04-19T00:00:00" endDate="2020-09-07T00:00:00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7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d v="2020-04-19T00:00:00"/>
    <s v="Sun"/>
    <x v="0"/>
    <x v="0"/>
    <n v="8"/>
    <n v="2"/>
    <n v="2"/>
    <n v="1"/>
    <s v="Win"/>
    <n v="3350"/>
  </r>
  <r>
    <d v="2020-04-20T00:00:00"/>
    <s v="Mon"/>
    <x v="0"/>
    <x v="0"/>
    <n v="9"/>
    <n v="1"/>
    <n v="1"/>
    <n v="2"/>
    <s v="Win"/>
    <n v="4981"/>
  </r>
  <r>
    <d v="2020-04-21T00:00:00"/>
    <s v="Tue"/>
    <x v="0"/>
    <x v="0"/>
    <n v="7"/>
    <n v="2"/>
    <n v="2"/>
    <n v="0"/>
    <s v="Win"/>
    <n v="5934"/>
  </r>
  <r>
    <d v="2020-04-24T00:00:00"/>
    <s v="Fri"/>
    <x v="1"/>
    <x v="1"/>
    <n v="10"/>
    <n v="1"/>
    <n v="1"/>
    <n v="2"/>
    <s v="Win"/>
    <n v="9301"/>
  </r>
  <r>
    <d v="2020-04-25T00:00:00"/>
    <s v="Sat"/>
    <x v="1"/>
    <x v="1"/>
    <n v="8"/>
    <n v="5"/>
    <n v="5"/>
    <n v="1"/>
    <s v="Win"/>
    <n v="10347"/>
  </r>
  <r>
    <d v="2020-04-26T00:00:00"/>
    <s v="Sun"/>
    <x v="1"/>
    <x v="1"/>
    <n v="6"/>
    <n v="3"/>
    <n v="3"/>
    <n v="1"/>
    <s v="Win"/>
    <n v="5191"/>
  </r>
  <r>
    <d v="2020-04-27T00:00:00"/>
    <s v="Mon"/>
    <x v="2"/>
    <x v="1"/>
    <n v="1"/>
    <n v="5"/>
    <n v="5"/>
    <n v="1"/>
    <s v="Loss"/>
    <n v="14681"/>
  </r>
  <r>
    <d v="2020-04-28T00:00:00"/>
    <s v="Tue"/>
    <x v="2"/>
    <x v="1"/>
    <n v="5"/>
    <n v="3"/>
    <n v="3"/>
    <n v="0"/>
    <s v="Win"/>
    <n v="3022"/>
  </r>
  <r>
    <d v="2020-04-29T00:00:00"/>
    <s v="Wed"/>
    <x v="2"/>
    <x v="1"/>
    <n v="4"/>
    <n v="2"/>
    <n v="2"/>
    <n v="0"/>
    <s v="Win"/>
    <n v="12668"/>
  </r>
  <r>
    <d v="2020-05-01T00:00:00"/>
    <s v="Fri"/>
    <x v="3"/>
    <x v="0"/>
    <n v="3"/>
    <n v="9"/>
    <n v="9"/>
    <n v="2"/>
    <s v="Loss"/>
    <n v="2620"/>
  </r>
  <r>
    <d v="2020-05-02T00:00:00"/>
    <s v="Sat"/>
    <x v="3"/>
    <x v="0"/>
    <n v="7"/>
    <n v="8"/>
    <n v="8"/>
    <n v="0"/>
    <s v="Loss"/>
    <n v="6325"/>
  </r>
  <r>
    <d v="2020-05-03T00:00:00"/>
    <s v="Sun"/>
    <x v="3"/>
    <x v="0"/>
    <n v="7"/>
    <n v="2"/>
    <n v="2"/>
    <n v="2"/>
    <s v="Win"/>
    <n v="6325"/>
  </r>
  <r>
    <d v="2020-05-04T00:00:00"/>
    <s v="Mon"/>
    <x v="4"/>
    <x v="0"/>
    <n v="4"/>
    <n v="5"/>
    <n v="5"/>
    <n v="1"/>
    <s v="Loss"/>
    <n v="3261"/>
  </r>
  <r>
    <d v="2020-05-05T00:00:00"/>
    <s v="Tue"/>
    <x v="4"/>
    <x v="0"/>
    <n v="3"/>
    <n v="1"/>
    <n v="1"/>
    <n v="1"/>
    <s v="Win"/>
    <n v="5472"/>
  </r>
  <r>
    <d v="2020-05-06T00:00:00"/>
    <s v="Wed"/>
    <x v="4"/>
    <x v="0"/>
    <n v="4"/>
    <n v="9"/>
    <n v="9"/>
    <n v="1"/>
    <s v="Loss"/>
    <n v="4098"/>
  </r>
  <r>
    <d v="2020-05-08T00:00:00"/>
    <s v="Fri"/>
    <x v="0"/>
    <x v="1"/>
    <n v="2"/>
    <n v="3"/>
    <n v="3"/>
    <n v="0"/>
    <s v="Loss"/>
    <n v="10278"/>
  </r>
  <r>
    <d v="2020-05-09T00:00:00"/>
    <s v="Sat"/>
    <x v="0"/>
    <x v="1"/>
    <n v="4"/>
    <n v="8"/>
    <n v="8"/>
    <n v="1"/>
    <s v="Loss"/>
    <n v="5379"/>
  </r>
  <r>
    <d v="2020-05-10T00:00:00"/>
    <s v="Sun"/>
    <x v="0"/>
    <x v="1"/>
    <n v="6"/>
    <n v="6"/>
    <n v="5"/>
    <n v="1"/>
    <s v="Win"/>
    <n v="5757"/>
  </r>
  <r>
    <d v="2020-05-11T00:00:00"/>
    <s v="Mon"/>
    <x v="1"/>
    <x v="1"/>
    <n v="3"/>
    <n v="9"/>
    <n v="9"/>
    <n v="1"/>
    <s v="Loss"/>
    <n v="3043"/>
  </r>
  <r>
    <d v="2020-05-12T00:00:00"/>
    <s v="Tue"/>
    <x v="1"/>
    <x v="1"/>
    <n v="0"/>
    <n v="6"/>
    <n v="6"/>
    <n v="1"/>
    <s v="Loss"/>
    <n v="10114"/>
  </r>
  <r>
    <d v="2020-05-13T00:00:00"/>
    <s v="Wed"/>
    <x v="1"/>
    <x v="1"/>
    <n v="9"/>
    <n v="1"/>
    <n v="1"/>
    <n v="0"/>
    <s v="Win"/>
    <n v="7503"/>
  </r>
  <r>
    <d v="2020-05-15T00:00:00"/>
    <s v="Fri"/>
    <x v="2"/>
    <x v="0"/>
    <n v="4"/>
    <n v="5"/>
    <n v="5"/>
    <n v="1"/>
    <s v="Loss"/>
    <n v="4417"/>
  </r>
  <r>
    <d v="2020-05-16T00:00:00"/>
    <s v="Sat"/>
    <x v="2"/>
    <x v="0"/>
    <n v="3"/>
    <n v="5"/>
    <n v="5"/>
    <n v="1"/>
    <s v="Loss"/>
    <n v="6325"/>
  </r>
  <r>
    <d v="2020-05-17T00:00:00"/>
    <s v="Sun"/>
    <x v="2"/>
    <x v="0"/>
    <n v="4"/>
    <n v="2"/>
    <n v="2"/>
    <n v="1"/>
    <s v="Win"/>
    <n v="4961"/>
  </r>
  <r>
    <d v="2020-05-18T00:00:00"/>
    <s v="Mon"/>
    <x v="3"/>
    <x v="0"/>
    <n v="4"/>
    <n v="4"/>
    <n v="3"/>
    <n v="1"/>
    <s v="Win"/>
    <n v="2699"/>
  </r>
  <r>
    <d v="2020-05-19T00:00:00"/>
    <s v="Tue"/>
    <x v="3"/>
    <x v="0"/>
    <n v="10"/>
    <n v="6"/>
    <n v="6"/>
    <n v="1"/>
    <s v="Win"/>
    <n v="3245"/>
  </r>
  <r>
    <d v="2020-05-20T00:00:00"/>
    <s v="Wed"/>
    <x v="3"/>
    <x v="0"/>
    <n v="7"/>
    <n v="5"/>
    <n v="5"/>
    <n v="0"/>
    <s v="Win"/>
    <n v="3432"/>
  </r>
  <r>
    <d v="2020-05-22T00:00:00"/>
    <s v="Fri"/>
    <x v="4"/>
    <x v="1"/>
    <n v="3"/>
    <n v="10"/>
    <n v="10"/>
    <n v="1"/>
    <s v="Loss"/>
    <n v="2765"/>
  </r>
  <r>
    <d v="2020-05-23T00:00:00"/>
    <s v="Sat"/>
    <x v="4"/>
    <x v="1"/>
    <n v="2"/>
    <n v="4"/>
    <n v="4"/>
    <n v="1"/>
    <s v="Loss"/>
    <n v="2348"/>
  </r>
  <r>
    <d v="2020-05-24T00:00:00"/>
    <s v="Sun"/>
    <x v="4"/>
    <x v="1"/>
    <n v="7"/>
    <n v="4"/>
    <n v="4"/>
    <n v="1"/>
    <s v="Win"/>
    <n v="2394"/>
  </r>
  <r>
    <d v="2020-05-25T00:00:00"/>
    <s v="Mon"/>
    <x v="0"/>
    <x v="1"/>
    <n v="3"/>
    <n v="5"/>
    <n v="5"/>
    <n v="1"/>
    <s v="Loss"/>
    <n v="11297"/>
  </r>
  <r>
    <d v="2020-05-26T00:00:00"/>
    <s v="Tue"/>
    <x v="0"/>
    <x v="1"/>
    <n v="8"/>
    <n v="8"/>
    <n v="7"/>
    <n v="1"/>
    <s v="Win"/>
    <n v="8989"/>
  </r>
  <r>
    <d v="2020-05-27T00:00:00"/>
    <s v="Wed"/>
    <x v="0"/>
    <x v="1"/>
    <n v="4"/>
    <n v="5"/>
    <n v="5"/>
    <n v="1"/>
    <s v="Loss"/>
    <n v="11276"/>
  </r>
  <r>
    <d v="2020-05-29T00:00:00"/>
    <s v="Fri"/>
    <x v="1"/>
    <x v="0"/>
    <n v="8"/>
    <n v="7"/>
    <n v="7"/>
    <n v="2"/>
    <s v="Win"/>
    <n v="5798"/>
  </r>
  <r>
    <d v="2020-05-30T00:00:00"/>
    <s v="Sat"/>
    <x v="1"/>
    <x v="0"/>
    <n v="6"/>
    <n v="10"/>
    <n v="10"/>
    <n v="1"/>
    <s v="Loss"/>
    <n v="6325"/>
  </r>
  <r>
    <d v="2020-05-31T00:00:00"/>
    <s v="Sun"/>
    <x v="1"/>
    <x v="0"/>
    <n v="9"/>
    <n v="2"/>
    <n v="2"/>
    <n v="1"/>
    <s v="Win"/>
    <n v="2616"/>
  </r>
  <r>
    <d v="2020-06-01T00:00:00"/>
    <s v="Mon"/>
    <x v="2"/>
    <x v="0"/>
    <n v="7"/>
    <n v="6"/>
    <n v="6"/>
    <n v="1"/>
    <s v="Win"/>
    <n v="6325"/>
  </r>
  <r>
    <d v="2020-06-02T00:00:00"/>
    <s v="Tue"/>
    <x v="2"/>
    <x v="0"/>
    <n v="6"/>
    <n v="4"/>
    <n v="4"/>
    <n v="2"/>
    <s v="Win"/>
    <n v="5754"/>
  </r>
  <r>
    <d v="2020-06-03T00:00:00"/>
    <s v="Wed"/>
    <x v="2"/>
    <x v="0"/>
    <n v="5"/>
    <n v="0"/>
    <n v="0"/>
    <n v="1"/>
    <s v="Win"/>
    <n v="6325"/>
  </r>
  <r>
    <d v="2020-06-05T00:00:00"/>
    <s v="Fri"/>
    <x v="3"/>
    <x v="1"/>
    <n v="5"/>
    <n v="5"/>
    <n v="6"/>
    <n v="0"/>
    <s v="Loss"/>
    <n v="3272"/>
  </r>
  <r>
    <d v="2020-06-06T00:00:00"/>
    <s v="Sat"/>
    <x v="3"/>
    <x v="1"/>
    <n v="7"/>
    <n v="6"/>
    <n v="6"/>
    <n v="1"/>
    <s v="Win"/>
    <n v="3248"/>
  </r>
  <r>
    <d v="2020-06-07T00:00:00"/>
    <s v="Sun"/>
    <x v="3"/>
    <x v="1"/>
    <n v="7"/>
    <n v="2"/>
    <n v="2"/>
    <n v="2"/>
    <s v="Win"/>
    <n v="4453"/>
  </r>
  <r>
    <d v="2020-06-08T00:00:00"/>
    <s v="Mon"/>
    <x v="4"/>
    <x v="1"/>
    <n v="11"/>
    <n v="10"/>
    <n v="10"/>
    <n v="1"/>
    <s v="Win"/>
    <n v="2381"/>
  </r>
  <r>
    <d v="2020-06-09T00:00:00"/>
    <s v="Tue"/>
    <x v="4"/>
    <x v="1"/>
    <n v="3"/>
    <n v="4"/>
    <n v="4"/>
    <n v="1"/>
    <s v="Loss"/>
    <n v="2781"/>
  </r>
  <r>
    <d v="2020-06-10T00:00:00"/>
    <s v="Wed"/>
    <x v="4"/>
    <x v="1"/>
    <n v="1"/>
    <n v="9"/>
    <n v="9"/>
    <n v="1"/>
    <s v="Loss"/>
    <n v="3043"/>
  </r>
  <r>
    <d v="2020-06-12T00:00:00"/>
    <s v="Fri"/>
    <x v="0"/>
    <x v="0"/>
    <n v="4"/>
    <n v="3"/>
    <n v="3"/>
    <n v="1"/>
    <s v="Win"/>
    <n v="6325"/>
  </r>
  <r>
    <d v="2020-06-13T00:00:00"/>
    <s v="Sat"/>
    <x v="0"/>
    <x v="0"/>
    <n v="6"/>
    <n v="8"/>
    <n v="8"/>
    <n v="2"/>
    <s v="Loss"/>
    <n v="6325"/>
  </r>
  <r>
    <d v="2020-06-14T00:00:00"/>
    <s v="Sun"/>
    <x v="0"/>
    <x v="0"/>
    <n v="10"/>
    <n v="0"/>
    <n v="0"/>
    <n v="1"/>
    <s v="Win"/>
    <n v="3903"/>
  </r>
  <r>
    <d v="2020-06-15T00:00:00"/>
    <s v="Mon"/>
    <x v="1"/>
    <x v="1"/>
    <n v="1"/>
    <n v="10"/>
    <n v="10"/>
    <n v="1"/>
    <s v="Loss"/>
    <n v="2683"/>
  </r>
  <r>
    <d v="2020-06-16T00:00:00"/>
    <s v="Tue"/>
    <x v="1"/>
    <x v="1"/>
    <n v="9"/>
    <n v="0"/>
    <n v="0"/>
    <n v="0"/>
    <s v="Win"/>
    <n v="3352"/>
  </r>
  <r>
    <d v="2020-06-17T00:00:00"/>
    <s v="Wed"/>
    <x v="1"/>
    <x v="1"/>
    <n v="9"/>
    <n v="8"/>
    <n v="8"/>
    <n v="1"/>
    <s v="Win"/>
    <n v="2839"/>
  </r>
  <r>
    <d v="2020-06-19T00:00:00"/>
    <s v="Fri"/>
    <x v="2"/>
    <x v="1"/>
    <n v="2"/>
    <n v="4"/>
    <n v="4"/>
    <n v="0"/>
    <s v="Loss"/>
    <n v="14118"/>
  </r>
  <r>
    <d v="2020-06-20T00:00:00"/>
    <s v="Sat"/>
    <x v="2"/>
    <x v="1"/>
    <n v="6"/>
    <n v="5"/>
    <n v="5"/>
    <n v="0"/>
    <s v="Win"/>
    <n v="7764"/>
  </r>
  <r>
    <d v="2020-06-21T00:00:00"/>
    <s v="Sun"/>
    <x v="2"/>
    <x v="1"/>
    <n v="3"/>
    <n v="1"/>
    <n v="1"/>
    <n v="1"/>
    <s v="Win"/>
    <n v="11397"/>
  </r>
  <r>
    <d v="2020-06-22T00:00:00"/>
    <s v="Mon"/>
    <x v="3"/>
    <x v="1"/>
    <n v="0"/>
    <n v="1"/>
    <n v="1"/>
    <n v="1"/>
    <s v="Loss"/>
    <n v="2620"/>
  </r>
  <r>
    <d v="2020-06-23T00:00:00"/>
    <s v="Tue"/>
    <x v="3"/>
    <x v="1"/>
    <n v="2"/>
    <n v="5"/>
    <n v="5"/>
    <n v="2"/>
    <s v="Loss"/>
    <n v="3548"/>
  </r>
  <r>
    <d v="2020-06-24T00:00:00"/>
    <s v="Wed"/>
    <x v="3"/>
    <x v="1"/>
    <n v="0"/>
    <n v="5"/>
    <n v="5"/>
    <n v="1"/>
    <s v="Loss"/>
    <n v="3286"/>
  </r>
  <r>
    <d v="2020-06-26T00:00:00"/>
    <s v="Fri"/>
    <x v="4"/>
    <x v="0"/>
    <n v="4"/>
    <n v="9"/>
    <n v="9"/>
    <n v="1"/>
    <s v="Loss"/>
    <n v="5557"/>
  </r>
  <r>
    <d v="2020-06-27T00:00:00"/>
    <s v="Sat"/>
    <x v="4"/>
    <x v="0"/>
    <n v="4"/>
    <n v="5"/>
    <n v="5"/>
    <n v="2"/>
    <s v="Loss"/>
    <n v="6325"/>
  </r>
  <r>
    <d v="2020-06-28T00:00:00"/>
    <s v="Sun"/>
    <x v="4"/>
    <x v="0"/>
    <n v="1"/>
    <n v="1"/>
    <n v="0"/>
    <n v="2"/>
    <s v="Win"/>
    <n v="6325"/>
  </r>
  <r>
    <d v="2020-06-29T00:00:00"/>
    <s v="Mon"/>
    <x v="0"/>
    <x v="0"/>
    <n v="5"/>
    <n v="1"/>
    <n v="1"/>
    <n v="2"/>
    <s v="Win"/>
    <n v="6325"/>
  </r>
  <r>
    <d v="2020-06-30T00:00:00"/>
    <s v="Tue"/>
    <x v="0"/>
    <x v="0"/>
    <n v="3"/>
    <n v="6"/>
    <n v="6"/>
    <n v="1"/>
    <s v="Loss"/>
    <n v="2980"/>
  </r>
  <r>
    <d v="2020-07-01T00:00:00"/>
    <s v="Wed"/>
    <x v="0"/>
    <x v="0"/>
    <n v="4"/>
    <n v="5"/>
    <n v="5"/>
    <n v="1"/>
    <s v="Loss"/>
    <n v="2339"/>
  </r>
  <r>
    <d v="2020-07-03T00:00:00"/>
    <s v="Fri"/>
    <x v="1"/>
    <x v="0"/>
    <n v="9"/>
    <n v="2"/>
    <n v="2"/>
    <n v="1"/>
    <s v="Win"/>
    <n v="6325"/>
  </r>
  <r>
    <d v="2020-07-04T00:00:00"/>
    <s v="Sat"/>
    <x v="1"/>
    <x v="0"/>
    <n v="3"/>
    <n v="3"/>
    <n v="2"/>
    <n v="1"/>
    <s v="Win"/>
    <n v="6325"/>
  </r>
  <r>
    <d v="2020-07-05T00:00:00"/>
    <s v="Sun"/>
    <x v="1"/>
    <x v="0"/>
    <n v="2"/>
    <n v="2"/>
    <n v="1"/>
    <n v="2"/>
    <s v="Win"/>
    <n v="2896"/>
  </r>
  <r>
    <d v="2020-07-06T00:00:00"/>
    <s v="Mon"/>
    <x v="2"/>
    <x v="1"/>
    <n v="3"/>
    <n v="1"/>
    <n v="1"/>
    <n v="0"/>
    <s v="Win"/>
    <n v="5212"/>
  </r>
  <r>
    <d v="2020-07-07T00:00:00"/>
    <s v="Tue"/>
    <x v="2"/>
    <x v="1"/>
    <n v="4"/>
    <n v="5"/>
    <n v="5"/>
    <n v="1"/>
    <s v="Loss"/>
    <n v="3146"/>
  </r>
  <r>
    <d v="2020-07-08T00:00:00"/>
    <s v="Wed"/>
    <x v="2"/>
    <x v="1"/>
    <n v="3"/>
    <n v="2"/>
    <n v="2"/>
    <n v="0"/>
    <s v="Win"/>
    <n v="8634"/>
  </r>
  <r>
    <d v="2020-07-10T00:00:00"/>
    <s v="Fri"/>
    <x v="3"/>
    <x v="0"/>
    <n v="7"/>
    <n v="1"/>
    <n v="1"/>
    <n v="1"/>
    <s v="Win"/>
    <n v="5051"/>
  </r>
  <r>
    <d v="2020-07-11T00:00:00"/>
    <s v="Sat"/>
    <x v="3"/>
    <x v="0"/>
    <n v="2"/>
    <n v="4"/>
    <n v="4"/>
    <n v="1"/>
    <s v="Loss"/>
    <n v="3409"/>
  </r>
  <r>
    <d v="2020-07-12T00:00:00"/>
    <s v="Sun"/>
    <x v="3"/>
    <x v="0"/>
    <n v="8"/>
    <n v="8"/>
    <n v="9"/>
    <n v="1"/>
    <s v="Loss"/>
    <n v="5886"/>
  </r>
  <r>
    <d v="2020-07-13T00:00:00"/>
    <s v="Mon"/>
    <x v="4"/>
    <x v="0"/>
    <n v="9"/>
    <n v="1"/>
    <n v="1"/>
    <n v="0"/>
    <s v="Win"/>
    <n v="6325"/>
  </r>
  <r>
    <d v="2020-07-14T00:00:00"/>
    <s v="Tue"/>
    <x v="4"/>
    <x v="0"/>
    <n v="9"/>
    <n v="2"/>
    <n v="2"/>
    <n v="0"/>
    <s v="Win"/>
    <n v="4304"/>
  </r>
  <r>
    <d v="2020-07-15T00:00:00"/>
    <s v="Wed"/>
    <x v="4"/>
    <x v="0"/>
    <n v="3"/>
    <n v="5"/>
    <n v="5"/>
    <n v="1"/>
    <s v="Loss"/>
    <n v="6325"/>
  </r>
  <r>
    <d v="2020-07-17T00:00:00"/>
    <s v="Fri"/>
    <x v="0"/>
    <x v="1"/>
    <n v="6"/>
    <n v="8"/>
    <n v="8"/>
    <n v="1"/>
    <s v="Loss"/>
    <n v="6026"/>
  </r>
  <r>
    <d v="2020-07-18T00:00:00"/>
    <s v="Sat"/>
    <x v="0"/>
    <x v="1"/>
    <n v="6"/>
    <n v="4"/>
    <n v="4"/>
    <n v="1"/>
    <s v="Win"/>
    <n v="3811"/>
  </r>
  <r>
    <d v="2020-07-19T00:00:00"/>
    <s v="Sun"/>
    <x v="0"/>
    <x v="1"/>
    <n v="1"/>
    <n v="1"/>
    <n v="0"/>
    <n v="1"/>
    <s v="Win"/>
    <n v="9010"/>
  </r>
  <r>
    <d v="2020-07-20T00:00:00"/>
    <s v="Mon"/>
    <x v="1"/>
    <x v="1"/>
    <n v="7"/>
    <n v="2"/>
    <n v="2"/>
    <n v="0"/>
    <s v="Win"/>
    <n v="5939"/>
  </r>
  <r>
    <d v="2020-07-21T00:00:00"/>
    <s v="Tue"/>
    <x v="1"/>
    <x v="1"/>
    <n v="8"/>
    <n v="2"/>
    <n v="2"/>
    <n v="1"/>
    <s v="Win"/>
    <n v="9406"/>
  </r>
  <r>
    <d v="2020-07-22T00:00:00"/>
    <s v="Wed"/>
    <x v="1"/>
    <x v="1"/>
    <n v="1"/>
    <n v="6"/>
    <n v="6"/>
    <n v="1"/>
    <s v="Loss"/>
    <n v="8480"/>
  </r>
  <r>
    <d v="2020-07-24T00:00:00"/>
    <s v="Fri"/>
    <x v="2"/>
    <x v="0"/>
    <n v="5"/>
    <n v="2"/>
    <n v="2"/>
    <n v="1"/>
    <s v="Win"/>
    <n v="5132"/>
  </r>
  <r>
    <d v="2020-07-25T00:00:00"/>
    <s v="Sat"/>
    <x v="2"/>
    <x v="0"/>
    <n v="7"/>
    <n v="5"/>
    <n v="5"/>
    <n v="1"/>
    <s v="Win"/>
    <n v="6325"/>
  </r>
  <r>
    <d v="2020-07-26T00:00:00"/>
    <s v="Sun"/>
    <x v="2"/>
    <x v="0"/>
    <n v="6"/>
    <n v="3"/>
    <n v="3"/>
    <n v="2"/>
    <s v="Win"/>
    <n v="6325"/>
  </r>
  <r>
    <d v="2020-07-27T00:00:00"/>
    <s v="Mon"/>
    <x v="3"/>
    <x v="0"/>
    <n v="1"/>
    <n v="6"/>
    <n v="6"/>
    <n v="1"/>
    <s v="Loss"/>
    <n v="2298"/>
  </r>
  <r>
    <d v="2020-07-28T00:00:00"/>
    <s v="Tue"/>
    <x v="3"/>
    <x v="0"/>
    <n v="7"/>
    <n v="7"/>
    <n v="8"/>
    <n v="2"/>
    <s v="Loss"/>
    <n v="2368"/>
  </r>
  <r>
    <d v="2020-07-29T00:00:00"/>
    <s v="Wed"/>
    <x v="3"/>
    <x v="0"/>
    <n v="7"/>
    <n v="3"/>
    <n v="3"/>
    <n v="0"/>
    <s v="Win"/>
    <n v="6325"/>
  </r>
  <r>
    <d v="2020-07-31T00:00:00"/>
    <s v="Fri"/>
    <x v="4"/>
    <x v="1"/>
    <n v="10"/>
    <n v="4"/>
    <n v="4"/>
    <n v="1"/>
    <s v="Win"/>
    <n v="2445"/>
  </r>
  <r>
    <d v="2020-08-01T00:00:00"/>
    <s v="Sat"/>
    <x v="4"/>
    <x v="1"/>
    <n v="7"/>
    <n v="7"/>
    <n v="8"/>
    <n v="0"/>
    <s v="Loss"/>
    <n v="2503"/>
  </r>
  <r>
    <d v="2020-08-02T00:00:00"/>
    <s v="Sun"/>
    <x v="4"/>
    <x v="1"/>
    <n v="6"/>
    <n v="8"/>
    <n v="8"/>
    <n v="1"/>
    <s v="Loss"/>
    <n v="2331"/>
  </r>
  <r>
    <d v="2020-08-03T00:00:00"/>
    <s v="Mon"/>
    <x v="0"/>
    <x v="1"/>
    <n v="3"/>
    <n v="3"/>
    <n v="2"/>
    <n v="0"/>
    <s v="Win"/>
    <n v="3372"/>
  </r>
  <r>
    <d v="2020-08-04T00:00:00"/>
    <s v="Tue"/>
    <x v="0"/>
    <x v="1"/>
    <n v="1"/>
    <n v="5"/>
    <n v="5"/>
    <n v="0"/>
    <s v="Loss"/>
    <n v="3891"/>
  </r>
  <r>
    <d v="2020-08-05T00:00:00"/>
    <s v="Wed"/>
    <x v="0"/>
    <x v="1"/>
    <n v="2"/>
    <n v="6"/>
    <n v="6"/>
    <n v="0"/>
    <s v="Loss"/>
    <n v="13843"/>
  </r>
  <r>
    <d v="2020-08-07T00:00:00"/>
    <s v="Fri"/>
    <x v="1"/>
    <x v="0"/>
    <n v="2"/>
    <n v="5"/>
    <n v="5"/>
    <n v="1"/>
    <s v="Loss"/>
    <n v="3486"/>
  </r>
  <r>
    <d v="2020-08-08T00:00:00"/>
    <s v="Sat"/>
    <x v="1"/>
    <x v="0"/>
    <n v="9"/>
    <n v="8"/>
    <n v="8"/>
    <n v="1"/>
    <s v="Win"/>
    <n v="5980"/>
  </r>
  <r>
    <d v="2020-08-09T00:00:00"/>
    <s v="Sun"/>
    <x v="1"/>
    <x v="0"/>
    <n v="10"/>
    <n v="8"/>
    <n v="8"/>
    <n v="0"/>
    <s v="Win"/>
    <n v="2714"/>
  </r>
  <r>
    <d v="2020-08-10T00:00:00"/>
    <s v="Mon"/>
    <x v="2"/>
    <x v="0"/>
    <n v="3"/>
    <n v="3"/>
    <n v="2"/>
    <n v="1"/>
    <s v="Win"/>
    <n v="3179"/>
  </r>
  <r>
    <d v="2020-08-11T00:00:00"/>
    <s v="Tue"/>
    <x v="2"/>
    <x v="0"/>
    <n v="2"/>
    <n v="5"/>
    <n v="5"/>
    <n v="1"/>
    <s v="Loss"/>
    <n v="6325"/>
  </r>
  <r>
    <d v="2020-08-12T00:00:00"/>
    <s v="Wed"/>
    <x v="2"/>
    <x v="0"/>
    <n v="2"/>
    <n v="4"/>
    <n v="4"/>
    <n v="2"/>
    <s v="Loss"/>
    <n v="5289"/>
  </r>
  <r>
    <d v="2020-08-14T00:00:00"/>
    <s v="Fri"/>
    <x v="3"/>
    <x v="1"/>
    <n v="6"/>
    <n v="8"/>
    <n v="8"/>
    <n v="1"/>
    <s v="Loss"/>
    <n v="2854"/>
  </r>
  <r>
    <d v="2020-08-15T00:00:00"/>
    <s v="Sat"/>
    <x v="3"/>
    <x v="1"/>
    <n v="1"/>
    <n v="5"/>
    <n v="5"/>
    <n v="0"/>
    <s v="Loss"/>
    <n v="5718"/>
  </r>
  <r>
    <d v="2020-08-16T00:00:00"/>
    <s v="Sun"/>
    <x v="3"/>
    <x v="1"/>
    <n v="7"/>
    <n v="3"/>
    <n v="3"/>
    <n v="1"/>
    <s v="Win"/>
    <n v="8225"/>
  </r>
  <r>
    <d v="2020-08-17T00:00:00"/>
    <s v="Mon"/>
    <x v="4"/>
    <x v="1"/>
    <n v="9"/>
    <n v="10"/>
    <n v="10"/>
    <n v="1"/>
    <s v="Loss"/>
    <n v="2585"/>
  </r>
  <r>
    <d v="2020-08-18T00:00:00"/>
    <s v="Tue"/>
    <x v="4"/>
    <x v="1"/>
    <n v="7"/>
    <n v="4"/>
    <n v="4"/>
    <n v="2"/>
    <s v="Win"/>
    <n v="2804"/>
  </r>
  <r>
    <d v="2020-08-19T00:00:00"/>
    <s v="Wed"/>
    <x v="4"/>
    <x v="1"/>
    <n v="7"/>
    <n v="5"/>
    <n v="5"/>
    <n v="0"/>
    <s v="Win"/>
    <n v="3365"/>
  </r>
  <r>
    <d v="2020-08-21T00:00:00"/>
    <s v="Fri"/>
    <x v="0"/>
    <x v="0"/>
    <n v="2"/>
    <n v="7"/>
    <n v="7"/>
    <n v="1"/>
    <s v="Loss"/>
    <n v="6325"/>
  </r>
  <r>
    <d v="2020-08-22T00:00:00"/>
    <s v="Sat"/>
    <x v="0"/>
    <x v="0"/>
    <n v="3"/>
    <n v="3"/>
    <n v="2"/>
    <n v="2"/>
    <s v="Win"/>
    <n v="6325"/>
  </r>
  <r>
    <d v="2020-08-23T00:00:00"/>
    <s v="Sun"/>
    <x v="0"/>
    <x v="0"/>
    <n v="1"/>
    <n v="3"/>
    <n v="3"/>
    <n v="1"/>
    <s v="Loss"/>
    <n v="5753"/>
  </r>
  <r>
    <d v="2020-08-24T00:00:00"/>
    <s v="Mon"/>
    <x v="1"/>
    <x v="0"/>
    <n v="4"/>
    <n v="6"/>
    <n v="6"/>
    <n v="2"/>
    <s v="Loss"/>
    <n v="2943"/>
  </r>
  <r>
    <d v="2020-08-25T00:00:00"/>
    <s v="Tue"/>
    <x v="1"/>
    <x v="0"/>
    <n v="2"/>
    <n v="8"/>
    <n v="8"/>
    <n v="1"/>
    <s v="Loss"/>
    <n v="6325"/>
  </r>
  <r>
    <d v="2020-08-26T00:00:00"/>
    <s v="Wed"/>
    <x v="1"/>
    <x v="0"/>
    <n v="6"/>
    <n v="11"/>
    <n v="11"/>
    <n v="2"/>
    <s v="Loss"/>
    <n v="6269"/>
  </r>
  <r>
    <d v="2020-08-28T00:00:00"/>
    <s v="Fri"/>
    <x v="2"/>
    <x v="1"/>
    <n v="1"/>
    <n v="1"/>
    <n v="0"/>
    <n v="0"/>
    <s v="Win"/>
    <n v="11292"/>
  </r>
  <r>
    <d v="2020-08-29T00:00:00"/>
    <s v="Sat"/>
    <x v="2"/>
    <x v="1"/>
    <n v="2"/>
    <n v="4"/>
    <n v="4"/>
    <n v="1"/>
    <s v="Loss"/>
    <n v="8388"/>
  </r>
  <r>
    <d v="2020-08-30T00:00:00"/>
    <s v="Sun"/>
    <x v="2"/>
    <x v="1"/>
    <n v="1"/>
    <n v="1"/>
    <n v="2"/>
    <n v="1"/>
    <s v="Loss"/>
    <n v="10653"/>
  </r>
  <r>
    <d v="2020-08-31T00:00:00"/>
    <s v="Mon"/>
    <x v="3"/>
    <x v="1"/>
    <n v="5"/>
    <n v="7"/>
    <n v="7"/>
    <n v="2"/>
    <s v="Loss"/>
    <n v="2569"/>
  </r>
  <r>
    <d v="2020-09-01T00:00:00"/>
    <s v="Tue"/>
    <x v="3"/>
    <x v="1"/>
    <n v="5"/>
    <n v="3"/>
    <n v="3"/>
    <n v="1"/>
    <s v="Win"/>
    <n v="2907"/>
  </r>
  <r>
    <d v="2020-09-02T00:00:00"/>
    <s v="Wed"/>
    <x v="3"/>
    <x v="1"/>
    <n v="5"/>
    <n v="1"/>
    <n v="1"/>
    <n v="1"/>
    <s v="Win"/>
    <n v="6462"/>
  </r>
  <r>
    <d v="2020-09-04T00:00:00"/>
    <s v="Fri"/>
    <x v="4"/>
    <x v="0"/>
    <n v="11"/>
    <n v="11"/>
    <n v="12"/>
    <n v="2"/>
    <s v="Loss"/>
    <n v="6325"/>
  </r>
  <r>
    <d v="2020-09-05T00:00:00"/>
    <s v="Sat"/>
    <x v="4"/>
    <x v="0"/>
    <n v="11"/>
    <n v="9"/>
    <n v="9"/>
    <n v="1"/>
    <s v="Win"/>
    <n v="6325"/>
  </r>
  <r>
    <d v="2020-09-06T00:00:00"/>
    <s v="Sun"/>
    <x v="4"/>
    <x v="0"/>
    <n v="8"/>
    <n v="4"/>
    <n v="4"/>
    <n v="1"/>
    <s v="Win"/>
    <n v="6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s v="Centerville"/>
    <x v="0"/>
    <n v="9"/>
    <n v="6"/>
    <x v="0"/>
    <n v="2693"/>
  </r>
  <r>
    <x v="1"/>
    <x v="1"/>
    <s v="Centerville"/>
    <x v="0"/>
    <n v="6"/>
    <n v="3"/>
    <x v="0"/>
    <n v="4215"/>
  </r>
  <r>
    <x v="2"/>
    <x v="2"/>
    <s v="Centerville"/>
    <x v="0"/>
    <n v="2"/>
    <n v="8"/>
    <x v="1"/>
    <n v="2615"/>
  </r>
  <r>
    <x v="3"/>
    <x v="3"/>
    <s v="Middletown"/>
    <x v="1"/>
    <n v="7"/>
    <n v="10"/>
    <x v="1"/>
    <n v="3293"/>
  </r>
  <r>
    <x v="4"/>
    <x v="4"/>
    <s v="Middletown"/>
    <x v="1"/>
    <n v="2"/>
    <n v="8"/>
    <x v="1"/>
    <n v="10635"/>
  </r>
  <r>
    <x v="5"/>
    <x v="0"/>
    <s v="Middletown"/>
    <x v="1"/>
    <n v="8"/>
    <n v="10"/>
    <x v="1"/>
    <n v="10369"/>
  </r>
  <r>
    <x v="6"/>
    <x v="1"/>
    <s v="Franklin"/>
    <x v="1"/>
    <n v="5"/>
    <n v="4"/>
    <x v="0"/>
    <n v="15171"/>
  </r>
  <r>
    <x v="7"/>
    <x v="2"/>
    <s v="Franklin"/>
    <x v="1"/>
    <n v="2"/>
    <n v="4"/>
    <x v="1"/>
    <n v="13342"/>
  </r>
  <r>
    <x v="8"/>
    <x v="5"/>
    <s v="Franklin"/>
    <x v="1"/>
    <n v="2"/>
    <n v="5"/>
    <x v="1"/>
    <n v="13082"/>
  </r>
  <r>
    <x v="9"/>
    <x v="3"/>
    <s v="Salem"/>
    <x v="0"/>
    <n v="2"/>
    <n v="6"/>
    <x v="1"/>
    <n v="6325"/>
  </r>
  <r>
    <x v="10"/>
    <x v="4"/>
    <s v="Salem"/>
    <x v="0"/>
    <n v="4"/>
    <n v="3"/>
    <x v="0"/>
    <n v="6114"/>
  </r>
  <r>
    <x v="11"/>
    <x v="0"/>
    <s v="Salem"/>
    <x v="0"/>
    <n v="3"/>
    <n v="5"/>
    <x v="1"/>
    <n v="6325"/>
  </r>
  <r>
    <x v="12"/>
    <x v="1"/>
    <s v="Fairview"/>
    <x v="0"/>
    <n v="8"/>
    <n v="3"/>
    <x v="0"/>
    <n v="4052"/>
  </r>
  <r>
    <x v="13"/>
    <x v="2"/>
    <s v="Fairview"/>
    <x v="0"/>
    <n v="11"/>
    <n v="5"/>
    <x v="0"/>
    <n v="3576"/>
  </r>
  <r>
    <x v="14"/>
    <x v="5"/>
    <s v="Fairview"/>
    <x v="0"/>
    <n v="5"/>
    <n v="7"/>
    <x v="1"/>
    <n v="6325"/>
  </r>
  <r>
    <x v="15"/>
    <x v="3"/>
    <s v="Centerville"/>
    <x v="1"/>
    <n v="7"/>
    <n v="4"/>
    <x v="0"/>
    <n v="3045"/>
  </r>
  <r>
    <x v="16"/>
    <x v="4"/>
    <s v="Centerville"/>
    <x v="1"/>
    <n v="7"/>
    <n v="8"/>
    <x v="1"/>
    <n v="3983"/>
  </r>
  <r>
    <x v="17"/>
    <x v="0"/>
    <s v="Centerville"/>
    <x v="1"/>
    <n v="9"/>
    <n v="5"/>
    <x v="0"/>
    <n v="5365"/>
  </r>
  <r>
    <x v="18"/>
    <x v="1"/>
    <s v="Middletown"/>
    <x v="1"/>
    <n v="7"/>
    <n v="8"/>
    <x v="1"/>
    <n v="3946"/>
  </r>
  <r>
    <x v="19"/>
    <x v="2"/>
    <s v="Middletown"/>
    <x v="1"/>
    <n v="6"/>
    <n v="9"/>
    <x v="1"/>
    <n v="4710"/>
  </r>
  <r>
    <x v="20"/>
    <x v="5"/>
    <s v="Middletown"/>
    <x v="1"/>
    <n v="0"/>
    <n v="1"/>
    <x v="1"/>
    <n v="10548"/>
  </r>
  <r>
    <x v="21"/>
    <x v="3"/>
    <s v="Franklin"/>
    <x v="0"/>
    <n v="1"/>
    <n v="6"/>
    <x v="1"/>
    <n v="6325"/>
  </r>
  <r>
    <x v="22"/>
    <x v="4"/>
    <s v="Franklin"/>
    <x v="0"/>
    <n v="2"/>
    <n v="2"/>
    <x v="1"/>
    <n v="2728"/>
  </r>
  <r>
    <x v="23"/>
    <x v="0"/>
    <s v="Franklin"/>
    <x v="0"/>
    <n v="3"/>
    <n v="1"/>
    <x v="0"/>
    <n v="4010"/>
  </r>
  <r>
    <x v="24"/>
    <x v="1"/>
    <s v="Salem"/>
    <x v="0"/>
    <n v="0"/>
    <n v="4"/>
    <x v="1"/>
    <n v="5156"/>
  </r>
  <r>
    <x v="25"/>
    <x v="2"/>
    <s v="Salem"/>
    <x v="0"/>
    <n v="7"/>
    <n v="3"/>
    <x v="0"/>
    <n v="6325"/>
  </r>
  <r>
    <x v="26"/>
    <x v="5"/>
    <s v="Salem"/>
    <x v="0"/>
    <n v="2"/>
    <n v="7"/>
    <x v="1"/>
    <n v="4534"/>
  </r>
  <r>
    <x v="27"/>
    <x v="3"/>
    <s v="Fairview"/>
    <x v="1"/>
    <n v="2"/>
    <n v="3"/>
    <x v="1"/>
    <n v="2973"/>
  </r>
  <r>
    <x v="28"/>
    <x v="4"/>
    <s v="Fairview"/>
    <x v="1"/>
    <n v="10"/>
    <n v="8"/>
    <x v="0"/>
    <n v="2769"/>
  </r>
  <r>
    <x v="29"/>
    <x v="0"/>
    <s v="Fairview"/>
    <x v="1"/>
    <n v="4"/>
    <n v="9"/>
    <x v="1"/>
    <n v="3602"/>
  </r>
  <r>
    <x v="30"/>
    <x v="1"/>
    <s v="Centerville"/>
    <x v="1"/>
    <n v="4"/>
    <n v="6"/>
    <x v="1"/>
    <n v="9508"/>
  </r>
  <r>
    <x v="31"/>
    <x v="2"/>
    <s v="Centerville"/>
    <x v="1"/>
    <n v="3"/>
    <n v="5"/>
    <x v="1"/>
    <n v="6968"/>
  </r>
  <r>
    <x v="32"/>
    <x v="5"/>
    <s v="Centerville"/>
    <x v="1"/>
    <n v="4"/>
    <n v="6"/>
    <x v="1"/>
    <n v="13405"/>
  </r>
  <r>
    <x v="33"/>
    <x v="3"/>
    <s v="Middletown"/>
    <x v="0"/>
    <n v="5"/>
    <n v="13"/>
    <x v="1"/>
    <n v="6325"/>
  </r>
  <r>
    <x v="34"/>
    <x v="4"/>
    <s v="Middletown"/>
    <x v="0"/>
    <n v="3"/>
    <n v="3"/>
    <x v="1"/>
    <n v="6325"/>
  </r>
  <r>
    <x v="35"/>
    <x v="0"/>
    <s v="Middletown"/>
    <x v="0"/>
    <n v="9"/>
    <n v="11"/>
    <x v="1"/>
    <n v="6275"/>
  </r>
  <r>
    <x v="36"/>
    <x v="1"/>
    <s v="Franklin"/>
    <x v="0"/>
    <n v="5"/>
    <n v="3"/>
    <x v="0"/>
    <n v="2858"/>
  </r>
  <r>
    <x v="37"/>
    <x v="2"/>
    <s v="Franklin"/>
    <x v="0"/>
    <n v="3"/>
    <n v="3"/>
    <x v="1"/>
    <n v="3385"/>
  </r>
  <r>
    <x v="38"/>
    <x v="5"/>
    <s v="Franklin"/>
    <x v="0"/>
    <n v="4"/>
    <n v="5"/>
    <x v="1"/>
    <n v="2674"/>
  </r>
  <r>
    <x v="39"/>
    <x v="3"/>
    <s v="Salem"/>
    <x v="1"/>
    <n v="5"/>
    <n v="2"/>
    <x v="0"/>
    <n v="8075"/>
  </r>
  <r>
    <x v="40"/>
    <x v="4"/>
    <s v="Salem"/>
    <x v="1"/>
    <n v="2"/>
    <n v="9"/>
    <x v="1"/>
    <n v="2927"/>
  </r>
  <r>
    <x v="41"/>
    <x v="0"/>
    <s v="Salem"/>
    <x v="1"/>
    <n v="0"/>
    <n v="1"/>
    <x v="1"/>
    <n v="9092"/>
  </r>
  <r>
    <x v="42"/>
    <x v="1"/>
    <s v="Fairview"/>
    <x v="1"/>
    <n v="7"/>
    <n v="4"/>
    <x v="0"/>
    <n v="3041"/>
  </r>
  <r>
    <x v="43"/>
    <x v="2"/>
    <s v="Fairview"/>
    <x v="1"/>
    <n v="6"/>
    <n v="1"/>
    <x v="0"/>
    <n v="3222"/>
  </r>
  <r>
    <x v="44"/>
    <x v="5"/>
    <s v="Fairview"/>
    <x v="1"/>
    <n v="7"/>
    <n v="8"/>
    <x v="1"/>
    <n v="2580"/>
  </r>
  <r>
    <x v="45"/>
    <x v="3"/>
    <s v="Centerville"/>
    <x v="0"/>
    <n v="6"/>
    <n v="9"/>
    <x v="1"/>
    <n v="2465"/>
  </r>
  <r>
    <x v="46"/>
    <x v="4"/>
    <s v="Centerville"/>
    <x v="0"/>
    <n v="11"/>
    <n v="6"/>
    <x v="0"/>
    <n v="2426"/>
  </r>
  <r>
    <x v="47"/>
    <x v="0"/>
    <s v="Centerville"/>
    <x v="0"/>
    <n v="3"/>
    <n v="4"/>
    <x v="1"/>
    <n v="6325"/>
  </r>
  <r>
    <x v="48"/>
    <x v="1"/>
    <s v="Middletown"/>
    <x v="1"/>
    <n v="6"/>
    <n v="8"/>
    <x v="1"/>
    <n v="5641"/>
  </r>
  <r>
    <x v="49"/>
    <x v="2"/>
    <s v="Middletown"/>
    <x v="1"/>
    <n v="0"/>
    <n v="10"/>
    <x v="1"/>
    <n v="2378"/>
  </r>
  <r>
    <x v="50"/>
    <x v="5"/>
    <s v="Middletown"/>
    <x v="1"/>
    <n v="7"/>
    <n v="0"/>
    <x v="0"/>
    <n v="7325"/>
  </r>
  <r>
    <x v="51"/>
    <x v="3"/>
    <s v="Franklin"/>
    <x v="1"/>
    <n v="0"/>
    <n v="5"/>
    <x v="1"/>
    <n v="16267"/>
  </r>
  <r>
    <x v="52"/>
    <x v="4"/>
    <s v="Franklin"/>
    <x v="1"/>
    <n v="2"/>
    <n v="2"/>
    <x v="1"/>
    <n v="7268"/>
  </r>
  <r>
    <x v="53"/>
    <x v="0"/>
    <s v="Franklin"/>
    <x v="1"/>
    <n v="5"/>
    <n v="5"/>
    <x v="1"/>
    <n v="9530"/>
  </r>
  <r>
    <x v="54"/>
    <x v="1"/>
    <s v="Salem"/>
    <x v="1"/>
    <n v="2"/>
    <n v="0"/>
    <x v="0"/>
    <n v="2598"/>
  </r>
  <r>
    <x v="55"/>
    <x v="2"/>
    <s v="Salem"/>
    <x v="1"/>
    <n v="6"/>
    <n v="4"/>
    <x v="0"/>
    <n v="8895"/>
  </r>
  <r>
    <x v="56"/>
    <x v="5"/>
    <s v="Salem"/>
    <x v="1"/>
    <n v="8"/>
    <n v="5"/>
    <x v="0"/>
    <n v="2890"/>
  </r>
  <r>
    <x v="57"/>
    <x v="3"/>
    <s v="Fairview"/>
    <x v="0"/>
    <n v="5"/>
    <n v="8"/>
    <x v="1"/>
    <n v="2301"/>
  </r>
  <r>
    <x v="58"/>
    <x v="4"/>
    <s v="Fairview"/>
    <x v="0"/>
    <n v="9"/>
    <n v="8"/>
    <x v="0"/>
    <n v="3901"/>
  </r>
  <r>
    <x v="59"/>
    <x v="0"/>
    <s v="Fairview"/>
    <x v="0"/>
    <n v="12"/>
    <n v="6"/>
    <x v="0"/>
    <n v="2673"/>
  </r>
  <r>
    <x v="60"/>
    <x v="1"/>
    <s v="Centerville"/>
    <x v="0"/>
    <n v="6"/>
    <n v="9"/>
    <x v="1"/>
    <n v="3060"/>
  </r>
  <r>
    <x v="61"/>
    <x v="2"/>
    <s v="Centerville"/>
    <x v="0"/>
    <n v="3"/>
    <n v="1"/>
    <x v="0"/>
    <n v="6325"/>
  </r>
  <r>
    <x v="62"/>
    <x v="5"/>
    <s v="Centerville"/>
    <x v="0"/>
    <n v="1"/>
    <n v="5"/>
    <x v="1"/>
    <n v="6325"/>
  </r>
  <r>
    <x v="63"/>
    <x v="3"/>
    <s v="Middletown"/>
    <x v="0"/>
    <n v="2"/>
    <n v="11"/>
    <x v="1"/>
    <n v="2755"/>
  </r>
  <r>
    <x v="64"/>
    <x v="4"/>
    <s v="Middletown"/>
    <x v="0"/>
    <n v="4"/>
    <n v="5"/>
    <x v="1"/>
    <n v="6325"/>
  </r>
  <r>
    <x v="65"/>
    <x v="0"/>
    <s v="Middletown"/>
    <x v="0"/>
    <n v="9"/>
    <n v="10"/>
    <x v="1"/>
    <n v="6325"/>
  </r>
  <r>
    <x v="66"/>
    <x v="1"/>
    <s v="Franklin"/>
    <x v="1"/>
    <n v="4"/>
    <n v="1"/>
    <x v="0"/>
    <n v="9298"/>
  </r>
  <r>
    <x v="67"/>
    <x v="2"/>
    <s v="Franklin"/>
    <x v="1"/>
    <n v="2"/>
    <n v="3"/>
    <x v="1"/>
    <n v="7250"/>
  </r>
  <r>
    <x v="68"/>
    <x v="5"/>
    <s v="Franklin"/>
    <x v="1"/>
    <n v="0"/>
    <n v="2"/>
    <x v="1"/>
    <n v="9008"/>
  </r>
  <r>
    <x v="69"/>
    <x v="3"/>
    <s v="Salem"/>
    <x v="0"/>
    <n v="8"/>
    <n v="5"/>
    <x v="0"/>
    <n v="6325"/>
  </r>
  <r>
    <x v="70"/>
    <x v="4"/>
    <s v="Salem"/>
    <x v="0"/>
    <n v="3"/>
    <n v="9"/>
    <x v="1"/>
    <n v="6325"/>
  </r>
  <r>
    <x v="71"/>
    <x v="0"/>
    <s v="Salem"/>
    <x v="0"/>
    <n v="2"/>
    <n v="5"/>
    <x v="1"/>
    <n v="3063"/>
  </r>
  <r>
    <x v="72"/>
    <x v="1"/>
    <s v="Fairview"/>
    <x v="0"/>
    <n v="5"/>
    <n v="7"/>
    <x v="1"/>
    <n v="3749"/>
  </r>
  <r>
    <x v="73"/>
    <x v="2"/>
    <s v="Fairview"/>
    <x v="0"/>
    <n v="6"/>
    <n v="3"/>
    <x v="0"/>
    <n v="6325"/>
  </r>
  <r>
    <x v="74"/>
    <x v="5"/>
    <s v="Fairview"/>
    <x v="0"/>
    <n v="9"/>
    <n v="4"/>
    <x v="0"/>
    <n v="2935"/>
  </r>
  <r>
    <x v="75"/>
    <x v="3"/>
    <s v="Centerville"/>
    <x v="1"/>
    <n v="9"/>
    <n v="0"/>
    <x v="0"/>
    <n v="11722"/>
  </r>
  <r>
    <x v="76"/>
    <x v="4"/>
    <s v="Centerville"/>
    <x v="1"/>
    <n v="5"/>
    <n v="6"/>
    <x v="1"/>
    <n v="2535"/>
  </r>
  <r>
    <x v="77"/>
    <x v="0"/>
    <s v="Centerville"/>
    <x v="1"/>
    <n v="7"/>
    <n v="5"/>
    <x v="0"/>
    <n v="2037"/>
  </r>
  <r>
    <x v="78"/>
    <x v="1"/>
    <s v="Middletown"/>
    <x v="1"/>
    <n v="9"/>
    <n v="8"/>
    <x v="0"/>
    <n v="10503"/>
  </r>
  <r>
    <x v="79"/>
    <x v="2"/>
    <s v="Middletown"/>
    <x v="1"/>
    <n v="4"/>
    <n v="1"/>
    <x v="0"/>
    <n v="3371"/>
  </r>
  <r>
    <x v="80"/>
    <x v="5"/>
    <s v="Middletown"/>
    <x v="1"/>
    <n v="1"/>
    <n v="4"/>
    <x v="1"/>
    <n v="4358"/>
  </r>
  <r>
    <x v="81"/>
    <x v="3"/>
    <s v="Franklin"/>
    <x v="0"/>
    <n v="1"/>
    <n v="5"/>
    <x v="1"/>
    <n v="2937"/>
  </r>
  <r>
    <x v="82"/>
    <x v="4"/>
    <s v="Franklin"/>
    <x v="0"/>
    <n v="1"/>
    <n v="6"/>
    <x v="1"/>
    <n v="6325"/>
  </r>
  <r>
    <x v="83"/>
    <x v="0"/>
    <s v="Franklin"/>
    <x v="0"/>
    <n v="5"/>
    <n v="3"/>
    <x v="0"/>
    <n v="6325"/>
  </r>
  <r>
    <x v="84"/>
    <x v="1"/>
    <s v="Salem"/>
    <x v="0"/>
    <n v="1"/>
    <n v="1"/>
    <x v="1"/>
    <n v="6325"/>
  </r>
  <r>
    <x v="85"/>
    <x v="2"/>
    <s v="Salem"/>
    <x v="0"/>
    <n v="1"/>
    <n v="9"/>
    <x v="1"/>
    <n v="6325"/>
  </r>
  <r>
    <x v="86"/>
    <x v="5"/>
    <s v="Salem"/>
    <x v="0"/>
    <n v="2"/>
    <n v="6"/>
    <x v="1"/>
    <n v="2754"/>
  </r>
  <r>
    <x v="87"/>
    <x v="3"/>
    <s v="Fairview"/>
    <x v="1"/>
    <n v="3"/>
    <n v="5"/>
    <x v="1"/>
    <n v="2652"/>
  </r>
  <r>
    <x v="88"/>
    <x v="4"/>
    <s v="Fairview"/>
    <x v="1"/>
    <n v="6"/>
    <n v="6"/>
    <x v="1"/>
    <n v="1898"/>
  </r>
  <r>
    <x v="89"/>
    <x v="0"/>
    <s v="Fairview"/>
    <x v="1"/>
    <n v="9"/>
    <n v="2"/>
    <x v="0"/>
    <n v="2548"/>
  </r>
  <r>
    <x v="90"/>
    <x v="1"/>
    <s v="Centerville"/>
    <x v="1"/>
    <n v="8"/>
    <n v="2"/>
    <x v="0"/>
    <n v="3358"/>
  </r>
  <r>
    <x v="91"/>
    <x v="2"/>
    <s v="Centerville"/>
    <x v="1"/>
    <n v="5"/>
    <n v="8"/>
    <x v="1"/>
    <n v="3176"/>
  </r>
  <r>
    <x v="92"/>
    <x v="5"/>
    <s v="Centerville"/>
    <x v="1"/>
    <n v="4"/>
    <n v="5"/>
    <x v="1"/>
    <n v="2968"/>
  </r>
  <r>
    <x v="93"/>
    <x v="3"/>
    <s v="Middletown"/>
    <x v="0"/>
    <n v="8"/>
    <n v="10"/>
    <x v="1"/>
    <n v="6325"/>
  </r>
  <r>
    <x v="94"/>
    <x v="4"/>
    <s v="Middletown"/>
    <x v="0"/>
    <n v="5"/>
    <n v="6"/>
    <x v="1"/>
    <n v="6325"/>
  </r>
  <r>
    <x v="95"/>
    <x v="0"/>
    <s v="Middletown"/>
    <x v="0"/>
    <n v="6"/>
    <n v="2"/>
    <x v="0"/>
    <n v="2690"/>
  </r>
  <r>
    <x v="96"/>
    <x v="1"/>
    <s v="Franklin"/>
    <x v="0"/>
    <n v="1"/>
    <n v="4"/>
    <x v="1"/>
    <n v="6325"/>
  </r>
  <r>
    <x v="97"/>
    <x v="2"/>
    <s v="Franklin"/>
    <x v="0"/>
    <n v="3"/>
    <n v="0"/>
    <x v="0"/>
    <n v="4450"/>
  </r>
  <r>
    <x v="98"/>
    <x v="5"/>
    <s v="Franklin"/>
    <x v="0"/>
    <n v="4"/>
    <n v="4"/>
    <x v="1"/>
    <n v="3464"/>
  </r>
  <r>
    <x v="99"/>
    <x v="3"/>
    <s v="Salem"/>
    <x v="1"/>
    <n v="5"/>
    <n v="2"/>
    <x v="0"/>
    <n v="2434"/>
  </r>
  <r>
    <x v="100"/>
    <x v="4"/>
    <s v="Salem"/>
    <x v="1"/>
    <n v="7"/>
    <n v="5"/>
    <x v="0"/>
    <n v="3595"/>
  </r>
  <r>
    <x v="101"/>
    <x v="0"/>
    <s v="Salem"/>
    <x v="1"/>
    <n v="3"/>
    <n v="5"/>
    <x v="1"/>
    <n v="4734"/>
  </r>
  <r>
    <x v="102"/>
    <x v="1"/>
    <s v="Fairview"/>
    <x v="1"/>
    <n v="10"/>
    <n v="9"/>
    <x v="0"/>
    <n v="2698"/>
  </r>
  <r>
    <x v="103"/>
    <x v="2"/>
    <s v="Fairview"/>
    <x v="1"/>
    <n v="7"/>
    <n v="2"/>
    <x v="0"/>
    <n v="2787"/>
  </r>
  <r>
    <x v="104"/>
    <x v="5"/>
    <s v="Fairview"/>
    <x v="1"/>
    <n v="10"/>
    <n v="1"/>
    <x v="0"/>
    <n v="2511"/>
  </r>
  <r>
    <x v="105"/>
    <x v="3"/>
    <s v="Centerville"/>
    <x v="0"/>
    <n v="7"/>
    <n v="8"/>
    <x v="1"/>
    <n v="6325"/>
  </r>
  <r>
    <x v="106"/>
    <x v="4"/>
    <s v="Centerville"/>
    <x v="0"/>
    <n v="9"/>
    <n v="3"/>
    <x v="0"/>
    <n v="3602"/>
  </r>
  <r>
    <x v="107"/>
    <x v="0"/>
    <s v="Centerville"/>
    <x v="0"/>
    <n v="7"/>
    <n v="7"/>
    <x v="1"/>
    <n v="6325"/>
  </r>
  <r>
    <x v="108"/>
    <x v="1"/>
    <s v="Middletown"/>
    <x v="0"/>
    <n v="1"/>
    <n v="12"/>
    <x v="1"/>
    <n v="2418"/>
  </r>
  <r>
    <x v="109"/>
    <x v="2"/>
    <s v="Middletown"/>
    <x v="0"/>
    <n v="8"/>
    <n v="7"/>
    <x v="0"/>
    <n v="6325"/>
  </r>
  <r>
    <x v="110"/>
    <x v="5"/>
    <s v="Middletown"/>
    <x v="0"/>
    <n v="5"/>
    <n v="11"/>
    <x v="1"/>
    <n v="6325"/>
  </r>
  <r>
    <x v="111"/>
    <x v="3"/>
    <s v="Franklin"/>
    <x v="1"/>
    <n v="1"/>
    <n v="5"/>
    <x v="1"/>
    <n v="12752"/>
  </r>
  <r>
    <x v="112"/>
    <x v="4"/>
    <s v="Franklin"/>
    <x v="1"/>
    <n v="2"/>
    <n v="3"/>
    <x v="1"/>
    <n v="7839"/>
  </r>
  <r>
    <x v="113"/>
    <x v="0"/>
    <s v="Franklin"/>
    <x v="1"/>
    <n v="5"/>
    <n v="5"/>
    <x v="1"/>
    <n v="11239"/>
  </r>
  <r>
    <x v="114"/>
    <x v="1"/>
    <s v="Salem"/>
    <x v="1"/>
    <n v="2"/>
    <n v="7"/>
    <x v="1"/>
    <n v="8333"/>
  </r>
  <r>
    <x v="115"/>
    <x v="2"/>
    <s v="Salem"/>
    <x v="1"/>
    <n v="4"/>
    <n v="8"/>
    <x v="1"/>
    <n v="4417"/>
  </r>
  <r>
    <x v="116"/>
    <x v="5"/>
    <s v="Salem"/>
    <x v="1"/>
    <n v="4"/>
    <n v="7"/>
    <x v="1"/>
    <n v="2211"/>
  </r>
  <r>
    <x v="117"/>
    <x v="3"/>
    <s v="Fairview"/>
    <x v="0"/>
    <n v="4"/>
    <n v="7"/>
    <x v="1"/>
    <n v="3804"/>
  </r>
  <r>
    <x v="118"/>
    <x v="4"/>
    <s v="Fairview"/>
    <x v="0"/>
    <n v="5"/>
    <n v="4"/>
    <x v="0"/>
    <n v="2789"/>
  </r>
  <r>
    <x v="119"/>
    <x v="0"/>
    <s v="Fairview"/>
    <x v="0"/>
    <n v="3"/>
    <n v="11"/>
    <x v="1"/>
    <n v="2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9">
    <pivotField numFmtId="164" showAll="0"/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ttendance" fld="7" subtotal="average" baseField="0" baseItem="612042336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10"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ttendance" fld="9" subtotal="average" baseField="0" baseItem="777757976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9">
    <pivotField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Date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4" firstHeaderRow="0" firstDataRow="1" firstDataCol="1"/>
  <pivotFields count="9">
    <pivotField axis="axisRow" numFmtId="16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showAll="0"/>
    <pivotField dataField="1"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1">
    <i>
      <x v="110"/>
    </i>
    <i>
      <x v="111"/>
    </i>
    <i>
      <x v="112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4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Scored" fld="4" baseField="0" baseItem="110"/>
    <dataField name="Allowed" fld="5" baseField="0" baseItem="11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pidersData" displayName="SpidersData" ref="A1:H121" totalsRowShown="0" headerRowDxfId="10" dataDxfId="9" tableBorderDxfId="8">
  <autoFilter ref="A1:H121" xr:uid="{00000000-0009-0000-0100-000002000000}"/>
  <tableColumns count="8">
    <tableColumn id="1" xr3:uid="{00000000-0010-0000-0000-000001000000}" name="Date" dataDxfId="7"/>
    <tableColumn id="2" xr3:uid="{00000000-0010-0000-0000-000002000000}" name="Day of Week" dataDxfId="6">
      <calculatedColumnFormula>TEXT(A2,"ddd")</calculatedColumnFormula>
    </tableColumn>
    <tableColumn id="3" xr3:uid="{00000000-0010-0000-0000-000003000000}" name="Opponent" dataDxfId="5"/>
    <tableColumn id="4" xr3:uid="{00000000-0010-0000-0000-000004000000}" name="Home or Away?" dataDxfId="4"/>
    <tableColumn id="5" xr3:uid="{00000000-0010-0000-0000-000005000000}" name="Runs Scored" dataDxfId="3"/>
    <tableColumn id="7" xr3:uid="{00000000-0010-0000-0000-000007000000}" name="Runs Allowed" dataDxfId="2"/>
    <tableColumn id="9" xr3:uid="{00000000-0010-0000-0000-000009000000}" name="Win or Loss" dataDxfId="1">
      <calculatedColumnFormula>IF(E2&gt;F2,"Win","Loss")</calculatedColumnFormula>
    </tableColumn>
    <tableColumn id="10" xr3:uid="{00000000-0010-0000-0000-00000A000000}" name="Attend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tabSelected="1" topLeftCell="B1" workbookViewId="0">
      <selection activeCell="I13" sqref="I13"/>
    </sheetView>
  </sheetViews>
  <sheetFormatPr defaultRowHeight="14.4" x14ac:dyDescent="0.3"/>
  <cols>
    <col min="1" max="1" width="21.6640625" bestFit="1" customWidth="1"/>
    <col min="2" max="2" width="16.33203125" bestFit="1" customWidth="1"/>
    <col min="3" max="4" width="12" bestFit="1" customWidth="1"/>
  </cols>
  <sheetData>
    <row r="3" spans="1:4" x14ac:dyDescent="0.3">
      <c r="A3" s="3" t="s">
        <v>149</v>
      </c>
      <c r="B3" s="3" t="s">
        <v>16</v>
      </c>
    </row>
    <row r="4" spans="1:4" x14ac:dyDescent="0.3">
      <c r="A4" s="3" t="s">
        <v>14</v>
      </c>
      <c r="B4" t="s">
        <v>13</v>
      </c>
      <c r="C4" t="s">
        <v>12</v>
      </c>
      <c r="D4" t="s">
        <v>15</v>
      </c>
    </row>
    <row r="5" spans="1:4" x14ac:dyDescent="0.3">
      <c r="A5" s="4" t="s">
        <v>150</v>
      </c>
      <c r="B5">
        <v>6501.7777777777774</v>
      </c>
      <c r="C5">
        <v>4667</v>
      </c>
      <c r="D5">
        <v>5453.333333333333</v>
      </c>
    </row>
    <row r="6" spans="1:4" x14ac:dyDescent="0.3">
      <c r="A6" s="4" t="s">
        <v>151</v>
      </c>
      <c r="B6">
        <v>6735.909090909091</v>
      </c>
      <c r="C6">
        <v>4239.7777777777774</v>
      </c>
      <c r="D6">
        <v>5612.65</v>
      </c>
    </row>
    <row r="7" spans="1:4" x14ac:dyDescent="0.3">
      <c r="A7" s="4" t="s">
        <v>152</v>
      </c>
      <c r="B7">
        <v>5501.454545454545</v>
      </c>
      <c r="C7">
        <v>5072.333333333333</v>
      </c>
      <c r="D7">
        <v>5308.35</v>
      </c>
    </row>
    <row r="8" spans="1:4" x14ac:dyDescent="0.3">
      <c r="A8" s="4" t="s">
        <v>153</v>
      </c>
      <c r="B8">
        <v>6444.181818181818</v>
      </c>
      <c r="C8">
        <v>4417</v>
      </c>
      <c r="D8">
        <v>5590.6315789473683</v>
      </c>
    </row>
    <row r="9" spans="1:4" x14ac:dyDescent="0.3">
      <c r="A9" s="4" t="s">
        <v>154</v>
      </c>
      <c r="B9">
        <v>7023.666666666667</v>
      </c>
      <c r="C9">
        <v>4746.545454545455</v>
      </c>
      <c r="D9">
        <v>5771.25</v>
      </c>
    </row>
    <row r="10" spans="1:4" x14ac:dyDescent="0.3">
      <c r="A10" s="4" t="s">
        <v>155</v>
      </c>
      <c r="B10">
        <v>4827.666666666667</v>
      </c>
      <c r="C10">
        <v>4835</v>
      </c>
      <c r="D10">
        <v>4831.7</v>
      </c>
    </row>
    <row r="11" spans="1:4" x14ac:dyDescent="0.3">
      <c r="A11" s="4" t="s">
        <v>15</v>
      </c>
      <c r="B11">
        <v>6177.916666666667</v>
      </c>
      <c r="C11">
        <v>4675.7666666666664</v>
      </c>
      <c r="D11">
        <v>5426.8416666666662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/>
  </sheetViews>
  <sheetFormatPr defaultRowHeight="14.4" x14ac:dyDescent="0.3"/>
  <cols>
    <col min="1" max="1" width="20.109375" customWidth="1"/>
    <col min="2" max="2" width="15.33203125" customWidth="1"/>
    <col min="3" max="6" width="11.88671875" bestFit="1" customWidth="1"/>
    <col min="7" max="7" width="10.6640625" bestFit="1" customWidth="1"/>
  </cols>
  <sheetData>
    <row r="3" spans="1:4" x14ac:dyDescent="0.3">
      <c r="A3" s="3" t="s">
        <v>149</v>
      </c>
      <c r="B3" s="3" t="s">
        <v>16</v>
      </c>
    </row>
    <row r="4" spans="1:4" x14ac:dyDescent="0.3">
      <c r="A4" s="3" t="s">
        <v>14</v>
      </c>
      <c r="B4" t="s">
        <v>12</v>
      </c>
      <c r="C4" t="s">
        <v>13</v>
      </c>
      <c r="D4" t="s">
        <v>15</v>
      </c>
    </row>
    <row r="5" spans="1:4" x14ac:dyDescent="0.3">
      <c r="A5" s="4" t="s">
        <v>7</v>
      </c>
      <c r="B5">
        <v>5072.083333333333</v>
      </c>
      <c r="C5">
        <v>7744.083333333333</v>
      </c>
      <c r="D5">
        <v>6408.083333333333</v>
      </c>
    </row>
    <row r="6" spans="1:4" x14ac:dyDescent="0.3">
      <c r="A6" s="4" t="s">
        <v>11</v>
      </c>
      <c r="B6">
        <v>5580.583333333333</v>
      </c>
      <c r="C6">
        <v>2645.4166666666665</v>
      </c>
      <c r="D6">
        <v>4113</v>
      </c>
    </row>
    <row r="7" spans="1:4" x14ac:dyDescent="0.3">
      <c r="A7" s="4" t="s">
        <v>9</v>
      </c>
      <c r="B7">
        <v>5556.833333333333</v>
      </c>
      <c r="C7">
        <v>9247.9166666666661</v>
      </c>
      <c r="D7">
        <v>7402.375</v>
      </c>
    </row>
    <row r="8" spans="1:4" x14ac:dyDescent="0.3">
      <c r="A8" s="4" t="s">
        <v>8</v>
      </c>
      <c r="B8">
        <v>4833.5</v>
      </c>
      <c r="C8">
        <v>6516.5</v>
      </c>
      <c r="D8">
        <v>5675</v>
      </c>
    </row>
    <row r="9" spans="1:4" x14ac:dyDescent="0.3">
      <c r="A9" s="4" t="s">
        <v>10</v>
      </c>
      <c r="B9">
        <v>4165.25</v>
      </c>
      <c r="C9">
        <v>4096.833333333333</v>
      </c>
      <c r="D9">
        <v>4131.041666666667</v>
      </c>
    </row>
    <row r="10" spans="1:4" x14ac:dyDescent="0.3">
      <c r="A10" s="4" t="s">
        <v>15</v>
      </c>
      <c r="B10">
        <v>5041.6499999999996</v>
      </c>
      <c r="C10">
        <v>6050.15</v>
      </c>
      <c r="D10">
        <v>5545.9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1"/>
  <sheetViews>
    <sheetView workbookViewId="0"/>
  </sheetViews>
  <sheetFormatPr defaultRowHeight="14.4" x14ac:dyDescent="0.3"/>
  <cols>
    <col min="1" max="1" width="13.33203125" bestFit="1" customWidth="1"/>
    <col min="2" max="2" width="16.33203125" bestFit="1" customWidth="1"/>
    <col min="3" max="3" width="4.6640625" bestFit="1" customWidth="1"/>
    <col min="4" max="4" width="11.33203125" bestFit="1" customWidth="1"/>
  </cols>
  <sheetData>
    <row r="3" spans="1:4" x14ac:dyDescent="0.3">
      <c r="A3" s="3" t="s">
        <v>17</v>
      </c>
      <c r="B3" s="3" t="s">
        <v>16</v>
      </c>
    </row>
    <row r="4" spans="1:4" x14ac:dyDescent="0.3">
      <c r="A4" s="3" t="s">
        <v>14</v>
      </c>
      <c r="B4" t="s">
        <v>20</v>
      </c>
      <c r="C4" t="s">
        <v>19</v>
      </c>
      <c r="D4" t="s">
        <v>15</v>
      </c>
    </row>
    <row r="5" spans="1:4" x14ac:dyDescent="0.3">
      <c r="A5" s="4" t="s">
        <v>21</v>
      </c>
      <c r="B5">
        <v>3</v>
      </c>
      <c r="C5">
        <v>6</v>
      </c>
      <c r="D5">
        <v>9</v>
      </c>
    </row>
    <row r="6" spans="1:4" x14ac:dyDescent="0.3">
      <c r="A6" s="4" t="s">
        <v>31</v>
      </c>
      <c r="B6">
        <v>8</v>
      </c>
      <c r="C6">
        <v>19</v>
      </c>
      <c r="D6">
        <v>27</v>
      </c>
    </row>
    <row r="7" spans="1:4" x14ac:dyDescent="0.3">
      <c r="A7" s="4" t="s">
        <v>59</v>
      </c>
      <c r="B7">
        <v>12</v>
      </c>
      <c r="C7">
        <v>14</v>
      </c>
      <c r="D7">
        <v>26</v>
      </c>
    </row>
    <row r="8" spans="1:4" x14ac:dyDescent="0.3">
      <c r="A8" s="4" t="s">
        <v>86</v>
      </c>
      <c r="B8">
        <v>9</v>
      </c>
      <c r="C8">
        <v>17</v>
      </c>
      <c r="D8">
        <v>26</v>
      </c>
    </row>
    <row r="9" spans="1:4" x14ac:dyDescent="0.3">
      <c r="A9" s="4" t="s">
        <v>113</v>
      </c>
      <c r="B9">
        <v>11</v>
      </c>
      <c r="C9">
        <v>16</v>
      </c>
      <c r="D9">
        <v>27</v>
      </c>
    </row>
    <row r="10" spans="1:4" x14ac:dyDescent="0.3">
      <c r="A10" s="4" t="s">
        <v>141</v>
      </c>
      <c r="B10">
        <v>1</v>
      </c>
      <c r="C10">
        <v>4</v>
      </c>
      <c r="D10">
        <v>5</v>
      </c>
    </row>
    <row r="11" spans="1:4" x14ac:dyDescent="0.3">
      <c r="A11" s="4" t="s">
        <v>15</v>
      </c>
      <c r="B11">
        <v>44</v>
      </c>
      <c r="C11">
        <v>76</v>
      </c>
      <c r="D11">
        <v>120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24"/>
  <sheetViews>
    <sheetView workbookViewId="0"/>
  </sheetViews>
  <sheetFormatPr defaultRowHeight="14.4" x14ac:dyDescent="0.3"/>
  <cols>
    <col min="1" max="1" width="13.109375" bestFit="1" customWidth="1"/>
    <col min="2" max="2" width="7" bestFit="1" customWidth="1"/>
    <col min="3" max="3" width="8.44140625" bestFit="1" customWidth="1"/>
  </cols>
  <sheetData>
    <row r="3" spans="1:3" x14ac:dyDescent="0.3">
      <c r="A3" s="3" t="s">
        <v>14</v>
      </c>
      <c r="B3" t="s">
        <v>147</v>
      </c>
      <c r="C3" t="s">
        <v>148</v>
      </c>
    </row>
    <row r="4" spans="1:3" x14ac:dyDescent="0.3">
      <c r="A4" s="17" t="s">
        <v>22</v>
      </c>
      <c r="B4">
        <v>9</v>
      </c>
      <c r="C4">
        <v>6</v>
      </c>
    </row>
    <row r="5" spans="1:3" x14ac:dyDescent="0.3">
      <c r="A5" s="17" t="s">
        <v>23</v>
      </c>
      <c r="B5">
        <v>6</v>
      </c>
      <c r="C5">
        <v>3</v>
      </c>
    </row>
    <row r="6" spans="1:3" x14ac:dyDescent="0.3">
      <c r="A6" s="17" t="s">
        <v>24</v>
      </c>
      <c r="B6">
        <v>2</v>
      </c>
      <c r="C6">
        <v>8</v>
      </c>
    </row>
    <row r="7" spans="1:3" x14ac:dyDescent="0.3">
      <c r="A7" s="17" t="s">
        <v>25</v>
      </c>
      <c r="B7">
        <v>7</v>
      </c>
      <c r="C7">
        <v>10</v>
      </c>
    </row>
    <row r="8" spans="1:3" x14ac:dyDescent="0.3">
      <c r="A8" s="17" t="s">
        <v>26</v>
      </c>
      <c r="B8">
        <v>2</v>
      </c>
      <c r="C8">
        <v>8</v>
      </c>
    </row>
    <row r="9" spans="1:3" x14ac:dyDescent="0.3">
      <c r="A9" s="17" t="s">
        <v>27</v>
      </c>
      <c r="B9">
        <v>8</v>
      </c>
      <c r="C9">
        <v>10</v>
      </c>
    </row>
    <row r="10" spans="1:3" x14ac:dyDescent="0.3">
      <c r="A10" s="17" t="s">
        <v>28</v>
      </c>
      <c r="B10">
        <v>5</v>
      </c>
      <c r="C10">
        <v>4</v>
      </c>
    </row>
    <row r="11" spans="1:3" x14ac:dyDescent="0.3">
      <c r="A11" s="17" t="s">
        <v>29</v>
      </c>
      <c r="B11">
        <v>2</v>
      </c>
      <c r="C11">
        <v>4</v>
      </c>
    </row>
    <row r="12" spans="1:3" x14ac:dyDescent="0.3">
      <c r="A12" s="17" t="s">
        <v>30</v>
      </c>
      <c r="B12">
        <v>2</v>
      </c>
      <c r="C12">
        <v>5</v>
      </c>
    </row>
    <row r="13" spans="1:3" x14ac:dyDescent="0.3">
      <c r="A13" s="17" t="s">
        <v>32</v>
      </c>
      <c r="B13">
        <v>2</v>
      </c>
      <c r="C13">
        <v>6</v>
      </c>
    </row>
    <row r="14" spans="1:3" x14ac:dyDescent="0.3">
      <c r="A14" s="17" t="s">
        <v>33</v>
      </c>
      <c r="B14">
        <v>4</v>
      </c>
      <c r="C14">
        <v>3</v>
      </c>
    </row>
    <row r="15" spans="1:3" x14ac:dyDescent="0.3">
      <c r="A15" s="17" t="s">
        <v>34</v>
      </c>
      <c r="B15">
        <v>3</v>
      </c>
      <c r="C15">
        <v>5</v>
      </c>
    </row>
    <row r="16" spans="1:3" x14ac:dyDescent="0.3">
      <c r="A16" s="17" t="s">
        <v>35</v>
      </c>
      <c r="B16">
        <v>8</v>
      </c>
      <c r="C16">
        <v>3</v>
      </c>
    </row>
    <row r="17" spans="1:3" x14ac:dyDescent="0.3">
      <c r="A17" s="17" t="s">
        <v>36</v>
      </c>
      <c r="B17">
        <v>11</v>
      </c>
      <c r="C17">
        <v>5</v>
      </c>
    </row>
    <row r="18" spans="1:3" x14ac:dyDescent="0.3">
      <c r="A18" s="17" t="s">
        <v>37</v>
      </c>
      <c r="B18">
        <v>5</v>
      </c>
      <c r="C18">
        <v>7</v>
      </c>
    </row>
    <row r="19" spans="1:3" x14ac:dyDescent="0.3">
      <c r="A19" s="17" t="s">
        <v>38</v>
      </c>
      <c r="B19">
        <v>7</v>
      </c>
      <c r="C19">
        <v>4</v>
      </c>
    </row>
    <row r="20" spans="1:3" x14ac:dyDescent="0.3">
      <c r="A20" s="17" t="s">
        <v>39</v>
      </c>
      <c r="B20">
        <v>7</v>
      </c>
      <c r="C20">
        <v>8</v>
      </c>
    </row>
    <row r="21" spans="1:3" x14ac:dyDescent="0.3">
      <c r="A21" s="17" t="s">
        <v>40</v>
      </c>
      <c r="B21">
        <v>9</v>
      </c>
      <c r="C21">
        <v>5</v>
      </c>
    </row>
    <row r="22" spans="1:3" x14ac:dyDescent="0.3">
      <c r="A22" s="17" t="s">
        <v>41</v>
      </c>
      <c r="B22">
        <v>7</v>
      </c>
      <c r="C22">
        <v>8</v>
      </c>
    </row>
    <row r="23" spans="1:3" x14ac:dyDescent="0.3">
      <c r="A23" s="17" t="s">
        <v>42</v>
      </c>
      <c r="B23">
        <v>6</v>
      </c>
      <c r="C23">
        <v>9</v>
      </c>
    </row>
    <row r="24" spans="1:3" x14ac:dyDescent="0.3">
      <c r="A24" s="17" t="s">
        <v>43</v>
      </c>
      <c r="B24">
        <v>0</v>
      </c>
      <c r="C24">
        <v>1</v>
      </c>
    </row>
    <row r="25" spans="1:3" x14ac:dyDescent="0.3">
      <c r="A25" s="17" t="s">
        <v>44</v>
      </c>
      <c r="B25">
        <v>1</v>
      </c>
      <c r="C25">
        <v>6</v>
      </c>
    </row>
    <row r="26" spans="1:3" x14ac:dyDescent="0.3">
      <c r="A26" s="17" t="s">
        <v>45</v>
      </c>
      <c r="B26">
        <v>2</v>
      </c>
      <c r="C26">
        <v>2</v>
      </c>
    </row>
    <row r="27" spans="1:3" x14ac:dyDescent="0.3">
      <c r="A27" s="17" t="s">
        <v>46</v>
      </c>
      <c r="B27">
        <v>3</v>
      </c>
      <c r="C27">
        <v>1</v>
      </c>
    </row>
    <row r="28" spans="1:3" x14ac:dyDescent="0.3">
      <c r="A28" s="17" t="s">
        <v>47</v>
      </c>
      <c r="B28">
        <v>0</v>
      </c>
      <c r="C28">
        <v>4</v>
      </c>
    </row>
    <row r="29" spans="1:3" x14ac:dyDescent="0.3">
      <c r="A29" s="17" t="s">
        <v>48</v>
      </c>
      <c r="B29">
        <v>7</v>
      </c>
      <c r="C29">
        <v>3</v>
      </c>
    </row>
    <row r="30" spans="1:3" x14ac:dyDescent="0.3">
      <c r="A30" s="17" t="s">
        <v>49</v>
      </c>
      <c r="B30">
        <v>2</v>
      </c>
      <c r="C30">
        <v>7</v>
      </c>
    </row>
    <row r="31" spans="1:3" x14ac:dyDescent="0.3">
      <c r="A31" s="17" t="s">
        <v>50</v>
      </c>
      <c r="B31">
        <v>2</v>
      </c>
      <c r="C31">
        <v>3</v>
      </c>
    </row>
    <row r="32" spans="1:3" x14ac:dyDescent="0.3">
      <c r="A32" s="17" t="s">
        <v>51</v>
      </c>
      <c r="B32">
        <v>10</v>
      </c>
      <c r="C32">
        <v>8</v>
      </c>
    </row>
    <row r="33" spans="1:3" x14ac:dyDescent="0.3">
      <c r="A33" s="17" t="s">
        <v>52</v>
      </c>
      <c r="B33">
        <v>4</v>
      </c>
      <c r="C33">
        <v>9</v>
      </c>
    </row>
    <row r="34" spans="1:3" x14ac:dyDescent="0.3">
      <c r="A34" s="17" t="s">
        <v>53</v>
      </c>
      <c r="B34">
        <v>4</v>
      </c>
      <c r="C34">
        <v>6</v>
      </c>
    </row>
    <row r="35" spans="1:3" x14ac:dyDescent="0.3">
      <c r="A35" s="17" t="s">
        <v>54</v>
      </c>
      <c r="B35">
        <v>3</v>
      </c>
      <c r="C35">
        <v>5</v>
      </c>
    </row>
    <row r="36" spans="1:3" x14ac:dyDescent="0.3">
      <c r="A36" s="17" t="s">
        <v>55</v>
      </c>
      <c r="B36">
        <v>4</v>
      </c>
      <c r="C36">
        <v>6</v>
      </c>
    </row>
    <row r="37" spans="1:3" x14ac:dyDescent="0.3">
      <c r="A37" s="17" t="s">
        <v>56</v>
      </c>
      <c r="B37">
        <v>5</v>
      </c>
      <c r="C37">
        <v>13</v>
      </c>
    </row>
    <row r="38" spans="1:3" x14ac:dyDescent="0.3">
      <c r="A38" s="17" t="s">
        <v>57</v>
      </c>
      <c r="B38">
        <v>3</v>
      </c>
      <c r="C38">
        <v>3</v>
      </c>
    </row>
    <row r="39" spans="1:3" x14ac:dyDescent="0.3">
      <c r="A39" s="17" t="s">
        <v>58</v>
      </c>
      <c r="B39">
        <v>9</v>
      </c>
      <c r="C39">
        <v>11</v>
      </c>
    </row>
    <row r="40" spans="1:3" x14ac:dyDescent="0.3">
      <c r="A40" s="17" t="s">
        <v>60</v>
      </c>
      <c r="B40">
        <v>5</v>
      </c>
      <c r="C40">
        <v>3</v>
      </c>
    </row>
    <row r="41" spans="1:3" x14ac:dyDescent="0.3">
      <c r="A41" s="17" t="s">
        <v>61</v>
      </c>
      <c r="B41">
        <v>3</v>
      </c>
      <c r="C41">
        <v>3</v>
      </c>
    </row>
    <row r="42" spans="1:3" x14ac:dyDescent="0.3">
      <c r="A42" s="17" t="s">
        <v>62</v>
      </c>
      <c r="B42">
        <v>4</v>
      </c>
      <c r="C42">
        <v>5</v>
      </c>
    </row>
    <row r="43" spans="1:3" x14ac:dyDescent="0.3">
      <c r="A43" s="17" t="s">
        <v>63</v>
      </c>
      <c r="B43">
        <v>5</v>
      </c>
      <c r="C43">
        <v>2</v>
      </c>
    </row>
    <row r="44" spans="1:3" x14ac:dyDescent="0.3">
      <c r="A44" s="17" t="s">
        <v>64</v>
      </c>
      <c r="B44">
        <v>2</v>
      </c>
      <c r="C44">
        <v>9</v>
      </c>
    </row>
    <row r="45" spans="1:3" x14ac:dyDescent="0.3">
      <c r="A45" s="17" t="s">
        <v>65</v>
      </c>
      <c r="B45">
        <v>0</v>
      </c>
      <c r="C45">
        <v>1</v>
      </c>
    </row>
    <row r="46" spans="1:3" x14ac:dyDescent="0.3">
      <c r="A46" s="17" t="s">
        <v>66</v>
      </c>
      <c r="B46">
        <v>7</v>
      </c>
      <c r="C46">
        <v>4</v>
      </c>
    </row>
    <row r="47" spans="1:3" x14ac:dyDescent="0.3">
      <c r="A47" s="17" t="s">
        <v>67</v>
      </c>
      <c r="B47">
        <v>6</v>
      </c>
      <c r="C47">
        <v>1</v>
      </c>
    </row>
    <row r="48" spans="1:3" x14ac:dyDescent="0.3">
      <c r="A48" s="17" t="s">
        <v>68</v>
      </c>
      <c r="B48">
        <v>7</v>
      </c>
      <c r="C48">
        <v>8</v>
      </c>
    </row>
    <row r="49" spans="1:3" x14ac:dyDescent="0.3">
      <c r="A49" s="17" t="s">
        <v>69</v>
      </c>
      <c r="B49">
        <v>6</v>
      </c>
      <c r="C49">
        <v>9</v>
      </c>
    </row>
    <row r="50" spans="1:3" x14ac:dyDescent="0.3">
      <c r="A50" s="17" t="s">
        <v>70</v>
      </c>
      <c r="B50">
        <v>11</v>
      </c>
      <c r="C50">
        <v>6</v>
      </c>
    </row>
    <row r="51" spans="1:3" x14ac:dyDescent="0.3">
      <c r="A51" s="17" t="s">
        <v>71</v>
      </c>
      <c r="B51">
        <v>3</v>
      </c>
      <c r="C51">
        <v>4</v>
      </c>
    </row>
    <row r="52" spans="1:3" x14ac:dyDescent="0.3">
      <c r="A52" s="17" t="s">
        <v>72</v>
      </c>
      <c r="B52">
        <v>6</v>
      </c>
      <c r="C52">
        <v>8</v>
      </c>
    </row>
    <row r="53" spans="1:3" x14ac:dyDescent="0.3">
      <c r="A53" s="17" t="s">
        <v>73</v>
      </c>
      <c r="B53">
        <v>0</v>
      </c>
      <c r="C53">
        <v>10</v>
      </c>
    </row>
    <row r="54" spans="1:3" x14ac:dyDescent="0.3">
      <c r="A54" s="17" t="s">
        <v>74</v>
      </c>
      <c r="B54">
        <v>7</v>
      </c>
      <c r="C54">
        <v>0</v>
      </c>
    </row>
    <row r="55" spans="1:3" x14ac:dyDescent="0.3">
      <c r="A55" s="17" t="s">
        <v>75</v>
      </c>
      <c r="B55">
        <v>0</v>
      </c>
      <c r="C55">
        <v>5</v>
      </c>
    </row>
    <row r="56" spans="1:3" x14ac:dyDescent="0.3">
      <c r="A56" s="17" t="s">
        <v>76</v>
      </c>
      <c r="B56">
        <v>2</v>
      </c>
      <c r="C56">
        <v>2</v>
      </c>
    </row>
    <row r="57" spans="1:3" x14ac:dyDescent="0.3">
      <c r="A57" s="17" t="s">
        <v>77</v>
      </c>
      <c r="B57">
        <v>5</v>
      </c>
      <c r="C57">
        <v>5</v>
      </c>
    </row>
    <row r="58" spans="1:3" x14ac:dyDescent="0.3">
      <c r="A58" s="17" t="s">
        <v>78</v>
      </c>
      <c r="B58">
        <v>2</v>
      </c>
      <c r="C58">
        <v>0</v>
      </c>
    </row>
    <row r="59" spans="1:3" x14ac:dyDescent="0.3">
      <c r="A59" s="17" t="s">
        <v>79</v>
      </c>
      <c r="B59">
        <v>6</v>
      </c>
      <c r="C59">
        <v>4</v>
      </c>
    </row>
    <row r="60" spans="1:3" x14ac:dyDescent="0.3">
      <c r="A60" s="17" t="s">
        <v>80</v>
      </c>
      <c r="B60">
        <v>8</v>
      </c>
      <c r="C60">
        <v>5</v>
      </c>
    </row>
    <row r="61" spans="1:3" x14ac:dyDescent="0.3">
      <c r="A61" s="17" t="s">
        <v>81</v>
      </c>
      <c r="B61">
        <v>5</v>
      </c>
      <c r="C61">
        <v>8</v>
      </c>
    </row>
    <row r="62" spans="1:3" x14ac:dyDescent="0.3">
      <c r="A62" s="17" t="s">
        <v>82</v>
      </c>
      <c r="B62">
        <v>9</v>
      </c>
      <c r="C62">
        <v>8</v>
      </c>
    </row>
    <row r="63" spans="1:3" x14ac:dyDescent="0.3">
      <c r="A63" s="17" t="s">
        <v>83</v>
      </c>
      <c r="B63">
        <v>12</v>
      </c>
      <c r="C63">
        <v>6</v>
      </c>
    </row>
    <row r="64" spans="1:3" x14ac:dyDescent="0.3">
      <c r="A64" s="17" t="s">
        <v>84</v>
      </c>
      <c r="B64">
        <v>6</v>
      </c>
      <c r="C64">
        <v>9</v>
      </c>
    </row>
    <row r="65" spans="1:3" x14ac:dyDescent="0.3">
      <c r="A65" s="17" t="s">
        <v>85</v>
      </c>
      <c r="B65">
        <v>3</v>
      </c>
      <c r="C65">
        <v>1</v>
      </c>
    </row>
    <row r="66" spans="1:3" x14ac:dyDescent="0.3">
      <c r="A66" s="17" t="s">
        <v>87</v>
      </c>
      <c r="B66">
        <v>1</v>
      </c>
      <c r="C66">
        <v>5</v>
      </c>
    </row>
    <row r="67" spans="1:3" x14ac:dyDescent="0.3">
      <c r="A67" s="17" t="s">
        <v>88</v>
      </c>
      <c r="B67">
        <v>2</v>
      </c>
      <c r="C67">
        <v>11</v>
      </c>
    </row>
    <row r="68" spans="1:3" x14ac:dyDescent="0.3">
      <c r="A68" s="17" t="s">
        <v>89</v>
      </c>
      <c r="B68">
        <v>4</v>
      </c>
      <c r="C68">
        <v>5</v>
      </c>
    </row>
    <row r="69" spans="1:3" x14ac:dyDescent="0.3">
      <c r="A69" s="17" t="s">
        <v>90</v>
      </c>
      <c r="B69">
        <v>9</v>
      </c>
      <c r="C69">
        <v>10</v>
      </c>
    </row>
    <row r="70" spans="1:3" x14ac:dyDescent="0.3">
      <c r="A70" s="17" t="s">
        <v>91</v>
      </c>
      <c r="B70">
        <v>4</v>
      </c>
      <c r="C70">
        <v>1</v>
      </c>
    </row>
    <row r="71" spans="1:3" x14ac:dyDescent="0.3">
      <c r="A71" s="17" t="s">
        <v>92</v>
      </c>
      <c r="B71">
        <v>2</v>
      </c>
      <c r="C71">
        <v>3</v>
      </c>
    </row>
    <row r="72" spans="1:3" x14ac:dyDescent="0.3">
      <c r="A72" s="17" t="s">
        <v>93</v>
      </c>
      <c r="B72">
        <v>0</v>
      </c>
      <c r="C72">
        <v>2</v>
      </c>
    </row>
    <row r="73" spans="1:3" x14ac:dyDescent="0.3">
      <c r="A73" s="17" t="s">
        <v>94</v>
      </c>
      <c r="B73">
        <v>8</v>
      </c>
      <c r="C73">
        <v>5</v>
      </c>
    </row>
    <row r="74" spans="1:3" x14ac:dyDescent="0.3">
      <c r="A74" s="17" t="s">
        <v>95</v>
      </c>
      <c r="B74">
        <v>3</v>
      </c>
      <c r="C74">
        <v>9</v>
      </c>
    </row>
    <row r="75" spans="1:3" x14ac:dyDescent="0.3">
      <c r="A75" s="17" t="s">
        <v>96</v>
      </c>
      <c r="B75">
        <v>2</v>
      </c>
      <c r="C75">
        <v>5</v>
      </c>
    </row>
    <row r="76" spans="1:3" x14ac:dyDescent="0.3">
      <c r="A76" s="17" t="s">
        <v>97</v>
      </c>
      <c r="B76">
        <v>5</v>
      </c>
      <c r="C76">
        <v>7</v>
      </c>
    </row>
    <row r="77" spans="1:3" x14ac:dyDescent="0.3">
      <c r="A77" s="17" t="s">
        <v>98</v>
      </c>
      <c r="B77">
        <v>6</v>
      </c>
      <c r="C77">
        <v>3</v>
      </c>
    </row>
    <row r="78" spans="1:3" x14ac:dyDescent="0.3">
      <c r="A78" s="17" t="s">
        <v>99</v>
      </c>
      <c r="B78">
        <v>9</v>
      </c>
      <c r="C78">
        <v>4</v>
      </c>
    </row>
    <row r="79" spans="1:3" x14ac:dyDescent="0.3">
      <c r="A79" s="17" t="s">
        <v>100</v>
      </c>
      <c r="B79">
        <v>9</v>
      </c>
      <c r="C79">
        <v>0</v>
      </c>
    </row>
    <row r="80" spans="1:3" x14ac:dyDescent="0.3">
      <c r="A80" s="17" t="s">
        <v>101</v>
      </c>
      <c r="B80">
        <v>5</v>
      </c>
      <c r="C80">
        <v>6</v>
      </c>
    </row>
    <row r="81" spans="1:3" x14ac:dyDescent="0.3">
      <c r="A81" s="17" t="s">
        <v>102</v>
      </c>
      <c r="B81">
        <v>7</v>
      </c>
      <c r="C81">
        <v>5</v>
      </c>
    </row>
    <row r="82" spans="1:3" x14ac:dyDescent="0.3">
      <c r="A82" s="17" t="s">
        <v>103</v>
      </c>
      <c r="B82">
        <v>9</v>
      </c>
      <c r="C82">
        <v>8</v>
      </c>
    </row>
    <row r="83" spans="1:3" x14ac:dyDescent="0.3">
      <c r="A83" s="17" t="s">
        <v>104</v>
      </c>
      <c r="B83">
        <v>4</v>
      </c>
      <c r="C83">
        <v>1</v>
      </c>
    </row>
    <row r="84" spans="1:3" x14ac:dyDescent="0.3">
      <c r="A84" s="17" t="s">
        <v>105</v>
      </c>
      <c r="B84">
        <v>1</v>
      </c>
      <c r="C84">
        <v>4</v>
      </c>
    </row>
    <row r="85" spans="1:3" x14ac:dyDescent="0.3">
      <c r="A85" s="17" t="s">
        <v>106</v>
      </c>
      <c r="B85">
        <v>1</v>
      </c>
      <c r="C85">
        <v>5</v>
      </c>
    </row>
    <row r="86" spans="1:3" x14ac:dyDescent="0.3">
      <c r="A86" s="17" t="s">
        <v>107</v>
      </c>
      <c r="B86">
        <v>1</v>
      </c>
      <c r="C86">
        <v>6</v>
      </c>
    </row>
    <row r="87" spans="1:3" x14ac:dyDescent="0.3">
      <c r="A87" s="17" t="s">
        <v>108</v>
      </c>
      <c r="B87">
        <v>5</v>
      </c>
      <c r="C87">
        <v>3</v>
      </c>
    </row>
    <row r="88" spans="1:3" x14ac:dyDescent="0.3">
      <c r="A88" s="17" t="s">
        <v>109</v>
      </c>
      <c r="B88">
        <v>1</v>
      </c>
      <c r="C88">
        <v>1</v>
      </c>
    </row>
    <row r="89" spans="1:3" x14ac:dyDescent="0.3">
      <c r="A89" s="17" t="s">
        <v>110</v>
      </c>
      <c r="B89">
        <v>1</v>
      </c>
      <c r="C89">
        <v>9</v>
      </c>
    </row>
    <row r="90" spans="1:3" x14ac:dyDescent="0.3">
      <c r="A90" s="17" t="s">
        <v>111</v>
      </c>
      <c r="B90">
        <v>2</v>
      </c>
      <c r="C90">
        <v>6</v>
      </c>
    </row>
    <row r="91" spans="1:3" x14ac:dyDescent="0.3">
      <c r="A91" s="17" t="s">
        <v>112</v>
      </c>
      <c r="B91">
        <v>3</v>
      </c>
      <c r="C91">
        <v>5</v>
      </c>
    </row>
    <row r="92" spans="1:3" x14ac:dyDescent="0.3">
      <c r="A92" s="17" t="s">
        <v>114</v>
      </c>
      <c r="B92">
        <v>6</v>
      </c>
      <c r="C92">
        <v>6</v>
      </c>
    </row>
    <row r="93" spans="1:3" x14ac:dyDescent="0.3">
      <c r="A93" s="17" t="s">
        <v>115</v>
      </c>
      <c r="B93">
        <v>9</v>
      </c>
      <c r="C93">
        <v>2</v>
      </c>
    </row>
    <row r="94" spans="1:3" x14ac:dyDescent="0.3">
      <c r="A94" s="17" t="s">
        <v>116</v>
      </c>
      <c r="B94">
        <v>8</v>
      </c>
      <c r="C94">
        <v>2</v>
      </c>
    </row>
    <row r="95" spans="1:3" x14ac:dyDescent="0.3">
      <c r="A95" s="17" t="s">
        <v>117</v>
      </c>
      <c r="B95">
        <v>5</v>
      </c>
      <c r="C95">
        <v>8</v>
      </c>
    </row>
    <row r="96" spans="1:3" x14ac:dyDescent="0.3">
      <c r="A96" s="17" t="s">
        <v>118</v>
      </c>
      <c r="B96">
        <v>4</v>
      </c>
      <c r="C96">
        <v>5</v>
      </c>
    </row>
    <row r="97" spans="1:3" x14ac:dyDescent="0.3">
      <c r="A97" s="17" t="s">
        <v>119</v>
      </c>
      <c r="B97">
        <v>8</v>
      </c>
      <c r="C97">
        <v>10</v>
      </c>
    </row>
    <row r="98" spans="1:3" x14ac:dyDescent="0.3">
      <c r="A98" s="17" t="s">
        <v>120</v>
      </c>
      <c r="B98">
        <v>5</v>
      </c>
      <c r="C98">
        <v>6</v>
      </c>
    </row>
    <row r="99" spans="1:3" x14ac:dyDescent="0.3">
      <c r="A99" s="17" t="s">
        <v>121</v>
      </c>
      <c r="B99">
        <v>6</v>
      </c>
      <c r="C99">
        <v>2</v>
      </c>
    </row>
    <row r="100" spans="1:3" x14ac:dyDescent="0.3">
      <c r="A100" s="17" t="s">
        <v>122</v>
      </c>
      <c r="B100">
        <v>1</v>
      </c>
      <c r="C100">
        <v>4</v>
      </c>
    </row>
    <row r="101" spans="1:3" x14ac:dyDescent="0.3">
      <c r="A101" s="17" t="s">
        <v>123</v>
      </c>
      <c r="B101">
        <v>3</v>
      </c>
      <c r="C101">
        <v>0</v>
      </c>
    </row>
    <row r="102" spans="1:3" x14ac:dyDescent="0.3">
      <c r="A102" s="17" t="s">
        <v>124</v>
      </c>
      <c r="B102">
        <v>4</v>
      </c>
      <c r="C102">
        <v>4</v>
      </c>
    </row>
    <row r="103" spans="1:3" x14ac:dyDescent="0.3">
      <c r="A103" s="17" t="s">
        <v>125</v>
      </c>
      <c r="B103">
        <v>5</v>
      </c>
      <c r="C103">
        <v>2</v>
      </c>
    </row>
    <row r="104" spans="1:3" x14ac:dyDescent="0.3">
      <c r="A104" s="17" t="s">
        <v>126</v>
      </c>
      <c r="B104">
        <v>7</v>
      </c>
      <c r="C104">
        <v>5</v>
      </c>
    </row>
    <row r="105" spans="1:3" x14ac:dyDescent="0.3">
      <c r="A105" s="17" t="s">
        <v>127</v>
      </c>
      <c r="B105">
        <v>3</v>
      </c>
      <c r="C105">
        <v>5</v>
      </c>
    </row>
    <row r="106" spans="1:3" x14ac:dyDescent="0.3">
      <c r="A106" s="17" t="s">
        <v>128</v>
      </c>
      <c r="B106">
        <v>10</v>
      </c>
      <c r="C106">
        <v>9</v>
      </c>
    </row>
    <row r="107" spans="1:3" x14ac:dyDescent="0.3">
      <c r="A107" s="17" t="s">
        <v>129</v>
      </c>
      <c r="B107">
        <v>7</v>
      </c>
      <c r="C107">
        <v>2</v>
      </c>
    </row>
    <row r="108" spans="1:3" x14ac:dyDescent="0.3">
      <c r="A108" s="17" t="s">
        <v>130</v>
      </c>
      <c r="B108">
        <v>10</v>
      </c>
      <c r="C108">
        <v>1</v>
      </c>
    </row>
    <row r="109" spans="1:3" x14ac:dyDescent="0.3">
      <c r="A109" s="17" t="s">
        <v>131</v>
      </c>
      <c r="B109">
        <v>7</v>
      </c>
      <c r="C109">
        <v>8</v>
      </c>
    </row>
    <row r="110" spans="1:3" x14ac:dyDescent="0.3">
      <c r="A110" s="17" t="s">
        <v>132</v>
      </c>
      <c r="B110">
        <v>9</v>
      </c>
      <c r="C110">
        <v>3</v>
      </c>
    </row>
    <row r="111" spans="1:3" x14ac:dyDescent="0.3">
      <c r="A111" s="17" t="s">
        <v>133</v>
      </c>
      <c r="B111">
        <v>7</v>
      </c>
      <c r="C111">
        <v>7</v>
      </c>
    </row>
    <row r="112" spans="1:3" x14ac:dyDescent="0.3">
      <c r="A112" s="17" t="s">
        <v>134</v>
      </c>
      <c r="B112">
        <v>1</v>
      </c>
      <c r="C112">
        <v>12</v>
      </c>
    </row>
    <row r="113" spans="1:3" x14ac:dyDescent="0.3">
      <c r="A113" s="17" t="s">
        <v>135</v>
      </c>
      <c r="B113">
        <v>8</v>
      </c>
      <c r="C113">
        <v>7</v>
      </c>
    </row>
    <row r="114" spans="1:3" x14ac:dyDescent="0.3">
      <c r="A114" s="17" t="s">
        <v>136</v>
      </c>
      <c r="B114">
        <v>5</v>
      </c>
      <c r="C114">
        <v>11</v>
      </c>
    </row>
    <row r="115" spans="1:3" x14ac:dyDescent="0.3">
      <c r="A115" s="17" t="s">
        <v>137</v>
      </c>
      <c r="B115">
        <v>1</v>
      </c>
      <c r="C115">
        <v>5</v>
      </c>
    </row>
    <row r="116" spans="1:3" x14ac:dyDescent="0.3">
      <c r="A116" s="17" t="s">
        <v>138</v>
      </c>
      <c r="B116">
        <v>2</v>
      </c>
      <c r="C116">
        <v>3</v>
      </c>
    </row>
    <row r="117" spans="1:3" x14ac:dyDescent="0.3">
      <c r="A117" s="17" t="s">
        <v>139</v>
      </c>
      <c r="B117">
        <v>5</v>
      </c>
      <c r="C117">
        <v>5</v>
      </c>
    </row>
    <row r="118" spans="1:3" x14ac:dyDescent="0.3">
      <c r="A118" s="17" t="s">
        <v>140</v>
      </c>
      <c r="B118">
        <v>2</v>
      </c>
      <c r="C118">
        <v>7</v>
      </c>
    </row>
    <row r="119" spans="1:3" x14ac:dyDescent="0.3">
      <c r="A119" s="17" t="s">
        <v>142</v>
      </c>
      <c r="B119">
        <v>4</v>
      </c>
      <c r="C119">
        <v>8</v>
      </c>
    </row>
    <row r="120" spans="1:3" x14ac:dyDescent="0.3">
      <c r="A120" s="17" t="s">
        <v>143</v>
      </c>
      <c r="B120">
        <v>4</v>
      </c>
      <c r="C120">
        <v>7</v>
      </c>
    </row>
    <row r="121" spans="1:3" x14ac:dyDescent="0.3">
      <c r="A121" s="17" t="s">
        <v>144</v>
      </c>
      <c r="B121">
        <v>4</v>
      </c>
      <c r="C121">
        <v>7</v>
      </c>
    </row>
    <row r="122" spans="1:3" x14ac:dyDescent="0.3">
      <c r="A122" s="17" t="s">
        <v>145</v>
      </c>
      <c r="B122">
        <v>5</v>
      </c>
      <c r="C122">
        <v>4</v>
      </c>
    </row>
    <row r="123" spans="1:3" x14ac:dyDescent="0.3">
      <c r="A123" s="17" t="s">
        <v>146</v>
      </c>
      <c r="B123">
        <v>3</v>
      </c>
      <c r="C123">
        <v>11</v>
      </c>
    </row>
    <row r="124" spans="1:3" x14ac:dyDescent="0.3">
      <c r="A124" s="17" t="s">
        <v>15</v>
      </c>
      <c r="B124">
        <v>573</v>
      </c>
      <c r="C124">
        <v>642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/>
  </sheetViews>
  <sheetFormatPr defaultRowHeight="14.4" x14ac:dyDescent="0.3"/>
  <cols>
    <col min="1" max="1" width="9.6640625" bestFit="1" customWidth="1"/>
    <col min="2" max="2" width="14.5546875" bestFit="1" customWidth="1"/>
    <col min="3" max="3" width="12.33203125" bestFit="1" customWidth="1"/>
    <col min="4" max="4" width="19.5546875" bestFit="1" customWidth="1"/>
    <col min="5" max="5" width="16.33203125" bestFit="1" customWidth="1"/>
    <col min="6" max="6" width="17.88671875" bestFit="1" customWidth="1"/>
    <col min="7" max="7" width="15.6640625" bestFit="1" customWidth="1"/>
    <col min="8" max="8" width="13.5546875" bestFit="1" customWidth="1"/>
  </cols>
  <sheetData>
    <row r="1" spans="1:8" x14ac:dyDescent="0.3">
      <c r="A1" s="2" t="s">
        <v>0</v>
      </c>
      <c r="B1" t="s">
        <v>6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18</v>
      </c>
      <c r="H1" s="14" t="s">
        <v>5</v>
      </c>
    </row>
    <row r="2" spans="1:8" x14ac:dyDescent="0.3">
      <c r="A2" s="1">
        <v>43940</v>
      </c>
      <c r="B2" s="2" t="str">
        <f>TEXT(A2,"ddd")</f>
        <v>Sun</v>
      </c>
      <c r="C2" s="10" t="s">
        <v>7</v>
      </c>
      <c r="D2" s="11" t="s">
        <v>12</v>
      </c>
      <c r="E2" s="11">
        <v>9</v>
      </c>
      <c r="F2" s="11">
        <v>6</v>
      </c>
      <c r="G2" s="11" t="str">
        <f t="shared" ref="G2:G33" si="0">IF(E2&gt;F2,"Win","Loss")</f>
        <v>Win</v>
      </c>
      <c r="H2" s="15">
        <v>2693</v>
      </c>
    </row>
    <row r="3" spans="1:8" x14ac:dyDescent="0.3">
      <c r="A3" s="1">
        <v>43941</v>
      </c>
      <c r="B3" s="2" t="str">
        <f>TEXT(A3,"ddd")</f>
        <v>Mon</v>
      </c>
      <c r="C3" s="12" t="s">
        <v>7</v>
      </c>
      <c r="D3" s="13" t="s">
        <v>12</v>
      </c>
      <c r="E3" s="13">
        <v>6</v>
      </c>
      <c r="F3" s="13">
        <v>3</v>
      </c>
      <c r="G3" s="13" t="str">
        <f t="shared" si="0"/>
        <v>Win</v>
      </c>
      <c r="H3" s="16">
        <v>4215</v>
      </c>
    </row>
    <row r="4" spans="1:8" x14ac:dyDescent="0.3">
      <c r="A4" s="1">
        <v>43942</v>
      </c>
      <c r="B4" s="2" t="str">
        <f t="shared" ref="B4:B67" si="1">TEXT(A4,"ddd")</f>
        <v>Tue</v>
      </c>
      <c r="C4" s="10" t="s">
        <v>7</v>
      </c>
      <c r="D4" s="11" t="s">
        <v>12</v>
      </c>
      <c r="E4" s="11">
        <v>2</v>
      </c>
      <c r="F4" s="11">
        <v>8</v>
      </c>
      <c r="G4" s="11" t="str">
        <f t="shared" si="0"/>
        <v>Loss</v>
      </c>
      <c r="H4" s="15">
        <v>2615</v>
      </c>
    </row>
    <row r="5" spans="1:8" x14ac:dyDescent="0.3">
      <c r="A5" s="1">
        <v>43945</v>
      </c>
      <c r="B5" s="2" t="str">
        <f t="shared" ref="B5:B10" si="2">TEXT(A5,"ddd")</f>
        <v>Fri</v>
      </c>
      <c r="C5" s="12" t="s">
        <v>8</v>
      </c>
      <c r="D5" s="13" t="s">
        <v>13</v>
      </c>
      <c r="E5" s="13">
        <v>7</v>
      </c>
      <c r="F5" s="13">
        <v>10</v>
      </c>
      <c r="G5" s="13" t="str">
        <f t="shared" si="0"/>
        <v>Loss</v>
      </c>
      <c r="H5" s="16">
        <v>3293</v>
      </c>
    </row>
    <row r="6" spans="1:8" x14ac:dyDescent="0.3">
      <c r="A6" s="1">
        <v>43946</v>
      </c>
      <c r="B6" s="2" t="str">
        <f t="shared" si="2"/>
        <v>Sat</v>
      </c>
      <c r="C6" s="10" t="s">
        <v>8</v>
      </c>
      <c r="D6" s="11" t="s">
        <v>13</v>
      </c>
      <c r="E6" s="11">
        <v>2</v>
      </c>
      <c r="F6" s="11">
        <v>8</v>
      </c>
      <c r="G6" s="11" t="str">
        <f t="shared" si="0"/>
        <v>Loss</v>
      </c>
      <c r="H6" s="15">
        <v>10635</v>
      </c>
    </row>
    <row r="7" spans="1:8" x14ac:dyDescent="0.3">
      <c r="A7" s="1">
        <v>43947</v>
      </c>
      <c r="B7" s="2" t="str">
        <f t="shared" si="2"/>
        <v>Sun</v>
      </c>
      <c r="C7" s="12" t="s">
        <v>8</v>
      </c>
      <c r="D7" s="13" t="s">
        <v>13</v>
      </c>
      <c r="E7" s="13">
        <v>8</v>
      </c>
      <c r="F7" s="13">
        <v>10</v>
      </c>
      <c r="G7" s="13" t="str">
        <f t="shared" si="0"/>
        <v>Loss</v>
      </c>
      <c r="H7" s="16">
        <v>10369</v>
      </c>
    </row>
    <row r="8" spans="1:8" x14ac:dyDescent="0.3">
      <c r="A8" s="1">
        <v>43948</v>
      </c>
      <c r="B8" s="2" t="str">
        <f t="shared" si="2"/>
        <v>Mon</v>
      </c>
      <c r="C8" s="10" t="s">
        <v>9</v>
      </c>
      <c r="D8" s="11" t="s">
        <v>13</v>
      </c>
      <c r="E8" s="11">
        <v>5</v>
      </c>
      <c r="F8" s="11">
        <v>4</v>
      </c>
      <c r="G8" s="11" t="str">
        <f t="shared" si="0"/>
        <v>Win</v>
      </c>
      <c r="H8" s="15">
        <v>15171</v>
      </c>
    </row>
    <row r="9" spans="1:8" x14ac:dyDescent="0.3">
      <c r="A9" s="1">
        <v>43949</v>
      </c>
      <c r="B9" s="2" t="str">
        <f t="shared" si="2"/>
        <v>Tue</v>
      </c>
      <c r="C9" s="12" t="s">
        <v>9</v>
      </c>
      <c r="D9" s="13" t="s">
        <v>13</v>
      </c>
      <c r="E9" s="13">
        <v>2</v>
      </c>
      <c r="F9" s="13">
        <v>4</v>
      </c>
      <c r="G9" s="13" t="str">
        <f t="shared" si="0"/>
        <v>Loss</v>
      </c>
      <c r="H9" s="16">
        <v>13342</v>
      </c>
    </row>
    <row r="10" spans="1:8" x14ac:dyDescent="0.3">
      <c r="A10" s="1">
        <v>43950</v>
      </c>
      <c r="B10" s="2" t="str">
        <f t="shared" si="2"/>
        <v>Wed</v>
      </c>
      <c r="C10" s="10" t="s">
        <v>9</v>
      </c>
      <c r="D10" s="11" t="s">
        <v>13</v>
      </c>
      <c r="E10" s="11">
        <v>2</v>
      </c>
      <c r="F10" s="11">
        <v>5</v>
      </c>
      <c r="G10" s="11" t="str">
        <f t="shared" si="0"/>
        <v>Loss</v>
      </c>
      <c r="H10" s="15">
        <v>13082</v>
      </c>
    </row>
    <row r="11" spans="1:8" x14ac:dyDescent="0.3">
      <c r="A11" s="1">
        <v>43952</v>
      </c>
      <c r="B11" s="2" t="str">
        <f t="shared" si="1"/>
        <v>Fri</v>
      </c>
      <c r="C11" s="12" t="s">
        <v>10</v>
      </c>
      <c r="D11" s="13" t="s">
        <v>12</v>
      </c>
      <c r="E11" s="13">
        <v>2</v>
      </c>
      <c r="F11" s="13">
        <v>6</v>
      </c>
      <c r="G11" s="13" t="str">
        <f t="shared" si="0"/>
        <v>Loss</v>
      </c>
      <c r="H11" s="16">
        <v>6325</v>
      </c>
    </row>
    <row r="12" spans="1:8" x14ac:dyDescent="0.3">
      <c r="A12" s="1">
        <v>43953</v>
      </c>
      <c r="B12" s="2" t="str">
        <f t="shared" si="1"/>
        <v>Sat</v>
      </c>
      <c r="C12" s="10" t="s">
        <v>10</v>
      </c>
      <c r="D12" s="11" t="s">
        <v>12</v>
      </c>
      <c r="E12" s="11">
        <v>4</v>
      </c>
      <c r="F12" s="11">
        <v>3</v>
      </c>
      <c r="G12" s="11" t="str">
        <f t="shared" si="0"/>
        <v>Win</v>
      </c>
      <c r="H12" s="15">
        <v>6114</v>
      </c>
    </row>
    <row r="13" spans="1:8" x14ac:dyDescent="0.3">
      <c r="A13" s="1">
        <v>43954</v>
      </c>
      <c r="B13" s="2" t="str">
        <f t="shared" si="1"/>
        <v>Sun</v>
      </c>
      <c r="C13" s="12" t="s">
        <v>10</v>
      </c>
      <c r="D13" s="13" t="s">
        <v>12</v>
      </c>
      <c r="E13" s="13">
        <v>3</v>
      </c>
      <c r="F13" s="13">
        <v>5</v>
      </c>
      <c r="G13" s="13" t="str">
        <f t="shared" si="0"/>
        <v>Loss</v>
      </c>
      <c r="H13" s="16">
        <v>6325</v>
      </c>
    </row>
    <row r="14" spans="1:8" x14ac:dyDescent="0.3">
      <c r="A14" s="1">
        <v>43955</v>
      </c>
      <c r="B14" s="2" t="str">
        <f t="shared" si="1"/>
        <v>Mon</v>
      </c>
      <c r="C14" s="10" t="s">
        <v>11</v>
      </c>
      <c r="D14" s="11" t="s">
        <v>12</v>
      </c>
      <c r="E14" s="11">
        <v>8</v>
      </c>
      <c r="F14" s="11">
        <v>3</v>
      </c>
      <c r="G14" s="11" t="str">
        <f t="shared" si="0"/>
        <v>Win</v>
      </c>
      <c r="H14" s="15">
        <v>4052</v>
      </c>
    </row>
    <row r="15" spans="1:8" x14ac:dyDescent="0.3">
      <c r="A15" s="1">
        <v>43956</v>
      </c>
      <c r="B15" s="2" t="str">
        <f t="shared" si="1"/>
        <v>Tue</v>
      </c>
      <c r="C15" s="12" t="s">
        <v>11</v>
      </c>
      <c r="D15" s="13" t="s">
        <v>12</v>
      </c>
      <c r="E15" s="13">
        <v>11</v>
      </c>
      <c r="F15" s="13">
        <v>5</v>
      </c>
      <c r="G15" s="13" t="str">
        <f t="shared" si="0"/>
        <v>Win</v>
      </c>
      <c r="H15" s="16">
        <v>3576</v>
      </c>
    </row>
    <row r="16" spans="1:8" x14ac:dyDescent="0.3">
      <c r="A16" s="1">
        <v>43957</v>
      </c>
      <c r="B16" s="2" t="str">
        <f t="shared" si="1"/>
        <v>Wed</v>
      </c>
      <c r="C16" s="10" t="s">
        <v>11</v>
      </c>
      <c r="D16" s="11" t="s">
        <v>12</v>
      </c>
      <c r="E16" s="11">
        <v>5</v>
      </c>
      <c r="F16" s="11">
        <v>7</v>
      </c>
      <c r="G16" s="11" t="str">
        <f t="shared" si="0"/>
        <v>Loss</v>
      </c>
      <c r="H16" s="15">
        <v>6325</v>
      </c>
    </row>
    <row r="17" spans="1:8" x14ac:dyDescent="0.3">
      <c r="A17" s="1">
        <v>43959</v>
      </c>
      <c r="B17" s="2" t="str">
        <f t="shared" si="1"/>
        <v>Fri</v>
      </c>
      <c r="C17" s="12" t="s">
        <v>7</v>
      </c>
      <c r="D17" s="13" t="s">
        <v>13</v>
      </c>
      <c r="E17" s="13">
        <v>7</v>
      </c>
      <c r="F17" s="13">
        <v>4</v>
      </c>
      <c r="G17" s="13" t="str">
        <f t="shared" si="0"/>
        <v>Win</v>
      </c>
      <c r="H17" s="16">
        <v>3045</v>
      </c>
    </row>
    <row r="18" spans="1:8" x14ac:dyDescent="0.3">
      <c r="A18" s="1">
        <v>43960</v>
      </c>
      <c r="B18" s="2" t="str">
        <f t="shared" si="1"/>
        <v>Sat</v>
      </c>
      <c r="C18" s="10" t="s">
        <v>7</v>
      </c>
      <c r="D18" s="11" t="s">
        <v>13</v>
      </c>
      <c r="E18" s="11">
        <v>7</v>
      </c>
      <c r="F18" s="11">
        <v>8</v>
      </c>
      <c r="G18" s="11" t="str">
        <f t="shared" si="0"/>
        <v>Loss</v>
      </c>
      <c r="H18" s="15">
        <v>3983</v>
      </c>
    </row>
    <row r="19" spans="1:8" x14ac:dyDescent="0.3">
      <c r="A19" s="1">
        <v>43961</v>
      </c>
      <c r="B19" s="2" t="str">
        <f t="shared" si="1"/>
        <v>Sun</v>
      </c>
      <c r="C19" s="12" t="s">
        <v>7</v>
      </c>
      <c r="D19" s="13" t="s">
        <v>13</v>
      </c>
      <c r="E19" s="13">
        <v>9</v>
      </c>
      <c r="F19" s="13">
        <v>5</v>
      </c>
      <c r="G19" s="13" t="str">
        <f t="shared" si="0"/>
        <v>Win</v>
      </c>
      <c r="H19" s="16">
        <v>5365</v>
      </c>
    </row>
    <row r="20" spans="1:8" x14ac:dyDescent="0.3">
      <c r="A20" s="1">
        <v>43962</v>
      </c>
      <c r="B20" s="2" t="str">
        <f t="shared" si="1"/>
        <v>Mon</v>
      </c>
      <c r="C20" s="10" t="s">
        <v>8</v>
      </c>
      <c r="D20" s="11" t="s">
        <v>13</v>
      </c>
      <c r="E20" s="11">
        <v>7</v>
      </c>
      <c r="F20" s="11">
        <v>8</v>
      </c>
      <c r="G20" s="11" t="str">
        <f t="shared" si="0"/>
        <v>Loss</v>
      </c>
      <c r="H20" s="15">
        <v>3946</v>
      </c>
    </row>
    <row r="21" spans="1:8" x14ac:dyDescent="0.3">
      <c r="A21" s="1">
        <v>43963</v>
      </c>
      <c r="B21" s="2" t="str">
        <f t="shared" si="1"/>
        <v>Tue</v>
      </c>
      <c r="C21" s="12" t="s">
        <v>8</v>
      </c>
      <c r="D21" s="13" t="s">
        <v>13</v>
      </c>
      <c r="E21" s="13">
        <v>6</v>
      </c>
      <c r="F21" s="13">
        <v>9</v>
      </c>
      <c r="G21" s="13" t="str">
        <f t="shared" si="0"/>
        <v>Loss</v>
      </c>
      <c r="H21" s="16">
        <v>4710</v>
      </c>
    </row>
    <row r="22" spans="1:8" x14ac:dyDescent="0.3">
      <c r="A22" s="1">
        <v>43964</v>
      </c>
      <c r="B22" s="2" t="str">
        <f t="shared" si="1"/>
        <v>Wed</v>
      </c>
      <c r="C22" s="10" t="s">
        <v>8</v>
      </c>
      <c r="D22" s="11" t="s">
        <v>13</v>
      </c>
      <c r="E22" s="11">
        <v>0</v>
      </c>
      <c r="F22" s="11">
        <v>1</v>
      </c>
      <c r="G22" s="11" t="str">
        <f t="shared" si="0"/>
        <v>Loss</v>
      </c>
      <c r="H22" s="15">
        <v>10548</v>
      </c>
    </row>
    <row r="23" spans="1:8" x14ac:dyDescent="0.3">
      <c r="A23" s="1">
        <v>43966</v>
      </c>
      <c r="B23" s="2" t="str">
        <f t="shared" si="1"/>
        <v>Fri</v>
      </c>
      <c r="C23" s="12" t="s">
        <v>9</v>
      </c>
      <c r="D23" s="13" t="s">
        <v>12</v>
      </c>
      <c r="E23" s="13">
        <v>1</v>
      </c>
      <c r="F23" s="13">
        <v>6</v>
      </c>
      <c r="G23" s="13" t="str">
        <f t="shared" si="0"/>
        <v>Loss</v>
      </c>
      <c r="H23" s="16">
        <v>6325</v>
      </c>
    </row>
    <row r="24" spans="1:8" x14ac:dyDescent="0.3">
      <c r="A24" s="1">
        <v>43967</v>
      </c>
      <c r="B24" s="2" t="str">
        <f t="shared" si="1"/>
        <v>Sat</v>
      </c>
      <c r="C24" s="10" t="s">
        <v>9</v>
      </c>
      <c r="D24" s="11" t="s">
        <v>12</v>
      </c>
      <c r="E24" s="11">
        <v>2</v>
      </c>
      <c r="F24" s="11">
        <v>2</v>
      </c>
      <c r="G24" s="11" t="str">
        <f t="shared" si="0"/>
        <v>Loss</v>
      </c>
      <c r="H24" s="15">
        <v>2728</v>
      </c>
    </row>
    <row r="25" spans="1:8" x14ac:dyDescent="0.3">
      <c r="A25" s="1">
        <v>43968</v>
      </c>
      <c r="B25" s="2" t="str">
        <f t="shared" si="1"/>
        <v>Sun</v>
      </c>
      <c r="C25" s="12" t="s">
        <v>9</v>
      </c>
      <c r="D25" s="13" t="s">
        <v>12</v>
      </c>
      <c r="E25" s="13">
        <v>3</v>
      </c>
      <c r="F25" s="13">
        <v>1</v>
      </c>
      <c r="G25" s="13" t="str">
        <f t="shared" si="0"/>
        <v>Win</v>
      </c>
      <c r="H25" s="16">
        <v>4010</v>
      </c>
    </row>
    <row r="26" spans="1:8" x14ac:dyDescent="0.3">
      <c r="A26" s="1">
        <v>43969</v>
      </c>
      <c r="B26" s="2" t="str">
        <f t="shared" si="1"/>
        <v>Mon</v>
      </c>
      <c r="C26" s="10" t="s">
        <v>10</v>
      </c>
      <c r="D26" s="11" t="s">
        <v>12</v>
      </c>
      <c r="E26" s="11">
        <v>0</v>
      </c>
      <c r="F26" s="11">
        <v>4</v>
      </c>
      <c r="G26" s="11" t="str">
        <f t="shared" si="0"/>
        <v>Loss</v>
      </c>
      <c r="H26" s="15">
        <v>5156</v>
      </c>
    </row>
    <row r="27" spans="1:8" x14ac:dyDescent="0.3">
      <c r="A27" s="1">
        <v>43970</v>
      </c>
      <c r="B27" s="2" t="str">
        <f t="shared" si="1"/>
        <v>Tue</v>
      </c>
      <c r="C27" s="12" t="s">
        <v>10</v>
      </c>
      <c r="D27" s="13" t="s">
        <v>12</v>
      </c>
      <c r="E27" s="13">
        <v>7</v>
      </c>
      <c r="F27" s="13">
        <v>3</v>
      </c>
      <c r="G27" s="13" t="str">
        <f t="shared" si="0"/>
        <v>Win</v>
      </c>
      <c r="H27" s="16">
        <v>6325</v>
      </c>
    </row>
    <row r="28" spans="1:8" x14ac:dyDescent="0.3">
      <c r="A28" s="1">
        <v>43971</v>
      </c>
      <c r="B28" s="2" t="str">
        <f t="shared" si="1"/>
        <v>Wed</v>
      </c>
      <c r="C28" s="10" t="s">
        <v>10</v>
      </c>
      <c r="D28" s="11" t="s">
        <v>12</v>
      </c>
      <c r="E28" s="11">
        <v>2</v>
      </c>
      <c r="F28" s="11">
        <v>7</v>
      </c>
      <c r="G28" s="11" t="str">
        <f t="shared" si="0"/>
        <v>Loss</v>
      </c>
      <c r="H28" s="15">
        <v>4534</v>
      </c>
    </row>
    <row r="29" spans="1:8" x14ac:dyDescent="0.3">
      <c r="A29" s="1">
        <v>43973</v>
      </c>
      <c r="B29" s="2" t="str">
        <f t="shared" si="1"/>
        <v>Fri</v>
      </c>
      <c r="C29" s="12" t="s">
        <v>11</v>
      </c>
      <c r="D29" s="13" t="s">
        <v>13</v>
      </c>
      <c r="E29" s="13">
        <v>2</v>
      </c>
      <c r="F29" s="13">
        <v>3</v>
      </c>
      <c r="G29" s="13" t="str">
        <f t="shared" si="0"/>
        <v>Loss</v>
      </c>
      <c r="H29" s="16">
        <v>2973</v>
      </c>
    </row>
    <row r="30" spans="1:8" x14ac:dyDescent="0.3">
      <c r="A30" s="1">
        <v>43974</v>
      </c>
      <c r="B30" s="2" t="str">
        <f t="shared" si="1"/>
        <v>Sat</v>
      </c>
      <c r="C30" s="10" t="s">
        <v>11</v>
      </c>
      <c r="D30" s="11" t="s">
        <v>13</v>
      </c>
      <c r="E30" s="11">
        <v>10</v>
      </c>
      <c r="F30" s="11">
        <v>8</v>
      </c>
      <c r="G30" s="11" t="str">
        <f t="shared" si="0"/>
        <v>Win</v>
      </c>
      <c r="H30" s="15">
        <v>2769</v>
      </c>
    </row>
    <row r="31" spans="1:8" x14ac:dyDescent="0.3">
      <c r="A31" s="1">
        <v>43975</v>
      </c>
      <c r="B31" s="2" t="str">
        <f t="shared" si="1"/>
        <v>Sun</v>
      </c>
      <c r="C31" s="12" t="s">
        <v>11</v>
      </c>
      <c r="D31" s="13" t="s">
        <v>13</v>
      </c>
      <c r="E31" s="13">
        <v>4</v>
      </c>
      <c r="F31" s="13">
        <v>9</v>
      </c>
      <c r="G31" s="13" t="str">
        <f t="shared" si="0"/>
        <v>Loss</v>
      </c>
      <c r="H31" s="16">
        <v>3602</v>
      </c>
    </row>
    <row r="32" spans="1:8" x14ac:dyDescent="0.3">
      <c r="A32" s="1">
        <v>43976</v>
      </c>
      <c r="B32" s="2" t="str">
        <f t="shared" si="1"/>
        <v>Mon</v>
      </c>
      <c r="C32" s="10" t="s">
        <v>7</v>
      </c>
      <c r="D32" s="11" t="s">
        <v>13</v>
      </c>
      <c r="E32" s="11">
        <v>4</v>
      </c>
      <c r="F32" s="11">
        <v>6</v>
      </c>
      <c r="G32" s="11" t="str">
        <f t="shared" si="0"/>
        <v>Loss</v>
      </c>
      <c r="H32" s="15">
        <v>9508</v>
      </c>
    </row>
    <row r="33" spans="1:8" x14ac:dyDescent="0.3">
      <c r="A33" s="1">
        <v>43977</v>
      </c>
      <c r="B33" s="2" t="str">
        <f t="shared" si="1"/>
        <v>Tue</v>
      </c>
      <c r="C33" s="12" t="s">
        <v>7</v>
      </c>
      <c r="D33" s="13" t="s">
        <v>13</v>
      </c>
      <c r="E33" s="13">
        <v>3</v>
      </c>
      <c r="F33" s="13">
        <v>5</v>
      </c>
      <c r="G33" s="13" t="str">
        <f t="shared" si="0"/>
        <v>Loss</v>
      </c>
      <c r="H33" s="16">
        <v>6968</v>
      </c>
    </row>
    <row r="34" spans="1:8" x14ac:dyDescent="0.3">
      <c r="A34" s="1">
        <v>43978</v>
      </c>
      <c r="B34" s="2" t="str">
        <f t="shared" si="1"/>
        <v>Wed</v>
      </c>
      <c r="C34" s="10" t="s">
        <v>7</v>
      </c>
      <c r="D34" s="11" t="s">
        <v>13</v>
      </c>
      <c r="E34" s="11">
        <v>4</v>
      </c>
      <c r="F34" s="11">
        <v>6</v>
      </c>
      <c r="G34" s="11" t="str">
        <f t="shared" ref="G34:G65" si="3">IF(E34&gt;F34,"Win","Loss")</f>
        <v>Loss</v>
      </c>
      <c r="H34" s="15">
        <v>13405</v>
      </c>
    </row>
    <row r="35" spans="1:8" x14ac:dyDescent="0.3">
      <c r="A35" s="1">
        <v>43980</v>
      </c>
      <c r="B35" s="2" t="str">
        <f t="shared" si="1"/>
        <v>Fri</v>
      </c>
      <c r="C35" s="12" t="s">
        <v>8</v>
      </c>
      <c r="D35" s="13" t="s">
        <v>12</v>
      </c>
      <c r="E35" s="13">
        <v>5</v>
      </c>
      <c r="F35" s="13">
        <v>13</v>
      </c>
      <c r="G35" s="13" t="str">
        <f t="shared" si="3"/>
        <v>Loss</v>
      </c>
      <c r="H35" s="16">
        <v>6325</v>
      </c>
    </row>
    <row r="36" spans="1:8" x14ac:dyDescent="0.3">
      <c r="A36" s="1">
        <v>43981</v>
      </c>
      <c r="B36" s="2" t="str">
        <f t="shared" si="1"/>
        <v>Sat</v>
      </c>
      <c r="C36" s="10" t="s">
        <v>8</v>
      </c>
      <c r="D36" s="11" t="s">
        <v>12</v>
      </c>
      <c r="E36" s="11">
        <v>3</v>
      </c>
      <c r="F36" s="11">
        <v>3</v>
      </c>
      <c r="G36" s="11" t="str">
        <f t="shared" si="3"/>
        <v>Loss</v>
      </c>
      <c r="H36" s="15">
        <v>6325</v>
      </c>
    </row>
    <row r="37" spans="1:8" x14ac:dyDescent="0.3">
      <c r="A37" s="1">
        <v>43982</v>
      </c>
      <c r="B37" s="2" t="str">
        <f t="shared" si="1"/>
        <v>Sun</v>
      </c>
      <c r="C37" s="12" t="s">
        <v>8</v>
      </c>
      <c r="D37" s="13" t="s">
        <v>12</v>
      </c>
      <c r="E37" s="13">
        <v>9</v>
      </c>
      <c r="F37" s="13">
        <v>11</v>
      </c>
      <c r="G37" s="13" t="str">
        <f t="shared" si="3"/>
        <v>Loss</v>
      </c>
      <c r="H37" s="16">
        <v>6275</v>
      </c>
    </row>
    <row r="38" spans="1:8" x14ac:dyDescent="0.3">
      <c r="A38" s="1">
        <v>43983</v>
      </c>
      <c r="B38" s="2" t="str">
        <f t="shared" si="1"/>
        <v>Mon</v>
      </c>
      <c r="C38" s="10" t="s">
        <v>9</v>
      </c>
      <c r="D38" s="11" t="s">
        <v>12</v>
      </c>
      <c r="E38" s="11">
        <v>5</v>
      </c>
      <c r="F38" s="11">
        <v>3</v>
      </c>
      <c r="G38" s="11" t="str">
        <f t="shared" si="3"/>
        <v>Win</v>
      </c>
      <c r="H38" s="15">
        <v>2858</v>
      </c>
    </row>
    <row r="39" spans="1:8" x14ac:dyDescent="0.3">
      <c r="A39" s="1">
        <v>43984</v>
      </c>
      <c r="B39" s="2" t="str">
        <f t="shared" si="1"/>
        <v>Tue</v>
      </c>
      <c r="C39" s="12" t="s">
        <v>9</v>
      </c>
      <c r="D39" s="13" t="s">
        <v>12</v>
      </c>
      <c r="E39" s="13">
        <v>3</v>
      </c>
      <c r="F39" s="13">
        <v>3</v>
      </c>
      <c r="G39" s="13" t="str">
        <f t="shared" si="3"/>
        <v>Loss</v>
      </c>
      <c r="H39" s="16">
        <v>3385</v>
      </c>
    </row>
    <row r="40" spans="1:8" x14ac:dyDescent="0.3">
      <c r="A40" s="1">
        <v>43985</v>
      </c>
      <c r="B40" s="2" t="str">
        <f t="shared" si="1"/>
        <v>Wed</v>
      </c>
      <c r="C40" s="10" t="s">
        <v>9</v>
      </c>
      <c r="D40" s="11" t="s">
        <v>12</v>
      </c>
      <c r="E40" s="11">
        <v>4</v>
      </c>
      <c r="F40" s="11">
        <v>5</v>
      </c>
      <c r="G40" s="11" t="str">
        <f t="shared" si="3"/>
        <v>Loss</v>
      </c>
      <c r="H40" s="15">
        <v>2674</v>
      </c>
    </row>
    <row r="41" spans="1:8" x14ac:dyDescent="0.3">
      <c r="A41" s="1">
        <v>43987</v>
      </c>
      <c r="B41" s="2" t="str">
        <f t="shared" si="1"/>
        <v>Fri</v>
      </c>
      <c r="C41" s="12" t="s">
        <v>10</v>
      </c>
      <c r="D41" s="13" t="s">
        <v>13</v>
      </c>
      <c r="E41" s="13">
        <v>5</v>
      </c>
      <c r="F41" s="13">
        <v>2</v>
      </c>
      <c r="G41" s="13" t="str">
        <f t="shared" si="3"/>
        <v>Win</v>
      </c>
      <c r="H41" s="16">
        <v>8075</v>
      </c>
    </row>
    <row r="42" spans="1:8" x14ac:dyDescent="0.3">
      <c r="A42" s="1">
        <v>43988</v>
      </c>
      <c r="B42" s="2" t="str">
        <f t="shared" si="1"/>
        <v>Sat</v>
      </c>
      <c r="C42" s="10" t="s">
        <v>10</v>
      </c>
      <c r="D42" s="11" t="s">
        <v>13</v>
      </c>
      <c r="E42" s="11">
        <v>2</v>
      </c>
      <c r="F42" s="11">
        <v>9</v>
      </c>
      <c r="G42" s="11" t="str">
        <f t="shared" si="3"/>
        <v>Loss</v>
      </c>
      <c r="H42" s="15">
        <v>2927</v>
      </c>
    </row>
    <row r="43" spans="1:8" x14ac:dyDescent="0.3">
      <c r="A43" s="1">
        <v>43989</v>
      </c>
      <c r="B43" s="2" t="str">
        <f t="shared" si="1"/>
        <v>Sun</v>
      </c>
      <c r="C43" s="12" t="s">
        <v>10</v>
      </c>
      <c r="D43" s="13" t="s">
        <v>13</v>
      </c>
      <c r="E43" s="13">
        <v>0</v>
      </c>
      <c r="F43" s="13">
        <v>1</v>
      </c>
      <c r="G43" s="13" t="str">
        <f t="shared" si="3"/>
        <v>Loss</v>
      </c>
      <c r="H43" s="16">
        <v>9092</v>
      </c>
    </row>
    <row r="44" spans="1:8" x14ac:dyDescent="0.3">
      <c r="A44" s="1">
        <v>43990</v>
      </c>
      <c r="B44" s="2" t="str">
        <f t="shared" si="1"/>
        <v>Mon</v>
      </c>
      <c r="C44" s="10" t="s">
        <v>11</v>
      </c>
      <c r="D44" s="11" t="s">
        <v>13</v>
      </c>
      <c r="E44" s="11">
        <v>7</v>
      </c>
      <c r="F44" s="11">
        <v>4</v>
      </c>
      <c r="G44" s="11" t="str">
        <f t="shared" si="3"/>
        <v>Win</v>
      </c>
      <c r="H44" s="15">
        <v>3041</v>
      </c>
    </row>
    <row r="45" spans="1:8" x14ac:dyDescent="0.3">
      <c r="A45" s="1">
        <v>43991</v>
      </c>
      <c r="B45" s="2" t="str">
        <f t="shared" si="1"/>
        <v>Tue</v>
      </c>
      <c r="C45" s="12" t="s">
        <v>11</v>
      </c>
      <c r="D45" s="13" t="s">
        <v>13</v>
      </c>
      <c r="E45" s="13">
        <v>6</v>
      </c>
      <c r="F45" s="13">
        <v>1</v>
      </c>
      <c r="G45" s="13" t="str">
        <f t="shared" si="3"/>
        <v>Win</v>
      </c>
      <c r="H45" s="16">
        <v>3222</v>
      </c>
    </row>
    <row r="46" spans="1:8" x14ac:dyDescent="0.3">
      <c r="A46" s="1">
        <v>43992</v>
      </c>
      <c r="B46" s="2" t="str">
        <f t="shared" si="1"/>
        <v>Wed</v>
      </c>
      <c r="C46" s="10" t="s">
        <v>11</v>
      </c>
      <c r="D46" s="11" t="s">
        <v>13</v>
      </c>
      <c r="E46" s="11">
        <v>7</v>
      </c>
      <c r="F46" s="11">
        <v>8</v>
      </c>
      <c r="G46" s="11" t="str">
        <f t="shared" si="3"/>
        <v>Loss</v>
      </c>
      <c r="H46" s="15">
        <v>2580</v>
      </c>
    </row>
    <row r="47" spans="1:8" x14ac:dyDescent="0.3">
      <c r="A47" s="1">
        <v>43994</v>
      </c>
      <c r="B47" s="2" t="str">
        <f t="shared" si="1"/>
        <v>Fri</v>
      </c>
      <c r="C47" s="12" t="s">
        <v>7</v>
      </c>
      <c r="D47" s="13" t="s">
        <v>12</v>
      </c>
      <c r="E47" s="13">
        <v>6</v>
      </c>
      <c r="F47" s="13">
        <v>9</v>
      </c>
      <c r="G47" s="13" t="str">
        <f t="shared" si="3"/>
        <v>Loss</v>
      </c>
      <c r="H47" s="16">
        <v>2465</v>
      </c>
    </row>
    <row r="48" spans="1:8" x14ac:dyDescent="0.3">
      <c r="A48" s="1">
        <v>43995</v>
      </c>
      <c r="B48" s="2" t="str">
        <f t="shared" si="1"/>
        <v>Sat</v>
      </c>
      <c r="C48" s="10" t="s">
        <v>7</v>
      </c>
      <c r="D48" s="11" t="s">
        <v>12</v>
      </c>
      <c r="E48" s="11">
        <v>11</v>
      </c>
      <c r="F48" s="11">
        <v>6</v>
      </c>
      <c r="G48" s="11" t="str">
        <f t="shared" si="3"/>
        <v>Win</v>
      </c>
      <c r="H48" s="15">
        <v>2426</v>
      </c>
    </row>
    <row r="49" spans="1:8" x14ac:dyDescent="0.3">
      <c r="A49" s="1">
        <v>43996</v>
      </c>
      <c r="B49" s="2" t="str">
        <f t="shared" si="1"/>
        <v>Sun</v>
      </c>
      <c r="C49" s="12" t="s">
        <v>7</v>
      </c>
      <c r="D49" s="13" t="s">
        <v>12</v>
      </c>
      <c r="E49" s="13">
        <v>3</v>
      </c>
      <c r="F49" s="13">
        <v>4</v>
      </c>
      <c r="G49" s="13" t="str">
        <f t="shared" si="3"/>
        <v>Loss</v>
      </c>
      <c r="H49" s="16">
        <v>6325</v>
      </c>
    </row>
    <row r="50" spans="1:8" x14ac:dyDescent="0.3">
      <c r="A50" s="1">
        <v>43997</v>
      </c>
      <c r="B50" s="2" t="str">
        <f t="shared" si="1"/>
        <v>Mon</v>
      </c>
      <c r="C50" s="10" t="s">
        <v>8</v>
      </c>
      <c r="D50" s="11" t="s">
        <v>13</v>
      </c>
      <c r="E50" s="11">
        <v>6</v>
      </c>
      <c r="F50" s="11">
        <v>8</v>
      </c>
      <c r="G50" s="11" t="str">
        <f t="shared" si="3"/>
        <v>Loss</v>
      </c>
      <c r="H50" s="15">
        <v>5641</v>
      </c>
    </row>
    <row r="51" spans="1:8" x14ac:dyDescent="0.3">
      <c r="A51" s="1">
        <v>43998</v>
      </c>
      <c r="B51" s="2" t="str">
        <f t="shared" si="1"/>
        <v>Tue</v>
      </c>
      <c r="C51" s="12" t="s">
        <v>8</v>
      </c>
      <c r="D51" s="13" t="s">
        <v>13</v>
      </c>
      <c r="E51" s="13">
        <v>0</v>
      </c>
      <c r="F51" s="13">
        <v>10</v>
      </c>
      <c r="G51" s="13" t="str">
        <f t="shared" si="3"/>
        <v>Loss</v>
      </c>
      <c r="H51" s="16">
        <v>2378</v>
      </c>
    </row>
    <row r="52" spans="1:8" x14ac:dyDescent="0.3">
      <c r="A52" s="1">
        <v>43999</v>
      </c>
      <c r="B52" s="2" t="str">
        <f t="shared" si="1"/>
        <v>Wed</v>
      </c>
      <c r="C52" s="10" t="s">
        <v>8</v>
      </c>
      <c r="D52" s="11" t="s">
        <v>13</v>
      </c>
      <c r="E52" s="11">
        <v>7</v>
      </c>
      <c r="F52" s="11">
        <v>0</v>
      </c>
      <c r="G52" s="11" t="str">
        <f t="shared" si="3"/>
        <v>Win</v>
      </c>
      <c r="H52" s="15">
        <v>7325</v>
      </c>
    </row>
    <row r="53" spans="1:8" x14ac:dyDescent="0.3">
      <c r="A53" s="1">
        <v>44001</v>
      </c>
      <c r="B53" s="2" t="str">
        <f t="shared" si="1"/>
        <v>Fri</v>
      </c>
      <c r="C53" s="12" t="s">
        <v>9</v>
      </c>
      <c r="D53" s="13" t="s">
        <v>13</v>
      </c>
      <c r="E53" s="13">
        <v>0</v>
      </c>
      <c r="F53" s="13">
        <v>5</v>
      </c>
      <c r="G53" s="13" t="str">
        <f t="shared" si="3"/>
        <v>Loss</v>
      </c>
      <c r="H53" s="16">
        <v>16267</v>
      </c>
    </row>
    <row r="54" spans="1:8" x14ac:dyDescent="0.3">
      <c r="A54" s="1">
        <v>44002</v>
      </c>
      <c r="B54" s="2" t="str">
        <f t="shared" si="1"/>
        <v>Sat</v>
      </c>
      <c r="C54" s="10" t="s">
        <v>9</v>
      </c>
      <c r="D54" s="11" t="s">
        <v>13</v>
      </c>
      <c r="E54" s="11">
        <v>2</v>
      </c>
      <c r="F54" s="11">
        <v>2</v>
      </c>
      <c r="G54" s="11" t="str">
        <f t="shared" si="3"/>
        <v>Loss</v>
      </c>
      <c r="H54" s="15">
        <v>7268</v>
      </c>
    </row>
    <row r="55" spans="1:8" x14ac:dyDescent="0.3">
      <c r="A55" s="1">
        <v>44003</v>
      </c>
      <c r="B55" s="2" t="str">
        <f t="shared" si="1"/>
        <v>Sun</v>
      </c>
      <c r="C55" s="12" t="s">
        <v>9</v>
      </c>
      <c r="D55" s="13" t="s">
        <v>13</v>
      </c>
      <c r="E55" s="13">
        <v>5</v>
      </c>
      <c r="F55" s="13">
        <v>5</v>
      </c>
      <c r="G55" s="13" t="str">
        <f t="shared" si="3"/>
        <v>Loss</v>
      </c>
      <c r="H55" s="16">
        <v>9530</v>
      </c>
    </row>
    <row r="56" spans="1:8" x14ac:dyDescent="0.3">
      <c r="A56" s="1">
        <v>44004</v>
      </c>
      <c r="B56" s="2" t="str">
        <f t="shared" si="1"/>
        <v>Mon</v>
      </c>
      <c r="C56" s="10" t="s">
        <v>10</v>
      </c>
      <c r="D56" s="11" t="s">
        <v>13</v>
      </c>
      <c r="E56" s="11">
        <v>2</v>
      </c>
      <c r="F56" s="11">
        <v>0</v>
      </c>
      <c r="G56" s="11" t="str">
        <f t="shared" si="3"/>
        <v>Win</v>
      </c>
      <c r="H56" s="15">
        <v>2598</v>
      </c>
    </row>
    <row r="57" spans="1:8" x14ac:dyDescent="0.3">
      <c r="A57" s="1">
        <v>44005</v>
      </c>
      <c r="B57" s="2" t="str">
        <f t="shared" si="1"/>
        <v>Tue</v>
      </c>
      <c r="C57" s="12" t="s">
        <v>10</v>
      </c>
      <c r="D57" s="13" t="s">
        <v>13</v>
      </c>
      <c r="E57" s="13">
        <v>6</v>
      </c>
      <c r="F57" s="13">
        <v>4</v>
      </c>
      <c r="G57" s="13" t="str">
        <f t="shared" si="3"/>
        <v>Win</v>
      </c>
      <c r="H57" s="16">
        <v>8895</v>
      </c>
    </row>
    <row r="58" spans="1:8" x14ac:dyDescent="0.3">
      <c r="A58" s="1">
        <v>44006</v>
      </c>
      <c r="B58" s="2" t="str">
        <f t="shared" si="1"/>
        <v>Wed</v>
      </c>
      <c r="C58" s="10" t="s">
        <v>10</v>
      </c>
      <c r="D58" s="11" t="s">
        <v>13</v>
      </c>
      <c r="E58" s="11">
        <v>8</v>
      </c>
      <c r="F58" s="11">
        <v>5</v>
      </c>
      <c r="G58" s="11" t="str">
        <f t="shared" si="3"/>
        <v>Win</v>
      </c>
      <c r="H58" s="15">
        <v>2890</v>
      </c>
    </row>
    <row r="59" spans="1:8" x14ac:dyDescent="0.3">
      <c r="A59" s="1">
        <v>44008</v>
      </c>
      <c r="B59" s="2" t="str">
        <f t="shared" si="1"/>
        <v>Fri</v>
      </c>
      <c r="C59" s="12" t="s">
        <v>11</v>
      </c>
      <c r="D59" s="13" t="s">
        <v>12</v>
      </c>
      <c r="E59" s="13">
        <v>5</v>
      </c>
      <c r="F59" s="13">
        <v>8</v>
      </c>
      <c r="G59" s="13" t="str">
        <f t="shared" si="3"/>
        <v>Loss</v>
      </c>
      <c r="H59" s="16">
        <v>2301</v>
      </c>
    </row>
    <row r="60" spans="1:8" x14ac:dyDescent="0.3">
      <c r="A60" s="1">
        <v>44009</v>
      </c>
      <c r="B60" s="2" t="str">
        <f t="shared" si="1"/>
        <v>Sat</v>
      </c>
      <c r="C60" s="10" t="s">
        <v>11</v>
      </c>
      <c r="D60" s="11" t="s">
        <v>12</v>
      </c>
      <c r="E60" s="11">
        <v>9</v>
      </c>
      <c r="F60" s="11">
        <v>8</v>
      </c>
      <c r="G60" s="11" t="str">
        <f t="shared" si="3"/>
        <v>Win</v>
      </c>
      <c r="H60" s="15">
        <v>3901</v>
      </c>
    </row>
    <row r="61" spans="1:8" x14ac:dyDescent="0.3">
      <c r="A61" s="1">
        <v>44010</v>
      </c>
      <c r="B61" s="2" t="str">
        <f t="shared" si="1"/>
        <v>Sun</v>
      </c>
      <c r="C61" s="12" t="s">
        <v>11</v>
      </c>
      <c r="D61" s="13" t="s">
        <v>12</v>
      </c>
      <c r="E61" s="13">
        <v>12</v>
      </c>
      <c r="F61" s="13">
        <v>6</v>
      </c>
      <c r="G61" s="13" t="str">
        <f t="shared" si="3"/>
        <v>Win</v>
      </c>
      <c r="H61" s="16">
        <v>2673</v>
      </c>
    </row>
    <row r="62" spans="1:8" x14ac:dyDescent="0.3">
      <c r="A62" s="1">
        <v>44011</v>
      </c>
      <c r="B62" s="2" t="str">
        <f t="shared" si="1"/>
        <v>Mon</v>
      </c>
      <c r="C62" s="10" t="s">
        <v>7</v>
      </c>
      <c r="D62" s="11" t="s">
        <v>12</v>
      </c>
      <c r="E62" s="11">
        <v>6</v>
      </c>
      <c r="F62" s="11">
        <v>9</v>
      </c>
      <c r="G62" s="11" t="str">
        <f t="shared" si="3"/>
        <v>Loss</v>
      </c>
      <c r="H62" s="15">
        <v>3060</v>
      </c>
    </row>
    <row r="63" spans="1:8" x14ac:dyDescent="0.3">
      <c r="A63" s="1">
        <v>44012</v>
      </c>
      <c r="B63" s="2" t="str">
        <f t="shared" si="1"/>
        <v>Tue</v>
      </c>
      <c r="C63" s="12" t="s">
        <v>7</v>
      </c>
      <c r="D63" s="13" t="s">
        <v>12</v>
      </c>
      <c r="E63" s="13">
        <v>3</v>
      </c>
      <c r="F63" s="13">
        <v>1</v>
      </c>
      <c r="G63" s="13" t="str">
        <f t="shared" si="3"/>
        <v>Win</v>
      </c>
      <c r="H63" s="16">
        <v>6325</v>
      </c>
    </row>
    <row r="64" spans="1:8" x14ac:dyDescent="0.3">
      <c r="A64" s="1">
        <v>44013</v>
      </c>
      <c r="B64" s="2" t="str">
        <f t="shared" si="1"/>
        <v>Wed</v>
      </c>
      <c r="C64" s="10" t="s">
        <v>7</v>
      </c>
      <c r="D64" s="11" t="s">
        <v>12</v>
      </c>
      <c r="E64" s="11">
        <v>1</v>
      </c>
      <c r="F64" s="11">
        <v>5</v>
      </c>
      <c r="G64" s="11" t="str">
        <f t="shared" si="3"/>
        <v>Loss</v>
      </c>
      <c r="H64" s="15">
        <v>6325</v>
      </c>
    </row>
    <row r="65" spans="1:8" x14ac:dyDescent="0.3">
      <c r="A65" s="1">
        <v>44015</v>
      </c>
      <c r="B65" s="2" t="str">
        <f t="shared" si="1"/>
        <v>Fri</v>
      </c>
      <c r="C65" s="12" t="s">
        <v>8</v>
      </c>
      <c r="D65" s="13" t="s">
        <v>12</v>
      </c>
      <c r="E65" s="13">
        <v>2</v>
      </c>
      <c r="F65" s="13">
        <v>11</v>
      </c>
      <c r="G65" s="13" t="str">
        <f t="shared" si="3"/>
        <v>Loss</v>
      </c>
      <c r="H65" s="16">
        <v>2755</v>
      </c>
    </row>
    <row r="66" spans="1:8" x14ac:dyDescent="0.3">
      <c r="A66" s="1">
        <v>44016</v>
      </c>
      <c r="B66" s="2" t="str">
        <f t="shared" si="1"/>
        <v>Sat</v>
      </c>
      <c r="C66" s="10" t="s">
        <v>8</v>
      </c>
      <c r="D66" s="11" t="s">
        <v>12</v>
      </c>
      <c r="E66" s="11">
        <v>4</v>
      </c>
      <c r="F66" s="11">
        <v>5</v>
      </c>
      <c r="G66" s="11" t="str">
        <f t="shared" ref="G66:G97" si="4">IF(E66&gt;F66,"Win","Loss")</f>
        <v>Loss</v>
      </c>
      <c r="H66" s="15">
        <v>6325</v>
      </c>
    </row>
    <row r="67" spans="1:8" x14ac:dyDescent="0.3">
      <c r="A67" s="1">
        <v>44017</v>
      </c>
      <c r="B67" s="2" t="str">
        <f t="shared" si="1"/>
        <v>Sun</v>
      </c>
      <c r="C67" s="12" t="s">
        <v>8</v>
      </c>
      <c r="D67" s="13" t="s">
        <v>12</v>
      </c>
      <c r="E67" s="13">
        <v>9</v>
      </c>
      <c r="F67" s="13">
        <v>10</v>
      </c>
      <c r="G67" s="13" t="str">
        <f t="shared" si="4"/>
        <v>Loss</v>
      </c>
      <c r="H67" s="16">
        <v>6325</v>
      </c>
    </row>
    <row r="68" spans="1:8" x14ac:dyDescent="0.3">
      <c r="A68" s="1">
        <v>44018</v>
      </c>
      <c r="B68" s="2" t="str">
        <f t="shared" ref="B68:B121" si="5">TEXT(A68,"ddd")</f>
        <v>Mon</v>
      </c>
      <c r="C68" s="10" t="s">
        <v>9</v>
      </c>
      <c r="D68" s="11" t="s">
        <v>13</v>
      </c>
      <c r="E68" s="11">
        <v>4</v>
      </c>
      <c r="F68" s="11">
        <v>1</v>
      </c>
      <c r="G68" s="11" t="str">
        <f t="shared" si="4"/>
        <v>Win</v>
      </c>
      <c r="H68" s="15">
        <v>9298</v>
      </c>
    </row>
    <row r="69" spans="1:8" x14ac:dyDescent="0.3">
      <c r="A69" s="1">
        <v>44019</v>
      </c>
      <c r="B69" s="2" t="str">
        <f t="shared" si="5"/>
        <v>Tue</v>
      </c>
      <c r="C69" s="12" t="s">
        <v>9</v>
      </c>
      <c r="D69" s="13" t="s">
        <v>13</v>
      </c>
      <c r="E69" s="13">
        <v>2</v>
      </c>
      <c r="F69" s="13">
        <v>3</v>
      </c>
      <c r="G69" s="13" t="str">
        <f t="shared" si="4"/>
        <v>Loss</v>
      </c>
      <c r="H69" s="16">
        <v>7250</v>
      </c>
    </row>
    <row r="70" spans="1:8" x14ac:dyDescent="0.3">
      <c r="A70" s="1">
        <v>44020</v>
      </c>
      <c r="B70" s="2" t="str">
        <f t="shared" si="5"/>
        <v>Wed</v>
      </c>
      <c r="C70" s="10" t="s">
        <v>9</v>
      </c>
      <c r="D70" s="11" t="s">
        <v>13</v>
      </c>
      <c r="E70" s="11">
        <v>0</v>
      </c>
      <c r="F70" s="11">
        <v>2</v>
      </c>
      <c r="G70" s="11" t="str">
        <f t="shared" si="4"/>
        <v>Loss</v>
      </c>
      <c r="H70" s="15">
        <v>9008</v>
      </c>
    </row>
    <row r="71" spans="1:8" x14ac:dyDescent="0.3">
      <c r="A71" s="1">
        <v>44022</v>
      </c>
      <c r="B71" s="2" t="str">
        <f t="shared" si="5"/>
        <v>Fri</v>
      </c>
      <c r="C71" s="12" t="s">
        <v>10</v>
      </c>
      <c r="D71" s="13" t="s">
        <v>12</v>
      </c>
      <c r="E71" s="13">
        <v>8</v>
      </c>
      <c r="F71" s="13">
        <v>5</v>
      </c>
      <c r="G71" s="13" t="str">
        <f t="shared" si="4"/>
        <v>Win</v>
      </c>
      <c r="H71" s="16">
        <v>6325</v>
      </c>
    </row>
    <row r="72" spans="1:8" x14ac:dyDescent="0.3">
      <c r="A72" s="1">
        <v>44023</v>
      </c>
      <c r="B72" s="2" t="str">
        <f t="shared" si="5"/>
        <v>Sat</v>
      </c>
      <c r="C72" s="10" t="s">
        <v>10</v>
      </c>
      <c r="D72" s="11" t="s">
        <v>12</v>
      </c>
      <c r="E72" s="11">
        <v>3</v>
      </c>
      <c r="F72" s="11">
        <v>9</v>
      </c>
      <c r="G72" s="11" t="str">
        <f t="shared" si="4"/>
        <v>Loss</v>
      </c>
      <c r="H72" s="15">
        <v>6325</v>
      </c>
    </row>
    <row r="73" spans="1:8" x14ac:dyDescent="0.3">
      <c r="A73" s="1">
        <v>44024</v>
      </c>
      <c r="B73" s="2" t="str">
        <f t="shared" si="5"/>
        <v>Sun</v>
      </c>
      <c r="C73" s="12" t="s">
        <v>10</v>
      </c>
      <c r="D73" s="13" t="s">
        <v>12</v>
      </c>
      <c r="E73" s="13">
        <v>2</v>
      </c>
      <c r="F73" s="13">
        <v>5</v>
      </c>
      <c r="G73" s="13" t="str">
        <f t="shared" si="4"/>
        <v>Loss</v>
      </c>
      <c r="H73" s="16">
        <v>3063</v>
      </c>
    </row>
    <row r="74" spans="1:8" x14ac:dyDescent="0.3">
      <c r="A74" s="1">
        <v>44025</v>
      </c>
      <c r="B74" s="2" t="str">
        <f t="shared" si="5"/>
        <v>Mon</v>
      </c>
      <c r="C74" s="10" t="s">
        <v>11</v>
      </c>
      <c r="D74" s="11" t="s">
        <v>12</v>
      </c>
      <c r="E74" s="11">
        <v>5</v>
      </c>
      <c r="F74" s="11">
        <v>7</v>
      </c>
      <c r="G74" s="11" t="str">
        <f t="shared" si="4"/>
        <v>Loss</v>
      </c>
      <c r="H74" s="15">
        <v>3749</v>
      </c>
    </row>
    <row r="75" spans="1:8" x14ac:dyDescent="0.3">
      <c r="A75" s="1">
        <v>44026</v>
      </c>
      <c r="B75" s="2" t="str">
        <f t="shared" si="5"/>
        <v>Tue</v>
      </c>
      <c r="C75" s="12" t="s">
        <v>11</v>
      </c>
      <c r="D75" s="13" t="s">
        <v>12</v>
      </c>
      <c r="E75" s="13">
        <v>6</v>
      </c>
      <c r="F75" s="13">
        <v>3</v>
      </c>
      <c r="G75" s="13" t="str">
        <f t="shared" si="4"/>
        <v>Win</v>
      </c>
      <c r="H75" s="16">
        <v>6325</v>
      </c>
    </row>
    <row r="76" spans="1:8" x14ac:dyDescent="0.3">
      <c r="A76" s="1">
        <v>44027</v>
      </c>
      <c r="B76" s="2" t="str">
        <f t="shared" si="5"/>
        <v>Wed</v>
      </c>
      <c r="C76" s="10" t="s">
        <v>11</v>
      </c>
      <c r="D76" s="11" t="s">
        <v>12</v>
      </c>
      <c r="E76" s="11">
        <v>9</v>
      </c>
      <c r="F76" s="11">
        <v>4</v>
      </c>
      <c r="G76" s="11" t="str">
        <f t="shared" si="4"/>
        <v>Win</v>
      </c>
      <c r="H76" s="15">
        <v>2935</v>
      </c>
    </row>
    <row r="77" spans="1:8" x14ac:dyDescent="0.3">
      <c r="A77" s="1">
        <v>44029</v>
      </c>
      <c r="B77" s="2" t="str">
        <f t="shared" si="5"/>
        <v>Fri</v>
      </c>
      <c r="C77" s="12" t="s">
        <v>7</v>
      </c>
      <c r="D77" s="13" t="s">
        <v>13</v>
      </c>
      <c r="E77" s="13">
        <v>9</v>
      </c>
      <c r="F77" s="13">
        <v>0</v>
      </c>
      <c r="G77" s="13" t="str">
        <f t="shared" si="4"/>
        <v>Win</v>
      </c>
      <c r="H77" s="16">
        <v>11722</v>
      </c>
    </row>
    <row r="78" spans="1:8" x14ac:dyDescent="0.3">
      <c r="A78" s="1">
        <v>44030</v>
      </c>
      <c r="B78" s="2" t="str">
        <f t="shared" si="5"/>
        <v>Sat</v>
      </c>
      <c r="C78" s="10" t="s">
        <v>7</v>
      </c>
      <c r="D78" s="11" t="s">
        <v>13</v>
      </c>
      <c r="E78" s="11">
        <v>5</v>
      </c>
      <c r="F78" s="11">
        <v>6</v>
      </c>
      <c r="G78" s="11" t="str">
        <f t="shared" si="4"/>
        <v>Loss</v>
      </c>
      <c r="H78" s="15">
        <v>2535</v>
      </c>
    </row>
    <row r="79" spans="1:8" x14ac:dyDescent="0.3">
      <c r="A79" s="1">
        <v>44031</v>
      </c>
      <c r="B79" s="2" t="str">
        <f t="shared" si="5"/>
        <v>Sun</v>
      </c>
      <c r="C79" s="12" t="s">
        <v>7</v>
      </c>
      <c r="D79" s="13" t="s">
        <v>13</v>
      </c>
      <c r="E79" s="13">
        <v>7</v>
      </c>
      <c r="F79" s="13">
        <v>5</v>
      </c>
      <c r="G79" s="13" t="str">
        <f t="shared" si="4"/>
        <v>Win</v>
      </c>
      <c r="H79" s="16">
        <v>2037</v>
      </c>
    </row>
    <row r="80" spans="1:8" x14ac:dyDescent="0.3">
      <c r="A80" s="1">
        <v>44032</v>
      </c>
      <c r="B80" s="2" t="str">
        <f t="shared" si="5"/>
        <v>Mon</v>
      </c>
      <c r="C80" s="10" t="s">
        <v>8</v>
      </c>
      <c r="D80" s="11" t="s">
        <v>13</v>
      </c>
      <c r="E80" s="11">
        <v>9</v>
      </c>
      <c r="F80" s="11">
        <v>8</v>
      </c>
      <c r="G80" s="11" t="str">
        <f t="shared" si="4"/>
        <v>Win</v>
      </c>
      <c r="H80" s="15">
        <v>10503</v>
      </c>
    </row>
    <row r="81" spans="1:8" x14ac:dyDescent="0.3">
      <c r="A81" s="1">
        <v>44033</v>
      </c>
      <c r="B81" s="2" t="str">
        <f t="shared" si="5"/>
        <v>Tue</v>
      </c>
      <c r="C81" s="12" t="s">
        <v>8</v>
      </c>
      <c r="D81" s="13" t="s">
        <v>13</v>
      </c>
      <c r="E81" s="13">
        <v>4</v>
      </c>
      <c r="F81" s="13">
        <v>1</v>
      </c>
      <c r="G81" s="13" t="str">
        <f t="shared" si="4"/>
        <v>Win</v>
      </c>
      <c r="H81" s="16">
        <v>3371</v>
      </c>
    </row>
    <row r="82" spans="1:8" x14ac:dyDescent="0.3">
      <c r="A82" s="1">
        <v>44034</v>
      </c>
      <c r="B82" s="2" t="str">
        <f t="shared" si="5"/>
        <v>Wed</v>
      </c>
      <c r="C82" s="10" t="s">
        <v>8</v>
      </c>
      <c r="D82" s="11" t="s">
        <v>13</v>
      </c>
      <c r="E82" s="11">
        <v>1</v>
      </c>
      <c r="F82" s="11">
        <v>4</v>
      </c>
      <c r="G82" s="11" t="str">
        <f t="shared" si="4"/>
        <v>Loss</v>
      </c>
      <c r="H82" s="15">
        <v>4358</v>
      </c>
    </row>
    <row r="83" spans="1:8" x14ac:dyDescent="0.3">
      <c r="A83" s="1">
        <v>44036</v>
      </c>
      <c r="B83" s="2" t="str">
        <f t="shared" si="5"/>
        <v>Fri</v>
      </c>
      <c r="C83" s="12" t="s">
        <v>9</v>
      </c>
      <c r="D83" s="13" t="s">
        <v>12</v>
      </c>
      <c r="E83" s="13">
        <v>1</v>
      </c>
      <c r="F83" s="13">
        <v>5</v>
      </c>
      <c r="G83" s="13" t="str">
        <f t="shared" si="4"/>
        <v>Loss</v>
      </c>
      <c r="H83" s="16">
        <v>2937</v>
      </c>
    </row>
    <row r="84" spans="1:8" x14ac:dyDescent="0.3">
      <c r="A84" s="1">
        <v>44037</v>
      </c>
      <c r="B84" s="2" t="str">
        <f t="shared" si="5"/>
        <v>Sat</v>
      </c>
      <c r="C84" s="10" t="s">
        <v>9</v>
      </c>
      <c r="D84" s="11" t="s">
        <v>12</v>
      </c>
      <c r="E84" s="11">
        <v>1</v>
      </c>
      <c r="F84" s="11">
        <v>6</v>
      </c>
      <c r="G84" s="11" t="str">
        <f t="shared" si="4"/>
        <v>Loss</v>
      </c>
      <c r="H84" s="15">
        <v>6325</v>
      </c>
    </row>
    <row r="85" spans="1:8" x14ac:dyDescent="0.3">
      <c r="A85" s="1">
        <v>44038</v>
      </c>
      <c r="B85" s="2" t="str">
        <f t="shared" si="5"/>
        <v>Sun</v>
      </c>
      <c r="C85" s="12" t="s">
        <v>9</v>
      </c>
      <c r="D85" s="13" t="s">
        <v>12</v>
      </c>
      <c r="E85" s="13">
        <v>5</v>
      </c>
      <c r="F85" s="13">
        <v>3</v>
      </c>
      <c r="G85" s="13" t="str">
        <f t="shared" si="4"/>
        <v>Win</v>
      </c>
      <c r="H85" s="16">
        <v>6325</v>
      </c>
    </row>
    <row r="86" spans="1:8" x14ac:dyDescent="0.3">
      <c r="A86" s="1">
        <v>44039</v>
      </c>
      <c r="B86" s="2" t="str">
        <f t="shared" si="5"/>
        <v>Mon</v>
      </c>
      <c r="C86" s="10" t="s">
        <v>10</v>
      </c>
      <c r="D86" s="11" t="s">
        <v>12</v>
      </c>
      <c r="E86" s="11">
        <v>1</v>
      </c>
      <c r="F86" s="11">
        <v>1</v>
      </c>
      <c r="G86" s="11" t="str">
        <f t="shared" si="4"/>
        <v>Loss</v>
      </c>
      <c r="H86" s="15">
        <v>6325</v>
      </c>
    </row>
    <row r="87" spans="1:8" x14ac:dyDescent="0.3">
      <c r="A87" s="1">
        <v>44040</v>
      </c>
      <c r="B87" s="2" t="str">
        <f t="shared" si="5"/>
        <v>Tue</v>
      </c>
      <c r="C87" s="12" t="s">
        <v>10</v>
      </c>
      <c r="D87" s="13" t="s">
        <v>12</v>
      </c>
      <c r="E87" s="13">
        <v>1</v>
      </c>
      <c r="F87" s="13">
        <v>9</v>
      </c>
      <c r="G87" s="13" t="str">
        <f t="shared" si="4"/>
        <v>Loss</v>
      </c>
      <c r="H87" s="16">
        <v>6325</v>
      </c>
    </row>
    <row r="88" spans="1:8" x14ac:dyDescent="0.3">
      <c r="A88" s="1">
        <v>44041</v>
      </c>
      <c r="B88" s="2" t="str">
        <f t="shared" si="5"/>
        <v>Wed</v>
      </c>
      <c r="C88" s="10" t="s">
        <v>10</v>
      </c>
      <c r="D88" s="11" t="s">
        <v>12</v>
      </c>
      <c r="E88" s="11">
        <v>2</v>
      </c>
      <c r="F88" s="11">
        <v>6</v>
      </c>
      <c r="G88" s="11" t="str">
        <f t="shared" si="4"/>
        <v>Loss</v>
      </c>
      <c r="H88" s="15">
        <v>2754</v>
      </c>
    </row>
    <row r="89" spans="1:8" x14ac:dyDescent="0.3">
      <c r="A89" s="1">
        <v>44043</v>
      </c>
      <c r="B89" s="2" t="str">
        <f t="shared" si="5"/>
        <v>Fri</v>
      </c>
      <c r="C89" s="12" t="s">
        <v>11</v>
      </c>
      <c r="D89" s="13" t="s">
        <v>13</v>
      </c>
      <c r="E89" s="13">
        <v>3</v>
      </c>
      <c r="F89" s="13">
        <v>5</v>
      </c>
      <c r="G89" s="13" t="str">
        <f t="shared" si="4"/>
        <v>Loss</v>
      </c>
      <c r="H89" s="16">
        <v>2652</v>
      </c>
    </row>
    <row r="90" spans="1:8" x14ac:dyDescent="0.3">
      <c r="A90" s="1">
        <v>44044</v>
      </c>
      <c r="B90" s="2" t="str">
        <f t="shared" si="5"/>
        <v>Sat</v>
      </c>
      <c r="C90" s="10" t="s">
        <v>11</v>
      </c>
      <c r="D90" s="11" t="s">
        <v>13</v>
      </c>
      <c r="E90" s="11">
        <v>6</v>
      </c>
      <c r="F90" s="11">
        <v>6</v>
      </c>
      <c r="G90" s="11" t="str">
        <f t="shared" si="4"/>
        <v>Loss</v>
      </c>
      <c r="H90" s="15">
        <v>1898</v>
      </c>
    </row>
    <row r="91" spans="1:8" x14ac:dyDescent="0.3">
      <c r="A91" s="1">
        <v>44045</v>
      </c>
      <c r="B91" s="2" t="str">
        <f t="shared" si="5"/>
        <v>Sun</v>
      </c>
      <c r="C91" s="12" t="s">
        <v>11</v>
      </c>
      <c r="D91" s="13" t="s">
        <v>13</v>
      </c>
      <c r="E91" s="13">
        <v>9</v>
      </c>
      <c r="F91" s="13">
        <v>2</v>
      </c>
      <c r="G91" s="13" t="str">
        <f t="shared" si="4"/>
        <v>Win</v>
      </c>
      <c r="H91" s="16">
        <v>2548</v>
      </c>
    </row>
    <row r="92" spans="1:8" x14ac:dyDescent="0.3">
      <c r="A92" s="1">
        <v>44046</v>
      </c>
      <c r="B92" s="2" t="str">
        <f t="shared" si="5"/>
        <v>Mon</v>
      </c>
      <c r="C92" s="10" t="s">
        <v>7</v>
      </c>
      <c r="D92" s="11" t="s">
        <v>13</v>
      </c>
      <c r="E92" s="11">
        <v>8</v>
      </c>
      <c r="F92" s="11">
        <v>2</v>
      </c>
      <c r="G92" s="11" t="str">
        <f t="shared" si="4"/>
        <v>Win</v>
      </c>
      <c r="H92" s="15">
        <v>3358</v>
      </c>
    </row>
    <row r="93" spans="1:8" x14ac:dyDescent="0.3">
      <c r="A93" s="1">
        <v>44047</v>
      </c>
      <c r="B93" s="2" t="str">
        <f t="shared" si="5"/>
        <v>Tue</v>
      </c>
      <c r="C93" s="12" t="s">
        <v>7</v>
      </c>
      <c r="D93" s="13" t="s">
        <v>13</v>
      </c>
      <c r="E93" s="13">
        <v>5</v>
      </c>
      <c r="F93" s="13">
        <v>8</v>
      </c>
      <c r="G93" s="13" t="str">
        <f t="shared" si="4"/>
        <v>Loss</v>
      </c>
      <c r="H93" s="16">
        <v>3176</v>
      </c>
    </row>
    <row r="94" spans="1:8" x14ac:dyDescent="0.3">
      <c r="A94" s="1">
        <v>44048</v>
      </c>
      <c r="B94" s="2" t="str">
        <f t="shared" si="5"/>
        <v>Wed</v>
      </c>
      <c r="C94" s="10" t="s">
        <v>7</v>
      </c>
      <c r="D94" s="11" t="s">
        <v>13</v>
      </c>
      <c r="E94" s="11">
        <v>4</v>
      </c>
      <c r="F94" s="11">
        <v>5</v>
      </c>
      <c r="G94" s="11" t="str">
        <f t="shared" si="4"/>
        <v>Loss</v>
      </c>
      <c r="H94" s="15">
        <v>2968</v>
      </c>
    </row>
    <row r="95" spans="1:8" x14ac:dyDescent="0.3">
      <c r="A95" s="1">
        <v>44050</v>
      </c>
      <c r="B95" s="2" t="str">
        <f t="shared" si="5"/>
        <v>Fri</v>
      </c>
      <c r="C95" s="12" t="s">
        <v>8</v>
      </c>
      <c r="D95" s="13" t="s">
        <v>12</v>
      </c>
      <c r="E95" s="13">
        <v>8</v>
      </c>
      <c r="F95" s="13">
        <v>10</v>
      </c>
      <c r="G95" s="13" t="str">
        <f t="shared" si="4"/>
        <v>Loss</v>
      </c>
      <c r="H95" s="16">
        <v>6325</v>
      </c>
    </row>
    <row r="96" spans="1:8" x14ac:dyDescent="0.3">
      <c r="A96" s="1">
        <v>44051</v>
      </c>
      <c r="B96" s="2" t="str">
        <f t="shared" si="5"/>
        <v>Sat</v>
      </c>
      <c r="C96" s="10" t="s">
        <v>8</v>
      </c>
      <c r="D96" s="11" t="s">
        <v>12</v>
      </c>
      <c r="E96" s="11">
        <v>5</v>
      </c>
      <c r="F96" s="11">
        <v>6</v>
      </c>
      <c r="G96" s="11" t="str">
        <f t="shared" si="4"/>
        <v>Loss</v>
      </c>
      <c r="H96" s="15">
        <v>6325</v>
      </c>
    </row>
    <row r="97" spans="1:8" x14ac:dyDescent="0.3">
      <c r="A97" s="1">
        <v>44052</v>
      </c>
      <c r="B97" s="2" t="str">
        <f t="shared" si="5"/>
        <v>Sun</v>
      </c>
      <c r="C97" s="12" t="s">
        <v>8</v>
      </c>
      <c r="D97" s="13" t="s">
        <v>12</v>
      </c>
      <c r="E97" s="13">
        <v>6</v>
      </c>
      <c r="F97" s="13">
        <v>2</v>
      </c>
      <c r="G97" s="13" t="str">
        <f t="shared" si="4"/>
        <v>Win</v>
      </c>
      <c r="H97" s="16">
        <v>2690</v>
      </c>
    </row>
    <row r="98" spans="1:8" x14ac:dyDescent="0.3">
      <c r="A98" s="1">
        <v>44053</v>
      </c>
      <c r="B98" s="2" t="str">
        <f t="shared" si="5"/>
        <v>Mon</v>
      </c>
      <c r="C98" s="10" t="s">
        <v>9</v>
      </c>
      <c r="D98" s="11" t="s">
        <v>12</v>
      </c>
      <c r="E98" s="11">
        <v>1</v>
      </c>
      <c r="F98" s="11">
        <v>4</v>
      </c>
      <c r="G98" s="11" t="str">
        <f t="shared" ref="G98:G121" si="6">IF(E98&gt;F98,"Win","Loss")</f>
        <v>Loss</v>
      </c>
      <c r="H98" s="15">
        <v>6325</v>
      </c>
    </row>
    <row r="99" spans="1:8" x14ac:dyDescent="0.3">
      <c r="A99" s="1">
        <v>44054</v>
      </c>
      <c r="B99" s="2" t="str">
        <f t="shared" si="5"/>
        <v>Tue</v>
      </c>
      <c r="C99" s="12" t="s">
        <v>9</v>
      </c>
      <c r="D99" s="13" t="s">
        <v>12</v>
      </c>
      <c r="E99" s="13">
        <v>3</v>
      </c>
      <c r="F99" s="13">
        <v>0</v>
      </c>
      <c r="G99" s="13" t="str">
        <f t="shared" si="6"/>
        <v>Win</v>
      </c>
      <c r="H99" s="16">
        <v>4450</v>
      </c>
    </row>
    <row r="100" spans="1:8" x14ac:dyDescent="0.3">
      <c r="A100" s="1">
        <v>44055</v>
      </c>
      <c r="B100" s="2" t="str">
        <f t="shared" si="5"/>
        <v>Wed</v>
      </c>
      <c r="C100" s="10" t="s">
        <v>9</v>
      </c>
      <c r="D100" s="11" t="s">
        <v>12</v>
      </c>
      <c r="E100" s="11">
        <v>4</v>
      </c>
      <c r="F100" s="11">
        <v>4</v>
      </c>
      <c r="G100" s="11" t="str">
        <f t="shared" si="6"/>
        <v>Loss</v>
      </c>
      <c r="H100" s="15">
        <v>3464</v>
      </c>
    </row>
    <row r="101" spans="1:8" x14ac:dyDescent="0.3">
      <c r="A101" s="1">
        <v>44057</v>
      </c>
      <c r="B101" s="2" t="str">
        <f t="shared" si="5"/>
        <v>Fri</v>
      </c>
      <c r="C101" s="12" t="s">
        <v>10</v>
      </c>
      <c r="D101" s="13" t="s">
        <v>13</v>
      </c>
      <c r="E101" s="13">
        <v>5</v>
      </c>
      <c r="F101" s="13">
        <v>2</v>
      </c>
      <c r="G101" s="13" t="str">
        <f t="shared" si="6"/>
        <v>Win</v>
      </c>
      <c r="H101" s="16">
        <v>2434</v>
      </c>
    </row>
    <row r="102" spans="1:8" x14ac:dyDescent="0.3">
      <c r="A102" s="1">
        <v>44058</v>
      </c>
      <c r="B102" s="2" t="str">
        <f t="shared" si="5"/>
        <v>Sat</v>
      </c>
      <c r="C102" s="10" t="s">
        <v>10</v>
      </c>
      <c r="D102" s="11" t="s">
        <v>13</v>
      </c>
      <c r="E102" s="11">
        <v>7</v>
      </c>
      <c r="F102" s="11">
        <v>5</v>
      </c>
      <c r="G102" s="11" t="str">
        <f t="shared" si="6"/>
        <v>Win</v>
      </c>
      <c r="H102" s="15">
        <v>3595</v>
      </c>
    </row>
    <row r="103" spans="1:8" x14ac:dyDescent="0.3">
      <c r="A103" s="1">
        <v>44059</v>
      </c>
      <c r="B103" s="2" t="str">
        <f t="shared" si="5"/>
        <v>Sun</v>
      </c>
      <c r="C103" s="12" t="s">
        <v>10</v>
      </c>
      <c r="D103" s="13" t="s">
        <v>13</v>
      </c>
      <c r="E103" s="13">
        <v>3</v>
      </c>
      <c r="F103" s="13">
        <v>5</v>
      </c>
      <c r="G103" s="13" t="str">
        <f t="shared" si="6"/>
        <v>Loss</v>
      </c>
      <c r="H103" s="16">
        <v>4734</v>
      </c>
    </row>
    <row r="104" spans="1:8" x14ac:dyDescent="0.3">
      <c r="A104" s="1">
        <v>44060</v>
      </c>
      <c r="B104" s="2" t="str">
        <f t="shared" si="5"/>
        <v>Mon</v>
      </c>
      <c r="C104" s="10" t="s">
        <v>11</v>
      </c>
      <c r="D104" s="11" t="s">
        <v>13</v>
      </c>
      <c r="E104" s="11">
        <v>10</v>
      </c>
      <c r="F104" s="11">
        <v>9</v>
      </c>
      <c r="G104" s="11" t="str">
        <f t="shared" si="6"/>
        <v>Win</v>
      </c>
      <c r="H104" s="15">
        <v>2698</v>
      </c>
    </row>
    <row r="105" spans="1:8" x14ac:dyDescent="0.3">
      <c r="A105" s="1">
        <v>44061</v>
      </c>
      <c r="B105" s="2" t="str">
        <f t="shared" si="5"/>
        <v>Tue</v>
      </c>
      <c r="C105" s="12" t="s">
        <v>11</v>
      </c>
      <c r="D105" s="13" t="s">
        <v>13</v>
      </c>
      <c r="E105" s="13">
        <v>7</v>
      </c>
      <c r="F105" s="13">
        <v>2</v>
      </c>
      <c r="G105" s="13" t="str">
        <f t="shared" si="6"/>
        <v>Win</v>
      </c>
      <c r="H105" s="16">
        <v>2787</v>
      </c>
    </row>
    <row r="106" spans="1:8" x14ac:dyDescent="0.3">
      <c r="A106" s="1">
        <v>44062</v>
      </c>
      <c r="B106" s="2" t="str">
        <f t="shared" si="5"/>
        <v>Wed</v>
      </c>
      <c r="C106" s="10" t="s">
        <v>11</v>
      </c>
      <c r="D106" s="11" t="s">
        <v>13</v>
      </c>
      <c r="E106" s="11">
        <v>10</v>
      </c>
      <c r="F106" s="11">
        <v>1</v>
      </c>
      <c r="G106" s="11" t="str">
        <f t="shared" si="6"/>
        <v>Win</v>
      </c>
      <c r="H106" s="15">
        <v>2511</v>
      </c>
    </row>
    <row r="107" spans="1:8" x14ac:dyDescent="0.3">
      <c r="A107" s="1">
        <v>44064</v>
      </c>
      <c r="B107" s="2" t="str">
        <f t="shared" si="5"/>
        <v>Fri</v>
      </c>
      <c r="C107" s="12" t="s">
        <v>7</v>
      </c>
      <c r="D107" s="13" t="s">
        <v>12</v>
      </c>
      <c r="E107" s="13">
        <v>7</v>
      </c>
      <c r="F107" s="13">
        <v>8</v>
      </c>
      <c r="G107" s="13" t="str">
        <f t="shared" si="6"/>
        <v>Loss</v>
      </c>
      <c r="H107" s="16">
        <v>6325</v>
      </c>
    </row>
    <row r="108" spans="1:8" x14ac:dyDescent="0.3">
      <c r="A108" s="1">
        <v>44065</v>
      </c>
      <c r="B108" s="2" t="str">
        <f t="shared" si="5"/>
        <v>Sat</v>
      </c>
      <c r="C108" s="10" t="s">
        <v>7</v>
      </c>
      <c r="D108" s="11" t="s">
        <v>12</v>
      </c>
      <c r="E108" s="11">
        <v>9</v>
      </c>
      <c r="F108" s="11">
        <v>3</v>
      </c>
      <c r="G108" s="11" t="str">
        <f t="shared" si="6"/>
        <v>Win</v>
      </c>
      <c r="H108" s="15">
        <v>3602</v>
      </c>
    </row>
    <row r="109" spans="1:8" x14ac:dyDescent="0.3">
      <c r="A109" s="1">
        <v>44066</v>
      </c>
      <c r="B109" s="2" t="str">
        <f t="shared" si="5"/>
        <v>Sun</v>
      </c>
      <c r="C109" s="12" t="s">
        <v>7</v>
      </c>
      <c r="D109" s="13" t="s">
        <v>12</v>
      </c>
      <c r="E109" s="13">
        <v>7</v>
      </c>
      <c r="F109" s="13">
        <v>7</v>
      </c>
      <c r="G109" s="13" t="str">
        <f t="shared" si="6"/>
        <v>Loss</v>
      </c>
      <c r="H109" s="16">
        <v>6325</v>
      </c>
    </row>
    <row r="110" spans="1:8" x14ac:dyDescent="0.3">
      <c r="A110" s="1">
        <v>44067</v>
      </c>
      <c r="B110" s="2" t="str">
        <f t="shared" si="5"/>
        <v>Mon</v>
      </c>
      <c r="C110" s="10" t="s">
        <v>8</v>
      </c>
      <c r="D110" s="11" t="s">
        <v>12</v>
      </c>
      <c r="E110" s="11">
        <v>1</v>
      </c>
      <c r="F110" s="11">
        <v>12</v>
      </c>
      <c r="G110" s="11" t="str">
        <f t="shared" si="6"/>
        <v>Loss</v>
      </c>
      <c r="H110" s="15">
        <v>2418</v>
      </c>
    </row>
    <row r="111" spans="1:8" x14ac:dyDescent="0.3">
      <c r="A111" s="1">
        <v>44068</v>
      </c>
      <c r="B111" s="2" t="str">
        <f t="shared" si="5"/>
        <v>Tue</v>
      </c>
      <c r="C111" s="12" t="s">
        <v>8</v>
      </c>
      <c r="D111" s="13" t="s">
        <v>12</v>
      </c>
      <c r="E111" s="13">
        <v>8</v>
      </c>
      <c r="F111" s="13">
        <v>7</v>
      </c>
      <c r="G111" s="13" t="str">
        <f t="shared" si="6"/>
        <v>Win</v>
      </c>
      <c r="H111" s="16">
        <v>6325</v>
      </c>
    </row>
    <row r="112" spans="1:8" x14ac:dyDescent="0.3">
      <c r="A112" s="1">
        <v>44069</v>
      </c>
      <c r="B112" s="2" t="str">
        <f t="shared" si="5"/>
        <v>Wed</v>
      </c>
      <c r="C112" s="10" t="s">
        <v>8</v>
      </c>
      <c r="D112" s="11" t="s">
        <v>12</v>
      </c>
      <c r="E112" s="11">
        <v>5</v>
      </c>
      <c r="F112" s="11">
        <v>11</v>
      </c>
      <c r="G112" s="11" t="str">
        <f t="shared" si="6"/>
        <v>Loss</v>
      </c>
      <c r="H112" s="15">
        <v>6325</v>
      </c>
    </row>
    <row r="113" spans="1:8" x14ac:dyDescent="0.3">
      <c r="A113" s="1">
        <v>44071</v>
      </c>
      <c r="B113" s="2" t="str">
        <f t="shared" si="5"/>
        <v>Fri</v>
      </c>
      <c r="C113" s="12" t="s">
        <v>9</v>
      </c>
      <c r="D113" s="13" t="s">
        <v>13</v>
      </c>
      <c r="E113" s="13">
        <v>1</v>
      </c>
      <c r="F113" s="13">
        <v>5</v>
      </c>
      <c r="G113" s="13" t="str">
        <f t="shared" si="6"/>
        <v>Loss</v>
      </c>
      <c r="H113" s="16">
        <v>12752</v>
      </c>
    </row>
    <row r="114" spans="1:8" x14ac:dyDescent="0.3">
      <c r="A114" s="1">
        <v>44072</v>
      </c>
      <c r="B114" s="2" t="str">
        <f t="shared" si="5"/>
        <v>Sat</v>
      </c>
      <c r="C114" s="10" t="s">
        <v>9</v>
      </c>
      <c r="D114" s="11" t="s">
        <v>13</v>
      </c>
      <c r="E114" s="11">
        <v>2</v>
      </c>
      <c r="F114" s="11">
        <v>3</v>
      </c>
      <c r="G114" s="11" t="str">
        <f t="shared" si="6"/>
        <v>Loss</v>
      </c>
      <c r="H114" s="15">
        <v>7839</v>
      </c>
    </row>
    <row r="115" spans="1:8" x14ac:dyDescent="0.3">
      <c r="A115" s="1">
        <v>44073</v>
      </c>
      <c r="B115" s="2" t="str">
        <f t="shared" si="5"/>
        <v>Sun</v>
      </c>
      <c r="C115" s="12" t="s">
        <v>9</v>
      </c>
      <c r="D115" s="13" t="s">
        <v>13</v>
      </c>
      <c r="E115" s="13">
        <v>5</v>
      </c>
      <c r="F115" s="13">
        <v>5</v>
      </c>
      <c r="G115" s="13" t="str">
        <f t="shared" si="6"/>
        <v>Loss</v>
      </c>
      <c r="H115" s="16">
        <v>11239</v>
      </c>
    </row>
    <row r="116" spans="1:8" x14ac:dyDescent="0.3">
      <c r="A116" s="1">
        <v>44074</v>
      </c>
      <c r="B116" s="2" t="str">
        <f t="shared" si="5"/>
        <v>Mon</v>
      </c>
      <c r="C116" s="10" t="s">
        <v>10</v>
      </c>
      <c r="D116" s="11" t="s">
        <v>13</v>
      </c>
      <c r="E116" s="11">
        <v>2</v>
      </c>
      <c r="F116" s="11">
        <v>7</v>
      </c>
      <c r="G116" s="11" t="str">
        <f t="shared" si="6"/>
        <v>Loss</v>
      </c>
      <c r="H116" s="15">
        <v>8333</v>
      </c>
    </row>
    <row r="117" spans="1:8" x14ac:dyDescent="0.3">
      <c r="A117" s="1">
        <v>44075</v>
      </c>
      <c r="B117" s="2" t="str">
        <f t="shared" si="5"/>
        <v>Tue</v>
      </c>
      <c r="C117" s="12" t="s">
        <v>10</v>
      </c>
      <c r="D117" s="13" t="s">
        <v>13</v>
      </c>
      <c r="E117" s="13">
        <v>4</v>
      </c>
      <c r="F117" s="13">
        <v>8</v>
      </c>
      <c r="G117" s="13" t="str">
        <f t="shared" si="6"/>
        <v>Loss</v>
      </c>
      <c r="H117" s="16">
        <v>4417</v>
      </c>
    </row>
    <row r="118" spans="1:8" x14ac:dyDescent="0.3">
      <c r="A118" s="1">
        <v>44076</v>
      </c>
      <c r="B118" s="2" t="str">
        <f t="shared" si="5"/>
        <v>Wed</v>
      </c>
      <c r="C118" s="10" t="s">
        <v>10</v>
      </c>
      <c r="D118" s="11" t="s">
        <v>13</v>
      </c>
      <c r="E118" s="11">
        <v>4</v>
      </c>
      <c r="F118" s="11">
        <v>7</v>
      </c>
      <c r="G118" s="11" t="str">
        <f t="shared" si="6"/>
        <v>Loss</v>
      </c>
      <c r="H118" s="15">
        <v>2211</v>
      </c>
    </row>
    <row r="119" spans="1:8" x14ac:dyDescent="0.3">
      <c r="A119" s="1">
        <v>44078</v>
      </c>
      <c r="B119" s="2" t="str">
        <f t="shared" si="5"/>
        <v>Fri</v>
      </c>
      <c r="C119" s="12" t="s">
        <v>11</v>
      </c>
      <c r="D119" s="13" t="s">
        <v>12</v>
      </c>
      <c r="E119" s="13">
        <v>4</v>
      </c>
      <c r="F119" s="13">
        <v>7</v>
      </c>
      <c r="G119" s="13" t="str">
        <f t="shared" si="6"/>
        <v>Loss</v>
      </c>
      <c r="H119" s="16">
        <v>3804</v>
      </c>
    </row>
    <row r="120" spans="1:8" x14ac:dyDescent="0.3">
      <c r="A120" s="1">
        <v>44079</v>
      </c>
      <c r="B120" s="2" t="str">
        <f t="shared" si="5"/>
        <v>Sat</v>
      </c>
      <c r="C120" s="10" t="s">
        <v>11</v>
      </c>
      <c r="D120" s="11" t="s">
        <v>12</v>
      </c>
      <c r="E120" s="11">
        <v>5</v>
      </c>
      <c r="F120" s="11">
        <v>4</v>
      </c>
      <c r="G120" s="11" t="str">
        <f t="shared" si="6"/>
        <v>Win</v>
      </c>
      <c r="H120" s="15">
        <v>2789</v>
      </c>
    </row>
    <row r="121" spans="1:8" x14ac:dyDescent="0.3">
      <c r="A121" s="1">
        <v>44080</v>
      </c>
      <c r="B121" s="2" t="str">
        <f t="shared" si="5"/>
        <v>Sun</v>
      </c>
      <c r="C121" s="5" t="s">
        <v>11</v>
      </c>
      <c r="D121" s="6" t="s">
        <v>12</v>
      </c>
      <c r="E121" s="6">
        <v>3</v>
      </c>
      <c r="F121" s="6">
        <v>11</v>
      </c>
      <c r="G121" s="6" t="str">
        <f t="shared" si="6"/>
        <v>Loss</v>
      </c>
      <c r="H121" s="7">
        <v>2975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Chart4</vt:lpstr>
      <vt:lpstr>Chart3</vt:lpstr>
      <vt:lpstr>Chart2</vt:lpstr>
      <vt:lpstr>Chart1</vt:lpstr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Derrick Ndi</cp:lastModifiedBy>
  <dcterms:created xsi:type="dcterms:W3CDTF">2020-10-11T19:11:53Z</dcterms:created>
  <dcterms:modified xsi:type="dcterms:W3CDTF">2025-02-11T19:59:01Z</dcterms:modified>
</cp:coreProperties>
</file>