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760" yWindow="0" windowWidth="25600" windowHeight="15860" tabRatio="564" firstSheet="5" activeTab="8"/>
  </bookViews>
  <sheets>
    <sheet name="Station_Time_Calculations" sheetId="1" r:id="rId1"/>
    <sheet name="Attempt_2" sheetId="2" r:id="rId2"/>
    <sheet name="Times_to_Stations" sheetId="3" r:id="rId3"/>
    <sheet name="Times_Transpose" sheetId="4" r:id="rId4"/>
    <sheet name="Shared_Lines_Calc" sheetId="5" r:id="rId5"/>
    <sheet name="Shared_Lines" sheetId="6" r:id="rId6"/>
    <sheet name="Shared_Lines_Offset" sheetId="7" r:id="rId7"/>
    <sheet name="shared_test_sat_morn_orig" sheetId="8" r:id="rId8"/>
    <sheet name="shared_test_sat_morn_abs1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C18" i="8"/>
  <c r="C32" i="8"/>
  <c r="D4" i="8"/>
  <c r="D18" i="8"/>
  <c r="D32" i="8"/>
  <c r="E4" i="8"/>
  <c r="E18" i="8"/>
  <c r="E32" i="8"/>
  <c r="F4" i="8"/>
  <c r="F18" i="8"/>
  <c r="F32" i="8"/>
  <c r="G4" i="8"/>
  <c r="G18" i="8"/>
  <c r="G32" i="8"/>
  <c r="H4" i="8"/>
  <c r="H18" i="8"/>
  <c r="H32" i="8"/>
  <c r="I4" i="8"/>
  <c r="I18" i="8"/>
  <c r="I32" i="8"/>
  <c r="J4" i="8"/>
  <c r="J18" i="8"/>
  <c r="J32" i="8"/>
  <c r="K4" i="8"/>
  <c r="K18" i="8"/>
  <c r="K32" i="8"/>
  <c r="L4" i="8"/>
  <c r="L18" i="8"/>
  <c r="L32" i="8"/>
  <c r="M4" i="8"/>
  <c r="M18" i="8"/>
  <c r="M32" i="8"/>
  <c r="N4" i="8"/>
  <c r="N18" i="8"/>
  <c r="N32" i="8"/>
  <c r="C5" i="8"/>
  <c r="C19" i="8"/>
  <c r="C33" i="8"/>
  <c r="D5" i="8"/>
  <c r="D19" i="8"/>
  <c r="D33" i="8"/>
  <c r="E5" i="8"/>
  <c r="E19" i="8"/>
  <c r="E33" i="8"/>
  <c r="F5" i="8"/>
  <c r="F19" i="8"/>
  <c r="F33" i="8"/>
  <c r="G5" i="8"/>
  <c r="G19" i="8"/>
  <c r="G33" i="8"/>
  <c r="H5" i="8"/>
  <c r="H19" i="8"/>
  <c r="H33" i="8"/>
  <c r="I5" i="8"/>
  <c r="I19" i="8"/>
  <c r="I33" i="8"/>
  <c r="J5" i="8"/>
  <c r="J19" i="8"/>
  <c r="J33" i="8"/>
  <c r="K5" i="8"/>
  <c r="K19" i="8"/>
  <c r="K33" i="8"/>
  <c r="L5" i="8"/>
  <c r="L19" i="8"/>
  <c r="L33" i="8"/>
  <c r="M5" i="8"/>
  <c r="M19" i="8"/>
  <c r="M33" i="8"/>
  <c r="N5" i="8"/>
  <c r="N19" i="8"/>
  <c r="N33" i="8"/>
  <c r="C6" i="8"/>
  <c r="C20" i="8"/>
  <c r="C34" i="8"/>
  <c r="D6" i="8"/>
  <c r="D20" i="8"/>
  <c r="D34" i="8"/>
  <c r="E6" i="8"/>
  <c r="E20" i="8"/>
  <c r="E34" i="8"/>
  <c r="F6" i="8"/>
  <c r="F20" i="8"/>
  <c r="F34" i="8"/>
  <c r="G6" i="8"/>
  <c r="G20" i="8"/>
  <c r="G34" i="8"/>
  <c r="H6" i="8"/>
  <c r="H20" i="8"/>
  <c r="H34" i="8"/>
  <c r="I6" i="8"/>
  <c r="I20" i="8"/>
  <c r="I34" i="8"/>
  <c r="J6" i="8"/>
  <c r="J20" i="8"/>
  <c r="J34" i="8"/>
  <c r="K6" i="8"/>
  <c r="K20" i="8"/>
  <c r="K34" i="8"/>
  <c r="L6" i="8"/>
  <c r="L20" i="8"/>
  <c r="L34" i="8"/>
  <c r="M6" i="8"/>
  <c r="M20" i="8"/>
  <c r="M34" i="8"/>
  <c r="N6" i="8"/>
  <c r="N20" i="8"/>
  <c r="N34" i="8"/>
  <c r="C7" i="8"/>
  <c r="C21" i="8"/>
  <c r="C35" i="8"/>
  <c r="D7" i="8"/>
  <c r="D21" i="8"/>
  <c r="D35" i="8"/>
  <c r="E7" i="8"/>
  <c r="E21" i="8"/>
  <c r="E35" i="8"/>
  <c r="F7" i="8"/>
  <c r="F21" i="8"/>
  <c r="F35" i="8"/>
  <c r="G7" i="8"/>
  <c r="G21" i="8"/>
  <c r="G35" i="8"/>
  <c r="H7" i="8"/>
  <c r="H21" i="8"/>
  <c r="H35" i="8"/>
  <c r="I7" i="8"/>
  <c r="I21" i="8"/>
  <c r="I35" i="8"/>
  <c r="J7" i="8"/>
  <c r="J21" i="8"/>
  <c r="J35" i="8"/>
  <c r="K7" i="8"/>
  <c r="K21" i="8"/>
  <c r="K35" i="8"/>
  <c r="L7" i="8"/>
  <c r="L21" i="8"/>
  <c r="L35" i="8"/>
  <c r="M7" i="8"/>
  <c r="M21" i="8"/>
  <c r="M35" i="8"/>
  <c r="N7" i="8"/>
  <c r="N21" i="8"/>
  <c r="N35" i="8"/>
  <c r="C8" i="8"/>
  <c r="C22" i="8"/>
  <c r="C36" i="8"/>
  <c r="D8" i="8"/>
  <c r="D22" i="8"/>
  <c r="D36" i="8"/>
  <c r="E8" i="8"/>
  <c r="E22" i="8"/>
  <c r="E36" i="8"/>
  <c r="F8" i="8"/>
  <c r="F22" i="8"/>
  <c r="F36" i="8"/>
  <c r="G8" i="8"/>
  <c r="G22" i="8"/>
  <c r="G36" i="8"/>
  <c r="H8" i="8"/>
  <c r="H22" i="8"/>
  <c r="H36" i="8"/>
  <c r="I8" i="8"/>
  <c r="I22" i="8"/>
  <c r="I36" i="8"/>
  <c r="J8" i="8"/>
  <c r="J22" i="8"/>
  <c r="J36" i="8"/>
  <c r="K8" i="8"/>
  <c r="K22" i="8"/>
  <c r="K36" i="8"/>
  <c r="L8" i="8"/>
  <c r="L22" i="8"/>
  <c r="L36" i="8"/>
  <c r="M8" i="8"/>
  <c r="M22" i="8"/>
  <c r="M36" i="8"/>
  <c r="N8" i="8"/>
  <c r="N22" i="8"/>
  <c r="N36" i="8"/>
  <c r="C9" i="8"/>
  <c r="C23" i="8"/>
  <c r="C37" i="8"/>
  <c r="D9" i="8"/>
  <c r="D23" i="8"/>
  <c r="D37" i="8"/>
  <c r="E9" i="8"/>
  <c r="E23" i="8"/>
  <c r="E37" i="8"/>
  <c r="F9" i="8"/>
  <c r="F23" i="8"/>
  <c r="F37" i="8"/>
  <c r="G9" i="8"/>
  <c r="G23" i="8"/>
  <c r="G37" i="8"/>
  <c r="H9" i="8"/>
  <c r="H23" i="8"/>
  <c r="H37" i="8"/>
  <c r="I9" i="8"/>
  <c r="I23" i="8"/>
  <c r="I37" i="8"/>
  <c r="J9" i="8"/>
  <c r="J23" i="8"/>
  <c r="J37" i="8"/>
  <c r="K9" i="8"/>
  <c r="K23" i="8"/>
  <c r="K37" i="8"/>
  <c r="L9" i="8"/>
  <c r="L23" i="8"/>
  <c r="L37" i="8"/>
  <c r="M9" i="8"/>
  <c r="M23" i="8"/>
  <c r="M37" i="8"/>
  <c r="N9" i="8"/>
  <c r="N23" i="8"/>
  <c r="N37" i="8"/>
  <c r="C10" i="8"/>
  <c r="C24" i="8"/>
  <c r="C38" i="8"/>
  <c r="D10" i="8"/>
  <c r="D24" i="8"/>
  <c r="D38" i="8"/>
  <c r="E10" i="8"/>
  <c r="E24" i="8"/>
  <c r="E38" i="8"/>
  <c r="F10" i="8"/>
  <c r="F24" i="8"/>
  <c r="F38" i="8"/>
  <c r="G10" i="8"/>
  <c r="G24" i="8"/>
  <c r="G38" i="8"/>
  <c r="H10" i="8"/>
  <c r="H24" i="8"/>
  <c r="H38" i="8"/>
  <c r="I10" i="8"/>
  <c r="I24" i="8"/>
  <c r="I38" i="8"/>
  <c r="J10" i="8"/>
  <c r="J24" i="8"/>
  <c r="J38" i="8"/>
  <c r="K10" i="8"/>
  <c r="K24" i="8"/>
  <c r="K38" i="8"/>
  <c r="L10" i="8"/>
  <c r="L24" i="8"/>
  <c r="L38" i="8"/>
  <c r="M10" i="8"/>
  <c r="M24" i="8"/>
  <c r="M38" i="8"/>
  <c r="N10" i="8"/>
  <c r="N24" i="8"/>
  <c r="N38" i="8"/>
  <c r="C11" i="8"/>
  <c r="C25" i="8"/>
  <c r="C39" i="8"/>
  <c r="D11" i="8"/>
  <c r="D25" i="8"/>
  <c r="D39" i="8"/>
  <c r="E11" i="8"/>
  <c r="E25" i="8"/>
  <c r="E39" i="8"/>
  <c r="F11" i="8"/>
  <c r="F25" i="8"/>
  <c r="F39" i="8"/>
  <c r="G11" i="8"/>
  <c r="G25" i="8"/>
  <c r="G39" i="8"/>
  <c r="H11" i="8"/>
  <c r="H25" i="8"/>
  <c r="H39" i="8"/>
  <c r="I11" i="8"/>
  <c r="I25" i="8"/>
  <c r="I39" i="8"/>
  <c r="J11" i="8"/>
  <c r="J25" i="8"/>
  <c r="J39" i="8"/>
  <c r="K11" i="8"/>
  <c r="K25" i="8"/>
  <c r="K39" i="8"/>
  <c r="L11" i="8"/>
  <c r="L25" i="8"/>
  <c r="L39" i="8"/>
  <c r="M11" i="8"/>
  <c r="M25" i="8"/>
  <c r="M39" i="8"/>
  <c r="N11" i="8"/>
  <c r="N25" i="8"/>
  <c r="N39" i="8"/>
  <c r="C12" i="8"/>
  <c r="C26" i="8"/>
  <c r="C40" i="8"/>
  <c r="D12" i="8"/>
  <c r="D26" i="8"/>
  <c r="D40" i="8"/>
  <c r="E12" i="8"/>
  <c r="E26" i="8"/>
  <c r="E40" i="8"/>
  <c r="F12" i="8"/>
  <c r="F26" i="8"/>
  <c r="F40" i="8"/>
  <c r="G12" i="8"/>
  <c r="G26" i="8"/>
  <c r="G40" i="8"/>
  <c r="H12" i="8"/>
  <c r="H26" i="8"/>
  <c r="H40" i="8"/>
  <c r="I12" i="8"/>
  <c r="I26" i="8"/>
  <c r="I40" i="8"/>
  <c r="J12" i="8"/>
  <c r="J26" i="8"/>
  <c r="J40" i="8"/>
  <c r="K12" i="8"/>
  <c r="K26" i="8"/>
  <c r="K40" i="8"/>
  <c r="L12" i="8"/>
  <c r="L26" i="8"/>
  <c r="L40" i="8"/>
  <c r="M12" i="8"/>
  <c r="M26" i="8"/>
  <c r="M40" i="8"/>
  <c r="N12" i="8"/>
  <c r="N26" i="8"/>
  <c r="N40" i="8"/>
  <c r="C13" i="8"/>
  <c r="C27" i="8"/>
  <c r="C41" i="8"/>
  <c r="D13" i="8"/>
  <c r="D27" i="8"/>
  <c r="D41" i="8"/>
  <c r="E13" i="8"/>
  <c r="E27" i="8"/>
  <c r="E41" i="8"/>
  <c r="F13" i="8"/>
  <c r="F27" i="8"/>
  <c r="F41" i="8"/>
  <c r="G13" i="8"/>
  <c r="G27" i="8"/>
  <c r="G41" i="8"/>
  <c r="H13" i="8"/>
  <c r="H27" i="8"/>
  <c r="H41" i="8"/>
  <c r="I13" i="8"/>
  <c r="I27" i="8"/>
  <c r="I41" i="8"/>
  <c r="J13" i="8"/>
  <c r="J27" i="8"/>
  <c r="J41" i="8"/>
  <c r="K13" i="8"/>
  <c r="K27" i="8"/>
  <c r="K41" i="8"/>
  <c r="L13" i="8"/>
  <c r="L27" i="8"/>
  <c r="L41" i="8"/>
  <c r="M13" i="8"/>
  <c r="M27" i="8"/>
  <c r="M41" i="8"/>
  <c r="N13" i="8"/>
  <c r="N27" i="8"/>
  <c r="N41" i="8"/>
  <c r="C14" i="8"/>
  <c r="C28" i="8"/>
  <c r="C42" i="8"/>
  <c r="D14" i="8"/>
  <c r="D28" i="8"/>
  <c r="D42" i="8"/>
  <c r="E14" i="8"/>
  <c r="E28" i="8"/>
  <c r="E42" i="8"/>
  <c r="F14" i="8"/>
  <c r="F28" i="8"/>
  <c r="F42" i="8"/>
  <c r="G14" i="8"/>
  <c r="G28" i="8"/>
  <c r="G42" i="8"/>
  <c r="H14" i="8"/>
  <c r="H28" i="8"/>
  <c r="H42" i="8"/>
  <c r="I14" i="8"/>
  <c r="I28" i="8"/>
  <c r="I42" i="8"/>
  <c r="J14" i="8"/>
  <c r="J28" i="8"/>
  <c r="J42" i="8"/>
  <c r="K14" i="8"/>
  <c r="K28" i="8"/>
  <c r="K42" i="8"/>
  <c r="L14" i="8"/>
  <c r="L28" i="8"/>
  <c r="L42" i="8"/>
  <c r="M14" i="8"/>
  <c r="M28" i="8"/>
  <c r="M42" i="8"/>
  <c r="N14" i="8"/>
  <c r="N28" i="8"/>
  <c r="N42" i="8"/>
  <c r="K7" i="9"/>
  <c r="K21" i="9"/>
  <c r="K35" i="9"/>
  <c r="J3" i="9"/>
  <c r="J17" i="9"/>
  <c r="J31" i="9"/>
  <c r="N14" i="9"/>
  <c r="N28" i="9"/>
  <c r="N42" i="9"/>
  <c r="M14" i="9"/>
  <c r="M28" i="9"/>
  <c r="M42" i="9"/>
  <c r="L14" i="9"/>
  <c r="L28" i="9"/>
  <c r="L42" i="9"/>
  <c r="K14" i="9"/>
  <c r="K28" i="9"/>
  <c r="K42" i="9"/>
  <c r="J14" i="9"/>
  <c r="J28" i="9"/>
  <c r="J42" i="9"/>
  <c r="I14" i="9"/>
  <c r="I28" i="9"/>
  <c r="I42" i="9"/>
  <c r="H14" i="9"/>
  <c r="H28" i="9"/>
  <c r="H42" i="9"/>
  <c r="G14" i="9"/>
  <c r="G28" i="9"/>
  <c r="G42" i="9"/>
  <c r="F14" i="9"/>
  <c r="F28" i="9"/>
  <c r="F42" i="9"/>
  <c r="E14" i="9"/>
  <c r="E28" i="9"/>
  <c r="E42" i="9"/>
  <c r="D14" i="9"/>
  <c r="D28" i="9"/>
  <c r="D42" i="9"/>
  <c r="C14" i="9"/>
  <c r="C28" i="9"/>
  <c r="C42" i="9"/>
  <c r="N13" i="9"/>
  <c r="N27" i="9"/>
  <c r="N41" i="9"/>
  <c r="M13" i="9"/>
  <c r="M27" i="9"/>
  <c r="M41" i="9"/>
  <c r="L13" i="9"/>
  <c r="L27" i="9"/>
  <c r="L41" i="9"/>
  <c r="K13" i="9"/>
  <c r="K27" i="9"/>
  <c r="K41" i="9"/>
  <c r="J13" i="9"/>
  <c r="J27" i="9"/>
  <c r="J41" i="9"/>
  <c r="I13" i="9"/>
  <c r="I27" i="9"/>
  <c r="I41" i="9"/>
  <c r="H13" i="9"/>
  <c r="H27" i="9"/>
  <c r="H41" i="9"/>
  <c r="G13" i="9"/>
  <c r="G27" i="9"/>
  <c r="G41" i="9"/>
  <c r="F13" i="9"/>
  <c r="F27" i="9"/>
  <c r="F41" i="9"/>
  <c r="E13" i="9"/>
  <c r="E27" i="9"/>
  <c r="E41" i="9"/>
  <c r="D13" i="9"/>
  <c r="D27" i="9"/>
  <c r="D41" i="9"/>
  <c r="C13" i="9"/>
  <c r="C27" i="9"/>
  <c r="C41" i="9"/>
  <c r="N12" i="9"/>
  <c r="N26" i="9"/>
  <c r="N40" i="9"/>
  <c r="M12" i="9"/>
  <c r="M26" i="9"/>
  <c r="M40" i="9"/>
  <c r="L12" i="9"/>
  <c r="L26" i="9"/>
  <c r="L40" i="9"/>
  <c r="K12" i="9"/>
  <c r="K26" i="9"/>
  <c r="K40" i="9"/>
  <c r="J12" i="9"/>
  <c r="J26" i="9"/>
  <c r="J40" i="9"/>
  <c r="I12" i="9"/>
  <c r="I26" i="9"/>
  <c r="I40" i="9"/>
  <c r="H12" i="9"/>
  <c r="H26" i="9"/>
  <c r="H40" i="9"/>
  <c r="G12" i="9"/>
  <c r="G26" i="9"/>
  <c r="G40" i="9"/>
  <c r="F12" i="9"/>
  <c r="F26" i="9"/>
  <c r="F40" i="9"/>
  <c r="E12" i="9"/>
  <c r="E26" i="9"/>
  <c r="E40" i="9"/>
  <c r="D12" i="9"/>
  <c r="D26" i="9"/>
  <c r="D40" i="9"/>
  <c r="C12" i="9"/>
  <c r="C26" i="9"/>
  <c r="C40" i="9"/>
  <c r="N11" i="9"/>
  <c r="N25" i="9"/>
  <c r="N39" i="9"/>
  <c r="M11" i="9"/>
  <c r="M25" i="9"/>
  <c r="M39" i="9"/>
  <c r="L11" i="9"/>
  <c r="L25" i="9"/>
  <c r="L39" i="9"/>
  <c r="K11" i="9"/>
  <c r="K25" i="9"/>
  <c r="K39" i="9"/>
  <c r="J11" i="9"/>
  <c r="J25" i="9"/>
  <c r="J39" i="9"/>
  <c r="I11" i="9"/>
  <c r="I25" i="9"/>
  <c r="I39" i="9"/>
  <c r="H11" i="9"/>
  <c r="H25" i="9"/>
  <c r="H39" i="9"/>
  <c r="G11" i="9"/>
  <c r="G25" i="9"/>
  <c r="G39" i="9"/>
  <c r="F11" i="9"/>
  <c r="F25" i="9"/>
  <c r="F39" i="9"/>
  <c r="E11" i="9"/>
  <c r="E25" i="9"/>
  <c r="E39" i="9"/>
  <c r="D11" i="9"/>
  <c r="D25" i="9"/>
  <c r="D39" i="9"/>
  <c r="C11" i="9"/>
  <c r="C25" i="9"/>
  <c r="C39" i="9"/>
  <c r="N10" i="9"/>
  <c r="N24" i="9"/>
  <c r="N38" i="9"/>
  <c r="M10" i="9"/>
  <c r="M24" i="9"/>
  <c r="M38" i="9"/>
  <c r="L10" i="9"/>
  <c r="L24" i="9"/>
  <c r="L38" i="9"/>
  <c r="K10" i="9"/>
  <c r="K24" i="9"/>
  <c r="K38" i="9"/>
  <c r="J10" i="9"/>
  <c r="J24" i="9"/>
  <c r="J38" i="9"/>
  <c r="I10" i="9"/>
  <c r="I24" i="9"/>
  <c r="I38" i="9"/>
  <c r="H10" i="9"/>
  <c r="H24" i="9"/>
  <c r="H38" i="9"/>
  <c r="G10" i="9"/>
  <c r="G24" i="9"/>
  <c r="G38" i="9"/>
  <c r="F10" i="9"/>
  <c r="F24" i="9"/>
  <c r="F38" i="9"/>
  <c r="E10" i="9"/>
  <c r="E24" i="9"/>
  <c r="E38" i="9"/>
  <c r="D10" i="9"/>
  <c r="D24" i="9"/>
  <c r="D38" i="9"/>
  <c r="C10" i="9"/>
  <c r="C24" i="9"/>
  <c r="C38" i="9"/>
  <c r="N9" i="9"/>
  <c r="N23" i="9"/>
  <c r="N37" i="9"/>
  <c r="M9" i="9"/>
  <c r="M23" i="9"/>
  <c r="M37" i="9"/>
  <c r="L9" i="9"/>
  <c r="L23" i="9"/>
  <c r="L37" i="9"/>
  <c r="K9" i="9"/>
  <c r="K23" i="9"/>
  <c r="K37" i="9"/>
  <c r="J9" i="9"/>
  <c r="J23" i="9"/>
  <c r="J37" i="9"/>
  <c r="I9" i="9"/>
  <c r="I23" i="9"/>
  <c r="I37" i="9"/>
  <c r="H9" i="9"/>
  <c r="H23" i="9"/>
  <c r="H37" i="9"/>
  <c r="G9" i="9"/>
  <c r="G23" i="9"/>
  <c r="G37" i="9"/>
  <c r="F9" i="9"/>
  <c r="F23" i="9"/>
  <c r="F37" i="9"/>
  <c r="E9" i="9"/>
  <c r="E23" i="9"/>
  <c r="E37" i="9"/>
  <c r="D9" i="9"/>
  <c r="D23" i="9"/>
  <c r="D37" i="9"/>
  <c r="C9" i="9"/>
  <c r="C23" i="9"/>
  <c r="C37" i="9"/>
  <c r="N8" i="9"/>
  <c r="N22" i="9"/>
  <c r="N36" i="9"/>
  <c r="M8" i="9"/>
  <c r="M22" i="9"/>
  <c r="M36" i="9"/>
  <c r="L8" i="9"/>
  <c r="L22" i="9"/>
  <c r="L36" i="9"/>
  <c r="K8" i="9"/>
  <c r="K22" i="9"/>
  <c r="K36" i="9"/>
  <c r="J8" i="9"/>
  <c r="J22" i="9"/>
  <c r="J36" i="9"/>
  <c r="I8" i="9"/>
  <c r="I22" i="9"/>
  <c r="I36" i="9"/>
  <c r="H8" i="9"/>
  <c r="H22" i="9"/>
  <c r="H36" i="9"/>
  <c r="G8" i="9"/>
  <c r="G22" i="9"/>
  <c r="G36" i="9"/>
  <c r="F8" i="9"/>
  <c r="F22" i="9"/>
  <c r="F36" i="9"/>
  <c r="E8" i="9"/>
  <c r="E22" i="9"/>
  <c r="E36" i="9"/>
  <c r="D8" i="9"/>
  <c r="D22" i="9"/>
  <c r="D36" i="9"/>
  <c r="C8" i="9"/>
  <c r="C22" i="9"/>
  <c r="C36" i="9"/>
  <c r="N7" i="9"/>
  <c r="N21" i="9"/>
  <c r="N35" i="9"/>
  <c r="M7" i="9"/>
  <c r="M21" i="9"/>
  <c r="M35" i="9"/>
  <c r="L7" i="9"/>
  <c r="L21" i="9"/>
  <c r="L35" i="9"/>
  <c r="J7" i="9"/>
  <c r="J21" i="9"/>
  <c r="J35" i="9"/>
  <c r="I7" i="9"/>
  <c r="I21" i="9"/>
  <c r="I35" i="9"/>
  <c r="H7" i="9"/>
  <c r="H21" i="9"/>
  <c r="H35" i="9"/>
  <c r="G7" i="9"/>
  <c r="G21" i="9"/>
  <c r="G35" i="9"/>
  <c r="F7" i="9"/>
  <c r="F21" i="9"/>
  <c r="F35" i="9"/>
  <c r="E7" i="9"/>
  <c r="E21" i="9"/>
  <c r="E35" i="9"/>
  <c r="D7" i="9"/>
  <c r="D21" i="9"/>
  <c r="D35" i="9"/>
  <c r="C7" i="9"/>
  <c r="C21" i="9"/>
  <c r="C35" i="9"/>
  <c r="N6" i="9"/>
  <c r="N20" i="9"/>
  <c r="N34" i="9"/>
  <c r="M6" i="9"/>
  <c r="M20" i="9"/>
  <c r="M34" i="9"/>
  <c r="L6" i="9"/>
  <c r="L20" i="9"/>
  <c r="L34" i="9"/>
  <c r="K6" i="9"/>
  <c r="K20" i="9"/>
  <c r="K34" i="9"/>
  <c r="J6" i="9"/>
  <c r="J20" i="9"/>
  <c r="J34" i="9"/>
  <c r="I6" i="9"/>
  <c r="I20" i="9"/>
  <c r="I34" i="9"/>
  <c r="H6" i="9"/>
  <c r="H20" i="9"/>
  <c r="H34" i="9"/>
  <c r="G6" i="9"/>
  <c r="G20" i="9"/>
  <c r="G34" i="9"/>
  <c r="F6" i="9"/>
  <c r="F20" i="9"/>
  <c r="F34" i="9"/>
  <c r="E6" i="9"/>
  <c r="E20" i="9"/>
  <c r="E34" i="9"/>
  <c r="D6" i="9"/>
  <c r="D20" i="9"/>
  <c r="D34" i="9"/>
  <c r="C6" i="9"/>
  <c r="C20" i="9"/>
  <c r="C34" i="9"/>
  <c r="N5" i="9"/>
  <c r="N19" i="9"/>
  <c r="N33" i="9"/>
  <c r="M5" i="9"/>
  <c r="M19" i="9"/>
  <c r="M33" i="9"/>
  <c r="L5" i="9"/>
  <c r="L19" i="9"/>
  <c r="L33" i="9"/>
  <c r="K5" i="9"/>
  <c r="K19" i="9"/>
  <c r="K33" i="9"/>
  <c r="J5" i="9"/>
  <c r="J19" i="9"/>
  <c r="J33" i="9"/>
  <c r="I5" i="9"/>
  <c r="I19" i="9"/>
  <c r="I33" i="9"/>
  <c r="H5" i="9"/>
  <c r="H19" i="9"/>
  <c r="H33" i="9"/>
  <c r="G5" i="9"/>
  <c r="G19" i="9"/>
  <c r="G33" i="9"/>
  <c r="F5" i="9"/>
  <c r="F19" i="9"/>
  <c r="F33" i="9"/>
  <c r="E5" i="9"/>
  <c r="E19" i="9"/>
  <c r="E33" i="9"/>
  <c r="D5" i="9"/>
  <c r="D19" i="9"/>
  <c r="D33" i="9"/>
  <c r="C5" i="9"/>
  <c r="C19" i="9"/>
  <c r="C33" i="9"/>
  <c r="N4" i="9"/>
  <c r="N18" i="9"/>
  <c r="N32" i="9"/>
  <c r="M4" i="9"/>
  <c r="M18" i="9"/>
  <c r="M32" i="9"/>
  <c r="L4" i="9"/>
  <c r="L18" i="9"/>
  <c r="L32" i="9"/>
  <c r="K4" i="9"/>
  <c r="K18" i="9"/>
  <c r="K32" i="9"/>
  <c r="J4" i="9"/>
  <c r="J18" i="9"/>
  <c r="J32" i="9"/>
  <c r="I4" i="9"/>
  <c r="I18" i="9"/>
  <c r="I32" i="9"/>
  <c r="H4" i="9"/>
  <c r="H18" i="9"/>
  <c r="H32" i="9"/>
  <c r="G4" i="9"/>
  <c r="G18" i="9"/>
  <c r="G32" i="9"/>
  <c r="F4" i="9"/>
  <c r="F18" i="9"/>
  <c r="F32" i="9"/>
  <c r="E4" i="9"/>
  <c r="E18" i="9"/>
  <c r="E32" i="9"/>
  <c r="D4" i="9"/>
  <c r="D18" i="9"/>
  <c r="D32" i="9"/>
  <c r="C4" i="9"/>
  <c r="C18" i="9"/>
  <c r="C32" i="9"/>
  <c r="N3" i="9"/>
  <c r="N17" i="9"/>
  <c r="N31" i="9"/>
  <c r="M3" i="9"/>
  <c r="M17" i="9"/>
  <c r="M31" i="9"/>
  <c r="L3" i="9"/>
  <c r="L17" i="9"/>
  <c r="L31" i="9"/>
  <c r="K3" i="9"/>
  <c r="K17" i="9"/>
  <c r="K31" i="9"/>
  <c r="I3" i="9"/>
  <c r="I17" i="9"/>
  <c r="I31" i="9"/>
  <c r="H3" i="9"/>
  <c r="H17" i="9"/>
  <c r="H31" i="9"/>
  <c r="G3" i="9"/>
  <c r="G17" i="9"/>
  <c r="G31" i="9"/>
  <c r="F3" i="9"/>
  <c r="F17" i="9"/>
  <c r="F31" i="9"/>
  <c r="E3" i="9"/>
  <c r="E17" i="9"/>
  <c r="E31" i="9"/>
  <c r="D3" i="9"/>
  <c r="D17" i="9"/>
  <c r="D31" i="9"/>
  <c r="C3" i="9"/>
  <c r="C17" i="9"/>
  <c r="C31" i="9"/>
  <c r="T8" i="8"/>
  <c r="T7" i="8"/>
  <c r="D3" i="8"/>
  <c r="D17" i="8"/>
  <c r="D31" i="8"/>
  <c r="E3" i="8"/>
  <c r="E17" i="8"/>
  <c r="E31" i="8"/>
  <c r="F3" i="8"/>
  <c r="F17" i="8"/>
  <c r="F31" i="8"/>
  <c r="G3" i="8"/>
  <c r="G17" i="8"/>
  <c r="G31" i="8"/>
  <c r="H3" i="8"/>
  <c r="H17" i="8"/>
  <c r="H31" i="8"/>
  <c r="I3" i="8"/>
  <c r="I17" i="8"/>
  <c r="I31" i="8"/>
  <c r="J3" i="8"/>
  <c r="J17" i="8"/>
  <c r="J31" i="8"/>
  <c r="K3" i="8"/>
  <c r="K17" i="8"/>
  <c r="K31" i="8"/>
  <c r="L3" i="8"/>
  <c r="L17" i="8"/>
  <c r="L31" i="8"/>
  <c r="M3" i="8"/>
  <c r="M17" i="8"/>
  <c r="M31" i="8"/>
  <c r="N3" i="8"/>
  <c r="N17" i="8"/>
  <c r="N31" i="8"/>
  <c r="C3" i="8"/>
  <c r="C17" i="8"/>
  <c r="C31" i="8"/>
  <c r="H15" i="5"/>
  <c r="H16" i="5"/>
  <c r="H17" i="5"/>
  <c r="H18" i="5"/>
  <c r="H19" i="5"/>
  <c r="H20" i="5"/>
  <c r="H21" i="5"/>
  <c r="H22" i="5"/>
  <c r="H23" i="5"/>
  <c r="H14" i="5"/>
  <c r="D20" i="5"/>
  <c r="E20" i="5"/>
  <c r="D21" i="5"/>
  <c r="E21" i="5"/>
  <c r="D22" i="5"/>
  <c r="E22" i="5"/>
  <c r="D23" i="5"/>
  <c r="E23" i="5"/>
  <c r="E19" i="5"/>
  <c r="D19" i="5"/>
  <c r="D15" i="5"/>
  <c r="E15" i="5"/>
  <c r="D16" i="5"/>
  <c r="E16" i="5"/>
  <c r="D17" i="5"/>
  <c r="E17" i="5"/>
  <c r="D18" i="5"/>
  <c r="E18" i="5"/>
  <c r="E14" i="5"/>
  <c r="D14" i="5"/>
  <c r="D48" i="2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<sst xmlns="http://schemas.openxmlformats.org/spreadsheetml/2006/main" count="986" uniqueCount="113">
  <si>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</si>
  <si>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</si>
  <si>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</si>
  <si>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</si>
  <si>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</si>
  <si>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</si>
  <si>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</si>
  <si>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</si>
  <si>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</si>
  <si>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</si>
  <si>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</si>
  <si>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</si>
  <si>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</si>
  <si>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</si>
  <si>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</si>
  <si>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</si>
  <si>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</si>
  <si>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</si>
  <si>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</si>
  <si>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</si>
  <si>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</si>
  <si>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</si>
  <si>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</si>
  <si>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</si>
  <si>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</si>
  <si>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</si>
  <si>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</si>
  <si>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</si>
  <si>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</si>
  <si>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</si>
  <si>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</si>
  <si>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</si>
  <si>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</si>
  <si>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</si>
  <si>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</si>
  <si>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</si>
  <si>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</si>
  <si>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</si>
  <si>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</si>
  <si>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</si>
  <si>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</si>
  <si>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</si>
  <si>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</si>
  <si>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</si>
  <si>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</si>
  <si>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</si>
  <si>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</si>
  <si>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</si>
  <si>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</si>
  <si>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</si>
  <si>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</si>
  <si>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</si>
  <si>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</si>
  <si>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</si>
  <si>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</si>
  <si>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</si>
  <si>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</si>
  <si>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</si>
  <si>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</si>
  <si>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</si>
  <si>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</si>
  <si>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</si>
  <si>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</si>
  <si>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</si>
  <si>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</si>
  <si>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</si>
  <si>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</si>
  <si>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</si>
  <si>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</si>
  <si>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</si>
  <si>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</si>
  <si>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</si>
  <si>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</si>
  <si>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</si>
  <si>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</si>
  <si>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</si>
  <si>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</si>
  <si>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</si>
  <si>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</si>
  <si>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</si>
  <si>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</si>
  <si>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</si>
  <si>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</si>
  <si>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</si>
  <si>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</si>
  <si>
    <t>Shared Lines</t>
  </si>
  <si>
    <t>Line 1</t>
  </si>
  <si>
    <t>Line 2</t>
  </si>
  <si>
    <t>Line 1 time_to</t>
  </si>
  <si>
    <t>Line 2 time_to</t>
  </si>
  <si>
    <t>Line_Dir_1</t>
  </si>
  <si>
    <t>Line_Dir_2</t>
  </si>
  <si>
    <t>Offset</t>
  </si>
  <si>
    <t xml:space="preserve">Blue_pos </t>
  </si>
  <si>
    <t xml:space="preserve">Blue_neg </t>
  </si>
  <si>
    <t xml:space="preserve">Green_pos </t>
  </si>
  <si>
    <t xml:space="preserve">Green_neg </t>
  </si>
  <si>
    <t xml:space="preserve">Orange_pos </t>
  </si>
  <si>
    <t xml:space="preserve">Orange_neg </t>
  </si>
  <si>
    <t xml:space="preserve">Red_pos </t>
  </si>
  <si>
    <t xml:space="preserve">Red_neg </t>
  </si>
  <si>
    <t xml:space="preserve">Silver_pos </t>
  </si>
  <si>
    <t xml:space="preserve">Silver_neg </t>
  </si>
  <si>
    <t xml:space="preserve">Yellow_pos </t>
  </si>
  <si>
    <t>Yellow_neg :=</t>
  </si>
  <si>
    <t xml:space="preserve">param OFFSET: </t>
  </si>
  <si>
    <t>Start</t>
  </si>
  <si>
    <t>Shared Only</t>
  </si>
  <si>
    <t>Violated Shared</t>
  </si>
  <si>
    <t>start</t>
  </si>
  <si>
    <t>to rosslyn</t>
  </si>
  <si>
    <t>arrive rosslyn</t>
  </si>
  <si>
    <t>*shared lines constraint violated for Orange_neg, Silver_neg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</si>
</sst>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workbookViewId="0">
      <selection activeCell="D49" sqref="D49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 t="shared" ref="F65:M65" si="8">F53</f>
        <v>-</v>
      </c>
      <c r="G65" t="str">
        <f t="shared" si="8"/>
        <v>-</v>
      </c>
      <c r="H65" t="str">
        <f t="shared" si="8"/>
        <v>-</v>
      </c>
      <c r="I65" t="str">
        <f t="shared" si="8"/>
        <v>-</v>
      </c>
      <c r="J65">
        <f t="shared" si="8"/>
        <v>36</v>
      </c>
      <c r="K65">
        <f t="shared" si="8"/>
        <v>35</v>
      </c>
      <c r="L65" t="str">
        <f t="shared" si="8"/>
        <v>-</v>
      </c>
      <c r="M65" t="str">
        <f t="shared" si="8"/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0" sqref="F20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 t="s">
        <v>0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48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36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3" sqref="D13:H23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  <row r="12" spans="1:13">
      <c r="A12" t="s">
        <v>85</v>
      </c>
    </row>
    <row r="13" spans="1:13">
      <c r="A13" t="s">
        <v>86</v>
      </c>
      <c r="B13" t="s">
        <v>87</v>
      </c>
      <c r="C13" t="s">
        <v>40</v>
      </c>
      <c r="D13" t="s">
        <v>90</v>
      </c>
      <c r="E13" t="s">
        <v>91</v>
      </c>
      <c r="F13" t="s">
        <v>88</v>
      </c>
      <c r="G13" t="s">
        <v>89</v>
      </c>
      <c r="H13" t="s">
        <v>92</v>
      </c>
    </row>
    <row r="14" spans="1:13">
      <c r="A14" t="s">
        <v>46</v>
      </c>
      <c r="B14" t="s">
        <v>47</v>
      </c>
      <c r="C14" t="s">
        <v>3</v>
      </c>
      <c r="D14" t="str">
        <f>CONCATENATE(A14,"_pos")</f>
        <v>Blue_pos</v>
      </c>
      <c r="E14" t="str">
        <f>CONCATENATE(B14,"_pos")</f>
        <v>Yellow_pos</v>
      </c>
      <c r="F14">
        <v>23</v>
      </c>
      <c r="G14">
        <v>15</v>
      </c>
      <c r="H14">
        <f>F14-G14</f>
        <v>8</v>
      </c>
    </row>
    <row r="15" spans="1:13">
      <c r="A15" t="s">
        <v>46</v>
      </c>
      <c r="B15" t="s">
        <v>44</v>
      </c>
      <c r="C15" t="s">
        <v>7</v>
      </c>
      <c r="D15" t="str">
        <f t="shared" ref="D15:D18" si="0">CONCATENATE(A15,"_pos")</f>
        <v>Blue_pos</v>
      </c>
      <c r="E15" t="str">
        <f t="shared" ref="E15:E18" si="1">CONCATENATE(B15,"_pos")</f>
        <v>Orange_pos</v>
      </c>
      <c r="F15">
        <v>24</v>
      </c>
      <c r="G15">
        <v>22</v>
      </c>
      <c r="H15">
        <f t="shared" ref="H15:H23" si="2">F15-G15</f>
        <v>2</v>
      </c>
    </row>
    <row r="16" spans="1:13">
      <c r="A16" t="s">
        <v>46</v>
      </c>
      <c r="B16" t="s">
        <v>42</v>
      </c>
      <c r="C16" t="s">
        <v>7</v>
      </c>
      <c r="D16" t="str">
        <f t="shared" si="0"/>
        <v>Blue_pos</v>
      </c>
      <c r="E16" t="str">
        <f t="shared" si="1"/>
        <v>Silver_pos</v>
      </c>
      <c r="F16">
        <v>24</v>
      </c>
      <c r="G16">
        <v>32</v>
      </c>
      <c r="H16">
        <f t="shared" si="2"/>
        <v>-8</v>
      </c>
    </row>
    <row r="17" spans="1:8">
      <c r="A17" t="s">
        <v>50</v>
      </c>
      <c r="B17" t="s">
        <v>47</v>
      </c>
      <c r="C17" t="s">
        <v>9</v>
      </c>
      <c r="D17" t="str">
        <f t="shared" si="0"/>
        <v>Green_pos</v>
      </c>
      <c r="E17" t="str">
        <f t="shared" si="1"/>
        <v>Yellow_pos</v>
      </c>
      <c r="F17">
        <v>19</v>
      </c>
      <c r="G17">
        <v>22</v>
      </c>
      <c r="H17">
        <f t="shared" si="2"/>
        <v>-3</v>
      </c>
    </row>
    <row r="18" spans="1:8">
      <c r="A18" t="s">
        <v>44</v>
      </c>
      <c r="B18" t="s">
        <v>42</v>
      </c>
      <c r="C18" t="s">
        <v>7</v>
      </c>
      <c r="D18" t="str">
        <f t="shared" si="0"/>
        <v>Orange_pos</v>
      </c>
      <c r="E18" t="str">
        <f t="shared" si="1"/>
        <v>Silver_pos</v>
      </c>
      <c r="F18">
        <v>22</v>
      </c>
      <c r="G18">
        <v>32</v>
      </c>
      <c r="H18">
        <f t="shared" si="2"/>
        <v>-10</v>
      </c>
    </row>
    <row r="19" spans="1:8">
      <c r="C19" t="s">
        <v>3</v>
      </c>
      <c r="D19" t="str">
        <f>CONCATENATE(A14,"_neg")</f>
        <v>Blue_neg</v>
      </c>
      <c r="E19" t="str">
        <f>CONCATENATE(B14,"_neg")</f>
        <v>Yellow_neg</v>
      </c>
      <c r="F19">
        <v>35</v>
      </c>
      <c r="G19">
        <v>36</v>
      </c>
      <c r="H19">
        <f t="shared" si="2"/>
        <v>-1</v>
      </c>
    </row>
    <row r="20" spans="1:8">
      <c r="C20" t="s">
        <v>7</v>
      </c>
      <c r="D20" t="str">
        <f t="shared" ref="D20:E20" si="3">CONCATENATE(A15,"_neg")</f>
        <v>Blue_neg</v>
      </c>
      <c r="E20" t="str">
        <f t="shared" si="3"/>
        <v>Orange_neg</v>
      </c>
      <c r="F20">
        <v>30</v>
      </c>
      <c r="G20">
        <v>35</v>
      </c>
      <c r="H20">
        <f t="shared" si="2"/>
        <v>-5</v>
      </c>
    </row>
    <row r="21" spans="1:8">
      <c r="C21" t="s">
        <v>7</v>
      </c>
      <c r="D21" t="str">
        <f t="shared" ref="D21:E21" si="4">CONCATENATE(A16,"_neg")</f>
        <v>Blue_neg</v>
      </c>
      <c r="E21" t="str">
        <f t="shared" si="4"/>
        <v>Silver_neg</v>
      </c>
      <c r="F21">
        <v>30</v>
      </c>
      <c r="G21">
        <v>37</v>
      </c>
      <c r="H21">
        <f t="shared" si="2"/>
        <v>-7</v>
      </c>
    </row>
    <row r="22" spans="1:8">
      <c r="C22" t="s">
        <v>9</v>
      </c>
      <c r="D22" t="str">
        <f t="shared" ref="D22:E22" si="5">CONCATENATE(A17,"_neg")</f>
        <v>Green_neg</v>
      </c>
      <c r="E22" t="str">
        <f t="shared" si="5"/>
        <v>Yellow_neg</v>
      </c>
      <c r="F22">
        <v>28</v>
      </c>
      <c r="G22">
        <v>31</v>
      </c>
      <c r="H22">
        <f t="shared" si="2"/>
        <v>-3</v>
      </c>
    </row>
    <row r="23" spans="1:8">
      <c r="C23" t="s">
        <v>7</v>
      </c>
      <c r="D23" t="str">
        <f t="shared" ref="D23:E23" si="6">CONCATENATE(A18,"_neg")</f>
        <v>Orange_neg</v>
      </c>
      <c r="E23" t="str">
        <f t="shared" si="6"/>
        <v>Silver_neg</v>
      </c>
      <c r="F23">
        <v>35</v>
      </c>
      <c r="G23">
        <v>37</v>
      </c>
      <c r="H23">
        <f t="shared" si="2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1" sqref="G21"/>
    </sheetView>
  </sheetViews>
  <sheetFormatPr baseColWidth="10" defaultRowHeight="15" x14ac:dyDescent="0"/>
  <sheetData>
    <row r="1" spans="1:13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6" sqref="J6"/>
    </sheetView>
  </sheetViews>
  <sheetFormatPr baseColWidth="10" defaultRowHeight="15" x14ac:dyDescent="0"/>
  <sheetData>
    <row r="1" spans="1:13">
      <c r="A1" t="s">
        <v>105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-8</v>
      </c>
      <c r="K2">
        <v>0</v>
      </c>
      <c r="L2">
        <v>8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-5</v>
      </c>
      <c r="H3">
        <v>0</v>
      </c>
      <c r="I3">
        <v>0</v>
      </c>
      <c r="J3">
        <v>0</v>
      </c>
      <c r="K3">
        <v>-7</v>
      </c>
      <c r="L3">
        <v>0</v>
      </c>
      <c r="M3">
        <v>-1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-3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-10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6" workbookViewId="0">
      <selection activeCell="D45" sqref="D45"/>
    </sheetView>
  </sheetViews>
  <sheetFormatPr baseColWidth="10" defaultRowHeight="15" x14ac:dyDescent="0"/>
  <sheetData>
    <row r="1" spans="1:20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20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11</v>
      </c>
      <c r="N2" s="1">
        <v>9</v>
      </c>
    </row>
    <row r="3" spans="1:20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-7</v>
      </c>
      <c r="N3">
        <f t="shared" si="0"/>
        <v>-5</v>
      </c>
    </row>
    <row r="4" spans="1:20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0</v>
      </c>
      <c r="N4">
        <f t="shared" si="0"/>
        <v>2</v>
      </c>
    </row>
    <row r="5" spans="1:20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-6</v>
      </c>
      <c r="N5">
        <f t="shared" si="0"/>
        <v>-4</v>
      </c>
    </row>
    <row r="6" spans="1:20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-6</v>
      </c>
      <c r="N6">
        <f t="shared" si="0"/>
        <v>-4</v>
      </c>
      <c r="R6" t="s">
        <v>109</v>
      </c>
      <c r="S6" t="s">
        <v>110</v>
      </c>
      <c r="T6" t="s">
        <v>111</v>
      </c>
    </row>
    <row r="7" spans="1:20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-5</v>
      </c>
      <c r="N7">
        <f t="shared" si="0"/>
        <v>-3</v>
      </c>
      <c r="Q7" t="s">
        <v>15</v>
      </c>
      <c r="R7">
        <v>9</v>
      </c>
      <c r="S7">
        <v>35</v>
      </c>
      <c r="T7">
        <f>R7+S7</f>
        <v>44</v>
      </c>
    </row>
    <row r="8" spans="1:20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-2</v>
      </c>
      <c r="N8">
        <f t="shared" si="0"/>
        <v>0</v>
      </c>
      <c r="Q8" t="s">
        <v>14</v>
      </c>
      <c r="R8">
        <v>7</v>
      </c>
      <c r="S8">
        <v>37</v>
      </c>
      <c r="T8">
        <f>R8+S8</f>
        <v>44</v>
      </c>
    </row>
    <row r="9" spans="1:20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-9</v>
      </c>
      <c r="N9">
        <f t="shared" si="0"/>
        <v>-7</v>
      </c>
    </row>
    <row r="10" spans="1:20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-2</v>
      </c>
      <c r="N10">
        <f t="shared" si="0"/>
        <v>0</v>
      </c>
    </row>
    <row r="11" spans="1:20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-3</v>
      </c>
      <c r="N11">
        <f t="shared" si="0"/>
        <v>-1</v>
      </c>
    </row>
    <row r="12" spans="1:20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-4</v>
      </c>
      <c r="N12">
        <f t="shared" si="0"/>
        <v>-2</v>
      </c>
    </row>
    <row r="13" spans="1:20">
      <c r="A13" s="1" t="s">
        <v>103</v>
      </c>
      <c r="B13" s="1">
        <v>11</v>
      </c>
      <c r="C13">
        <f t="shared" si="1"/>
        <v>7</v>
      </c>
      <c r="D13">
        <f t="shared" si="0"/>
        <v>0</v>
      </c>
      <c r="E13">
        <f t="shared" si="0"/>
        <v>6</v>
      </c>
      <c r="F13">
        <f t="shared" si="0"/>
        <v>6</v>
      </c>
      <c r="G13">
        <f t="shared" si="0"/>
        <v>5</v>
      </c>
      <c r="H13">
        <f t="shared" si="0"/>
        <v>2</v>
      </c>
      <c r="I13">
        <f t="shared" si="0"/>
        <v>9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0</v>
      </c>
      <c r="N13">
        <f t="shared" si="0"/>
        <v>2</v>
      </c>
    </row>
    <row r="14" spans="1:20">
      <c r="A14" s="1" t="s">
        <v>17</v>
      </c>
      <c r="B14" s="1">
        <v>9</v>
      </c>
      <c r="C14">
        <f t="shared" si="1"/>
        <v>5</v>
      </c>
      <c r="D14">
        <f t="shared" si="0"/>
        <v>-2</v>
      </c>
      <c r="E14">
        <f t="shared" si="0"/>
        <v>4</v>
      </c>
      <c r="F14">
        <f t="shared" si="0"/>
        <v>4</v>
      </c>
      <c r="G14">
        <f t="shared" si="0"/>
        <v>3</v>
      </c>
      <c r="H14">
        <f t="shared" si="0"/>
        <v>0</v>
      </c>
      <c r="I14">
        <f t="shared" si="0"/>
        <v>7</v>
      </c>
      <c r="J14">
        <f t="shared" si="0"/>
        <v>0</v>
      </c>
      <c r="K14">
        <f t="shared" si="0"/>
        <v>1</v>
      </c>
      <c r="L14">
        <f t="shared" si="0"/>
        <v>2</v>
      </c>
      <c r="M14">
        <f t="shared" si="0"/>
        <v>-2</v>
      </c>
      <c r="N14">
        <f t="shared" si="0"/>
        <v>0</v>
      </c>
    </row>
    <row r="16" spans="1:20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2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-6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-4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  <row r="45" spans="2:14">
      <c r="B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0" workbookViewId="0">
      <selection activeCell="B50" sqref="B50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9</v>
      </c>
      <c r="E2" s="1">
        <v>10</v>
      </c>
      <c r="F2" s="1">
        <v>9</v>
      </c>
      <c r="G2" s="1">
        <v>4</v>
      </c>
      <c r="H2" s="1">
        <v>9</v>
      </c>
      <c r="I2" s="1">
        <v>0</v>
      </c>
      <c r="J2" s="1">
        <v>11</v>
      </c>
      <c r="K2" s="1">
        <v>4</v>
      </c>
      <c r="L2" s="1">
        <v>9</v>
      </c>
      <c r="M2" s="1">
        <v>10</v>
      </c>
      <c r="N2" s="1">
        <v>9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-5</v>
      </c>
      <c r="E3">
        <f t="shared" si="0"/>
        <v>-6</v>
      </c>
      <c r="F3">
        <f t="shared" si="0"/>
        <v>-5</v>
      </c>
      <c r="G3">
        <f t="shared" si="0"/>
        <v>0</v>
      </c>
      <c r="H3">
        <f t="shared" si="0"/>
        <v>-5</v>
      </c>
      <c r="I3">
        <f t="shared" si="0"/>
        <v>4</v>
      </c>
      <c r="J3">
        <f t="shared" si="0"/>
        <v>-7</v>
      </c>
      <c r="K3">
        <f t="shared" si="0"/>
        <v>0</v>
      </c>
      <c r="L3">
        <f t="shared" si="0"/>
        <v>-5</v>
      </c>
      <c r="M3">
        <f t="shared" si="0"/>
        <v>-6</v>
      </c>
      <c r="N3">
        <f t="shared" si="0"/>
        <v>-5</v>
      </c>
    </row>
    <row r="4" spans="1:14">
      <c r="A4" s="1" t="s">
        <v>16</v>
      </c>
      <c r="B4" s="1">
        <v>9</v>
      </c>
      <c r="C4">
        <f t="shared" ref="C4:C14" si="1">$B4-C$2</f>
        <v>5</v>
      </c>
      <c r="D4">
        <f t="shared" si="0"/>
        <v>0</v>
      </c>
      <c r="E4">
        <f t="shared" si="0"/>
        <v>-1</v>
      </c>
      <c r="F4">
        <f t="shared" si="0"/>
        <v>0</v>
      </c>
      <c r="G4">
        <f t="shared" si="0"/>
        <v>5</v>
      </c>
      <c r="H4">
        <f t="shared" si="0"/>
        <v>0</v>
      </c>
      <c r="I4">
        <f t="shared" si="0"/>
        <v>9</v>
      </c>
      <c r="J4">
        <f t="shared" si="0"/>
        <v>-2</v>
      </c>
      <c r="K4">
        <f t="shared" si="0"/>
        <v>5</v>
      </c>
      <c r="L4">
        <f t="shared" si="0"/>
        <v>0</v>
      </c>
      <c r="M4">
        <f t="shared" si="0"/>
        <v>-1</v>
      </c>
      <c r="N4">
        <f t="shared" si="0"/>
        <v>0</v>
      </c>
    </row>
    <row r="5" spans="1:14">
      <c r="A5" s="1" t="s">
        <v>95</v>
      </c>
      <c r="B5" s="1">
        <v>10</v>
      </c>
      <c r="C5">
        <f t="shared" si="1"/>
        <v>6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6</v>
      </c>
      <c r="H5">
        <f t="shared" si="0"/>
        <v>1</v>
      </c>
      <c r="I5">
        <f t="shared" si="0"/>
        <v>10</v>
      </c>
      <c r="J5">
        <f t="shared" si="0"/>
        <v>-1</v>
      </c>
      <c r="K5">
        <f t="shared" si="0"/>
        <v>6</v>
      </c>
      <c r="L5">
        <f t="shared" si="0"/>
        <v>1</v>
      </c>
      <c r="M5">
        <f t="shared" si="0"/>
        <v>0</v>
      </c>
      <c r="N5">
        <f t="shared" si="0"/>
        <v>1</v>
      </c>
    </row>
    <row r="6" spans="1:14">
      <c r="A6" s="1" t="s">
        <v>96</v>
      </c>
      <c r="B6" s="1">
        <v>9</v>
      </c>
      <c r="C6">
        <f t="shared" si="1"/>
        <v>5</v>
      </c>
      <c r="D6">
        <f t="shared" si="0"/>
        <v>0</v>
      </c>
      <c r="E6">
        <f t="shared" si="0"/>
        <v>-1</v>
      </c>
      <c r="F6">
        <f t="shared" si="0"/>
        <v>0</v>
      </c>
      <c r="G6">
        <f t="shared" si="0"/>
        <v>5</v>
      </c>
      <c r="H6">
        <f t="shared" si="0"/>
        <v>0</v>
      </c>
      <c r="I6">
        <f t="shared" si="0"/>
        <v>9</v>
      </c>
      <c r="J6">
        <f t="shared" si="0"/>
        <v>-2</v>
      </c>
      <c r="K6">
        <f t="shared" si="0"/>
        <v>5</v>
      </c>
      <c r="L6">
        <f t="shared" si="0"/>
        <v>0</v>
      </c>
      <c r="M6">
        <f t="shared" si="0"/>
        <v>-1</v>
      </c>
      <c r="N6">
        <f t="shared" si="0"/>
        <v>0</v>
      </c>
    </row>
    <row r="7" spans="1:14">
      <c r="A7" s="1" t="s">
        <v>97</v>
      </c>
      <c r="B7" s="1">
        <v>4</v>
      </c>
      <c r="C7">
        <f t="shared" si="1"/>
        <v>0</v>
      </c>
      <c r="D7">
        <f t="shared" si="0"/>
        <v>-5</v>
      </c>
      <c r="E7">
        <f t="shared" si="0"/>
        <v>-6</v>
      </c>
      <c r="F7">
        <f t="shared" si="0"/>
        <v>-5</v>
      </c>
      <c r="G7">
        <f t="shared" si="0"/>
        <v>0</v>
      </c>
      <c r="H7">
        <f t="shared" si="0"/>
        <v>-5</v>
      </c>
      <c r="I7">
        <f t="shared" si="0"/>
        <v>4</v>
      </c>
      <c r="J7">
        <f t="shared" si="0"/>
        <v>-7</v>
      </c>
      <c r="K7">
        <f t="shared" si="0"/>
        <v>0</v>
      </c>
      <c r="L7">
        <f t="shared" si="0"/>
        <v>-5</v>
      </c>
      <c r="M7">
        <f t="shared" si="0"/>
        <v>-6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0</v>
      </c>
      <c r="E8">
        <f t="shared" si="0"/>
        <v>-1</v>
      </c>
      <c r="F8">
        <f t="shared" si="0"/>
        <v>0</v>
      </c>
      <c r="G8">
        <f t="shared" si="0"/>
        <v>5</v>
      </c>
      <c r="H8">
        <f t="shared" si="0"/>
        <v>0</v>
      </c>
      <c r="I8">
        <f t="shared" si="0"/>
        <v>9</v>
      </c>
      <c r="J8">
        <f t="shared" si="0"/>
        <v>-2</v>
      </c>
      <c r="K8">
        <f t="shared" si="0"/>
        <v>5</v>
      </c>
      <c r="L8">
        <f t="shared" si="0"/>
        <v>0</v>
      </c>
      <c r="M8">
        <f t="shared" si="0"/>
        <v>-1</v>
      </c>
      <c r="N8">
        <f t="shared" si="0"/>
        <v>0</v>
      </c>
    </row>
    <row r="9" spans="1:14">
      <c r="A9" s="1" t="s">
        <v>99</v>
      </c>
      <c r="B9" s="1">
        <v>0</v>
      </c>
      <c r="C9">
        <f t="shared" si="1"/>
        <v>-4</v>
      </c>
      <c r="D9">
        <f t="shared" si="0"/>
        <v>-9</v>
      </c>
      <c r="E9">
        <f t="shared" si="0"/>
        <v>-10</v>
      </c>
      <c r="F9">
        <f t="shared" si="0"/>
        <v>-9</v>
      </c>
      <c r="G9">
        <f t="shared" si="0"/>
        <v>-4</v>
      </c>
      <c r="H9">
        <f t="shared" si="0"/>
        <v>-9</v>
      </c>
      <c r="I9">
        <f t="shared" si="0"/>
        <v>0</v>
      </c>
      <c r="J9">
        <f t="shared" si="0"/>
        <v>-11</v>
      </c>
      <c r="K9">
        <f t="shared" si="0"/>
        <v>-4</v>
      </c>
      <c r="L9">
        <f t="shared" si="0"/>
        <v>-9</v>
      </c>
      <c r="M9">
        <f t="shared" si="0"/>
        <v>-10</v>
      </c>
      <c r="N9">
        <f t="shared" si="0"/>
        <v>-9</v>
      </c>
    </row>
    <row r="10" spans="1:14">
      <c r="A10" s="1" t="s">
        <v>100</v>
      </c>
      <c r="B10" s="1">
        <v>11</v>
      </c>
      <c r="C10">
        <f t="shared" si="1"/>
        <v>7</v>
      </c>
      <c r="D10">
        <f t="shared" si="0"/>
        <v>2</v>
      </c>
      <c r="E10">
        <f t="shared" si="0"/>
        <v>1</v>
      </c>
      <c r="F10">
        <f t="shared" si="0"/>
        <v>2</v>
      </c>
      <c r="G10">
        <f t="shared" si="0"/>
        <v>7</v>
      </c>
      <c r="H10">
        <f t="shared" si="0"/>
        <v>2</v>
      </c>
      <c r="I10">
        <f t="shared" si="0"/>
        <v>11</v>
      </c>
      <c r="J10">
        <f t="shared" si="0"/>
        <v>0</v>
      </c>
      <c r="K10">
        <f t="shared" si="0"/>
        <v>7</v>
      </c>
      <c r="L10">
        <f t="shared" si="0"/>
        <v>2</v>
      </c>
      <c r="M10">
        <f t="shared" si="0"/>
        <v>1</v>
      </c>
      <c r="N10">
        <f t="shared" si="0"/>
        <v>2</v>
      </c>
    </row>
    <row r="11" spans="1:14">
      <c r="A11" s="1" t="s">
        <v>101</v>
      </c>
      <c r="B11" s="1">
        <v>4</v>
      </c>
      <c r="C11">
        <f t="shared" si="1"/>
        <v>0</v>
      </c>
      <c r="D11">
        <f t="shared" si="0"/>
        <v>-5</v>
      </c>
      <c r="E11">
        <f t="shared" si="0"/>
        <v>-6</v>
      </c>
      <c r="F11">
        <f t="shared" si="0"/>
        <v>-5</v>
      </c>
      <c r="G11">
        <f t="shared" si="0"/>
        <v>0</v>
      </c>
      <c r="H11">
        <f t="shared" si="0"/>
        <v>-5</v>
      </c>
      <c r="I11">
        <f t="shared" si="0"/>
        <v>4</v>
      </c>
      <c r="J11">
        <f t="shared" si="0"/>
        <v>-7</v>
      </c>
      <c r="K11">
        <f t="shared" si="0"/>
        <v>0</v>
      </c>
      <c r="L11">
        <f t="shared" si="0"/>
        <v>-5</v>
      </c>
      <c r="M11">
        <f t="shared" si="0"/>
        <v>-6</v>
      </c>
      <c r="N11">
        <f t="shared" si="0"/>
        <v>-5</v>
      </c>
    </row>
    <row r="12" spans="1:14">
      <c r="A12" s="1" t="s">
        <v>102</v>
      </c>
      <c r="B12" s="1">
        <v>9</v>
      </c>
      <c r="C12">
        <f t="shared" si="1"/>
        <v>5</v>
      </c>
      <c r="D12">
        <f t="shared" si="0"/>
        <v>0</v>
      </c>
      <c r="E12">
        <f t="shared" si="0"/>
        <v>-1</v>
      </c>
      <c r="F12">
        <f t="shared" si="0"/>
        <v>0</v>
      </c>
      <c r="G12">
        <f t="shared" si="0"/>
        <v>5</v>
      </c>
      <c r="H12">
        <f t="shared" si="0"/>
        <v>0</v>
      </c>
      <c r="I12">
        <f t="shared" si="0"/>
        <v>9</v>
      </c>
      <c r="J12">
        <f t="shared" si="0"/>
        <v>-2</v>
      </c>
      <c r="K12">
        <f t="shared" si="0"/>
        <v>5</v>
      </c>
      <c r="L12">
        <f t="shared" si="0"/>
        <v>0</v>
      </c>
      <c r="M12">
        <f t="shared" si="0"/>
        <v>-1</v>
      </c>
      <c r="N12">
        <f t="shared" si="0"/>
        <v>0</v>
      </c>
    </row>
    <row r="13" spans="1:14">
      <c r="A13" s="1" t="s">
        <v>103</v>
      </c>
      <c r="B13" s="1">
        <v>10</v>
      </c>
      <c r="C13">
        <f t="shared" si="1"/>
        <v>6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6</v>
      </c>
      <c r="H13">
        <f t="shared" si="0"/>
        <v>1</v>
      </c>
      <c r="I13">
        <f t="shared" si="0"/>
        <v>10</v>
      </c>
      <c r="J13">
        <f t="shared" si="0"/>
        <v>-1</v>
      </c>
      <c r="K13">
        <f t="shared" si="0"/>
        <v>6</v>
      </c>
      <c r="L13">
        <f t="shared" si="0"/>
        <v>1</v>
      </c>
      <c r="M13">
        <f t="shared" si="0"/>
        <v>0</v>
      </c>
      <c r="N13">
        <f t="shared" si="0"/>
        <v>1</v>
      </c>
    </row>
    <row r="14" spans="1:14">
      <c r="A14" s="1" t="s">
        <v>17</v>
      </c>
      <c r="B14" s="1">
        <v>9</v>
      </c>
      <c r="C14">
        <f t="shared" si="1"/>
        <v>5</v>
      </c>
      <c r="D14">
        <f t="shared" si="0"/>
        <v>0</v>
      </c>
      <c r="E14">
        <f t="shared" si="0"/>
        <v>-1</v>
      </c>
      <c r="F14">
        <f t="shared" si="0"/>
        <v>0</v>
      </c>
      <c r="G14">
        <f t="shared" si="0"/>
        <v>5</v>
      </c>
      <c r="H14">
        <f t="shared" si="0"/>
        <v>0</v>
      </c>
      <c r="I14">
        <f t="shared" si="0"/>
        <v>9</v>
      </c>
      <c r="J14">
        <f t="shared" si="0"/>
        <v>-2</v>
      </c>
      <c r="K14">
        <f t="shared" si="0"/>
        <v>5</v>
      </c>
      <c r="L14">
        <f t="shared" si="0"/>
        <v>0</v>
      </c>
      <c r="M14">
        <f t="shared" si="0"/>
        <v>-1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-6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0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Station_Time_Calculations</vt:lpstr>
      <vt:lpstr>Attempt_2</vt:lpstr>
      <vt:lpstr>Times_to_Stations</vt:lpstr>
      <vt:lpstr>Times_Transpose</vt:lpstr>
      <vt:lpstr>Shared_Lines_Calc</vt:lpstr>
      <vt:lpstr>Shared_Lines</vt:lpstr>
      <vt:lpstr>Shared_Lines_Offset</vt:lpstr>
      <vt:lpstr>shared_test_sat_morn_orig</vt:lpstr>
      <vt:lpstr>shared_test_sat_morn_abs1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2015-05-08T17:35:06Z</dcterms:modified>
</cp:coreProperties>
</file>