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17112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<sst xmlns="http://schemas.openxmlformats.org/spreadsheetml/2006/main" count="228" uniqueCount="116">
  <si>
    <t>dataset</t>
  </si>
  <si>
    <t>attack</t>
  </si>
  <si>
    <t>conf_thr</t>
  </si>
  <si>
    <t>iou thr</t>
  </si>
  <si>
    <t>total effective ids</t>
  </si>
  <si>
    <t>need attack ids</t>
  </si>
  <si>
    <t>attack rate</t>
  </si>
  <si>
    <t>L2</t>
  </si>
  <si>
    <t>avg frame</t>
  </si>
  <si>
    <t>frame dict</t>
  </si>
  <si>
    <t>l2 dict</t>
  </si>
  <si>
    <t>success rate</t>
  </si>
  <si>
    <t>MOT15</t>
  </si>
  <si>
    <t>single</t>
  </si>
  <si>
    <t>{37: 0.9524390243902439, 5: 0.6914634146341463, 4: 0.5951219512195122, 2: 0.33902439024390246, 11: 0.8963414634146342, 7: 0.8, 3: 0.4768292682926829, 1: 0.14390243902439023, 12: 0.9048780487804878, 18: 0.9390243902439024, 10: 0.8780487804878049, 20: 0.9463414634146341, 6: 0.75, 14: 0.9207317073170732, 8: 0.8329268292682926, 41: 0.9536585365853658, 9: 0.8609756097560975, 22: 0.95, 13: 0.9158536585365854, 19: 0.9426829268292682, 16: 0.9341463414634147, 15: 0.925609756097561, 21: 0.947560975609756, 25: 0.9512195121951219}</t>
  </si>
  <si>
    <t>{2: 0.22682926829268293, 5: 0.7573170731707317, 3: 0.42317073170731706, 4: 0.6146341463414634, 1: 0.03170731707317073, 7: 0.8853658536585366, 6: 0.8365853658536585, 8: 0.9512195121951219, 9: 0.9536585365853658}</t>
  </si>
  <si>
    <t>MOT17</t>
  </si>
  <si>
    <t>{4: 0.5337423312883436, 3: 0.4343558282208589, 13: 0.8723926380368098, 5: 0.5975460122699386, 14: 0.8871165644171779, 9: 0.7963190184049079, 16: 0.9067484662576687, 7: 0.7128834355828221, 10: 0.8134969325153374, 8: 0.7484662576687117, 1: 0.12147239263803682, 18: 0.9177914110429448, 6: 0.6613496932515337, 2: 0.3079754601226994, 22: 0.9361963190184049, 24: 0.9460122699386503, 26: 0.950920245398773, 11: 0.8441717791411043, 21: 0.9325153374233128, 15: 0.8957055214723927, 25: 0.9484662576687116, 12: 0.8576687116564418, 23: 0.943558282208589, 32: 0.9607361963190184, 19: 0.9202453987730062, 20: 0.9239263803680982, 34: 0.9656441717791411, 27: 0.9521472392638037, 38: 0.9668711656441717, 33: 0.9631901840490797, 54: 0.9693251533742331, 17: 0.9116564417177914, 28: 0.9533742331288344, 41: 0.9680981595092024}</t>
  </si>
  <si>
    <t>{4: 0.652760736196319, 5: 0.7496932515337423, 3: 0.47116564417177914, 8: 0.9631901840490797, 6: 0.8233128834355828, 2: 0.24171779141104294, 1: 0.025766871165644172, 7: 0.8539877300613496, 9: 0.9693251533742331}</t>
  </si>
  <si>
    <t>{5: 0.6, 3: 0.43205128205128207, 6: 0.6730769230769231, 8: 0.7474358974358974, 14: 0.8807692307692307, 4: 0.5294871794871795, 10: 0.8141025641025641, 13: 0.8641025641025641, 7: 0.7141025641025641, 2: 0.2935897435897436, 43: 0.958974358974359, 12: 0.8512820512820513, 1: 0.1141025641025641, 17: 0.9115384615384615, 20: 0.9282051282051282, 11: 0.8384615384615385, 9: 0.7833333333333333, 24: 0.9384615384615385, 15: 0.8884615384615384, 23: 0.9358974358974359, 16: 0.9012820512820513, 25: 0.9435897435897436, 33: 0.9564102564102565, 18: 0.9141025641025641, 19: 0.9179487179487179, 32: 0.9538461538461539, 29: 0.9461538461538461, 21: 0.9307692307692308, 28: 0.9448717948717948, 34: 0.9576923076923077, 22: 0.9333333333333333}</t>
  </si>
  <si>
    <t>{4: 0.6576923076923077, 3: 0.4653846153846154, 5: 0.7782051282051282, 2: 0.24615384615384617, 6: 0.8333333333333334, 1: 0.023076923076923078, 8: 0.9564102564102565, 7: 0.8641025641025641, 9: 0.958974358974359}</t>
  </si>
  <si>
    <t>{7: 0.7309236947791165, 16: 0.9156626506024096, 5: 0.6358768406961178, 6: 0.6867469879518072, 14: 0.8808567603748326, 20: 0.92904953145917, 8: 0.7657295850066934, 3: 0.46987951807228917, 9: 0.8032128514056225, 13: 0.8741633199464525, 42: 0.965194109772423, 39: 0.963855421686747, 1: 0.12985274431057564, 2: 0.32663989290495316, 15: 0.8995983935742972, 4: 0.5662650602409639, 12: 0.8554216867469879, 11: 0.8393574297188755, 31: 0.9504685408299867, 26: 0.9424364123159303, 21: 0.9357429718875502, 32: 0.9585006693440429, 29: 0.9491298527443106, 33: 0.9598393574297188, 28: 0.9464524765729585, 18: 0.9210174029451138, 10: 0.8246318607764391, 38: 0.9625167336010709, 25: 0.9397590361445783, 23: 0.9370816599732262, 19: 0.9250334672021419, 24: 0.9384203480589023, 35: 0.9611780455153949}</t>
  </si>
  <si>
    <t>{3: 0.49531459170013387, 4: 0.6586345381526104, 5: 0.7630522088353414, 2: 0.24096385542168675, 7: 0.8661311914323963, 1: 0.025435073627844713, 6: 0.8299866131191432, 8: 0.963855421686747, 9: 0.965194109772423}</t>
  </si>
  <si>
    <t>{24: 0.9284712482468443, 9: 0.7727910238429172, 4: 0.5385694249649369, 6: 0.6619915848527349, 14: 0.879382889200561, 5: 0.6157082748948106, 20: 0.9102384291725105, 12: 0.8359046283309958, 1: 0.13043478260869565, 10: 0.8008415147265077, 2: 0.3085553997194951, 3: 0.426367461430575, 8: 0.729312762973352, 11: 0.820476858345021, 21: 0.9200561009817672, 17: 0.8976157082748948, 32: 0.9453015427769986, 31: 0.9396914446002805, 16: 0.8934081346423562, 22: 0.9242636746143057, 18: 0.9004207573632539, 7: 0.697054698457223, 13: 0.8583450210378681, 27: 0.9340813464235624, 33: 0.9495091164095372, 25: 0.9312762973352033, 19: 0.9046283309957924, 34: 0.9509116409537167, 15: 0.8877980364656382, 30: 0.9368863955119214, 23: 0.9256661991584852, 29: 0.9354838709677419, 60: 0.9551192145862553, 35: 0.9523141654978962, 36: 0.9537166900420757}</t>
  </si>
  <si>
    <t>{5: 0.7784011220196353, 6: 0.8457223001402524, 2: 0.28190743338008417, 3: 0.5217391304347826, 4: 0.6718092566619915, 8: 0.9495091164095372, 1: 0.02244039270687237, 7: 0.8653576437587658, 9: 0.9551192145862553}</t>
  </si>
  <si>
    <t>{3: 0.46200607902735563, 4: 0.5638297872340425, 7: 0.7370820668693009, 12: 0.8662613981762918, 26: 0.9544072948328267, 10: 0.8252279635258358, 1: 0.13829787234042554, 15: 0.9027355623100304, 9: 0.7887537993920972, 8: 0.7598784194528876, 2: 0.3221884498480243, 11: 0.8449848024316109, 13: 0.8799392097264438, 6: 0.6975683890577508, 23: 0.952887537993921, 21: 0.9483282674772037, 5: 0.6428571428571429, 17: 0.9148936170212766, 14: 0.8905775075987842, 19: 0.9376899696048632, 18: 0.9285714285714286, 16: 0.9088145896656535, 20: 0.9422492401215805, 33: 0.9604863221884499, 36: 0.9620060790273556, 28: 0.9559270516717325, 37: 0.9635258358662614, 29: 0.9574468085106383, 32: 0.958966565349544}</t>
  </si>
  <si>
    <t>{4: 0.6975683890577508, 8: 0.9635258358662614, 2: 0.3069908814589666, 5: 0.7963525835866262, 6: 0.8541033434650456, 3: 0.5501519756838906, 1: 0.025835866261398176, 7: 0.8936170212765957}</t>
  </si>
  <si>
    <t>{1: 0.1299342105263158, 2: 0.31414473684210525, 4: 0.5838815789473685, 5: 0.649671052631579, 10: 0.8404605263157895, 6: 0.7055921052631579, 8: 0.787828947368421, 9: 0.8223684210526315, 7: 0.743421052631579, 12: 0.868421052631579, 3: 0.45394736842105265, 16: 0.9144736842105263, 15: 0.9078947368421053, 21: 0.9358552631578947, 11: 0.8569078947368421, 33: 0.9539473684210527, 26: 0.9424342105263158, 13: 0.8782894736842105, 14: 0.8980263157894737, 38: 0.9572368421052632, 17: 0.9194078947368421, 30: 0.944078947368421, 32: 0.9490131578947368, 19: 0.9292763157894737, 34: 0.9555921052631579, 18: 0.9210526315789473, 41: 0.9588815789473685, 20: 0.930921052631579, 24: 0.9391447368421053, 22: 0.9375}</t>
  </si>
  <si>
    <t>{4: 0.7023026315789473, 7: 0.9013157894736842, 3: 0.5230263157894737, 2: 0.30098684210526316, 5: 0.8075657894736842, 8: 0.9572368421052632, 6: 0.8667763157894737, 1: 0.03453947368421053, 9: 0.9588815789473685}</t>
  </si>
  <si>
    <t>{1: 0.12007168458781362, 3: 0.4551971326164875, 4: 0.546594982078853, 11: 0.8351254480286738, 5: 0.6254480286738351, 8: 0.7706093189964157, 12: 0.8458781362007168, 2: 0.31899641577060933, 13: 0.8655913978494624, 6: 0.7043010752688172, 7: 0.7347670250896058, 22: 0.9444444444444444, 33: 0.96415770609319, 9: 0.7992831541218638, 17: 0.9157706093189965, 26: 0.953405017921147, 19: 0.931899641577061, 14: 0.8853046594982079, 10: 0.8189964157706093, 37: 0.9659498207885304, 16: 0.9032258064516129, 24: 0.9498207885304659, 18: 0.9283154121863799, 20: 0.9336917562724014, 23: 0.9480286738351255, 21: 0.9408602150537635, 32: 0.9605734767025089, 28: 0.956989247311828, 50: 0.967741935483871, 15: 0.8888888888888888, 25: 0.9516129032258065, 29: 0.9587813620071685}</t>
  </si>
  <si>
    <t>{5: 0.8315412186379928, 8: 0.967741935483871, 2: 0.3172043010752688, 3: 0.5412186379928315, 6: 0.8853046594982079, 4: 0.7401433691756273, 1: 0.02867383512544803, 7: 0.9354838709677419}</t>
  </si>
  <si>
    <t>MOT20</t>
  </si>
  <si>
    <t>3.12</t>
  </si>
  <si>
    <t>4.12</t>
  </si>
  <si>
    <t>{8: 0.8942917547568711, 2: 0.40856236786469347, 3: 0.5766384778012685, 9: 0.9175475687103594, 4: 0.678646934460888, 6: 0.8128964059196617, 1: 0.19186046511627908, 5: 0.7536997885835095, 10: 0.9334038054968288, 30: 0.9878435517970402, 7: 0.8588794926004228, 12: 0.9513742071881607, 19: 0.9815010570824524, 13: 0.9619450317124736, 20: 0.983615221987315, 15: 0.9704016913319239, 22: 0.9857293868921776, 14: 0.9667019027484144, 11: 0.9418604651162791, 18: 0.9799154334038055, 16: 0.9730443974630021, 34: 0.9889006342494715, 17: 0.9767441860465116, 33: 0.9883720930232558, 27: 0.9873150105708245, 24: 0.9867864693446089, 21: 0.9841437632135307, 23: 0.9862579281183932}</t>
  </si>
  <si>
    <t>{3: 0.5290697674418605, 1: 0.0412262156448203, 4: 0.7494714587737844, 2: 0.25317124735729385, 5: 0.8699788583509513, 6: 0.928646934460888, 7: 0.952431289640592, 8: 0.9889006342494715}</t>
  </si>
  <si>
    <t>98.89%</t>
  </si>
  <si>
    <t>multiple hs: 0.2</t>
  </si>
  <si>
    <t>multiple hs: 0.3</t>
  </si>
  <si>
    <t>2.77</t>
  </si>
  <si>
    <t>36.37%</t>
  </si>
  <si>
    <t>80.49%</t>
  </si>
  <si>
    <t>multiple hs: 0.4</t>
  </si>
  <si>
    <t>2.73</t>
  </si>
  <si>
    <t>35.81%</t>
  </si>
  <si>
    <t>82.62%</t>
  </si>
  <si>
    <t>multiple hs: 0.5</t>
  </si>
  <si>
    <t>multiple hs: 0.6</t>
  </si>
  <si>
    <t>multiple (no hard sample)</t>
  </si>
  <si>
    <t>single (no failure noise)</t>
  </si>
  <si>
    <t>2.38</t>
  </si>
  <si>
    <t>4.34</t>
  </si>
  <si>
    <t>{10: 0.8292682926829268, 3: 0.5195121951219512, 5: 0.6682926829268293, 2: 0.3780487804878049, 1: 0.17804878048780487, 34: 0.8792682926829268, 6: 0.7097560975609756, 18: 0.8695121951219512, 9: 0.8097560975609757, 4: 0.6036585365853658, 7: 0.7463414634146341, 8: 0.7817073170731708, 69: 0.8817073170731707, 11: 0.8365853658536585, 31: 0.8768292682926829, 12: 0.8439024390243902, 14: 0.8560975609756097, 13: 0.85, 16: 0.8646341463414634, 17: 0.8658536585365854, 15: 0.8621951219512195, 19: 0.8719512195121951, 32: 0.8780487804878049, 25: 0.875609756097561, 21: 0.8731707317073171, 41: 0.8804878048780488}</t>
  </si>
  <si>
    <t>{2: 0.3804878048780488, 3: 0.6731707317073171, 4: 0.823170731707317, 1: 0.045121951219512194, 5: 0.8621951219512195, 6: 0.8695121951219512, 7: 0.8780487804878049, 8: 0.8817073170731707}</t>
  </si>
  <si>
    <t>88.17%</t>
  </si>
  <si>
    <t>g1</t>
  </si>
  <si>
    <t>2+9</t>
  </si>
  <si>
    <t xml:space="preserve">{1: 0.15501519756838905, 11: 0.8115501519756839, 7: 0.7021276595744681, 5: 0.6231003039513677, 10: 0.7933130699088146, 22: 0.9027355623100304, 8: 0.7310030395136778, 4: 0.574468085106383, 2: 0.35106382978723405, 21: 0.8996960486322189, 6: 0.6747720364741642, 14: 0.8495440729483282, 50: 0.9376899696048632, 3: 0.4787234042553192, 9: 0.7537993920972644, 15: 0.8586626139817629, 18: 0.8814589665653495, 43: 0.9346504559270516, 31: 0.9240121580547113, 19: 0.8860182370820668, 26: 0.9148936170212766, 30: 0.9224924012158054, 13: 0.837386018237082, 20: 0.8905775075987842, 12: 0.8221884498480243, 32: 0.9285714285714286, 23: 0.9088145896656535, 42: 0.9331306990881459, 24: 0.9103343465045592, 16: 0.8647416413373861, 33: 0.9300911854103343, 28: 0.9179331306990881, 27: 0.9164133738601824, 57: 0.939209726443769, 17: 0.8677811550151976, 34: 0.9316109422492401, 29: 0.9194528875379939}
</t>
  </si>
  <si>
    <t>{4: 0.8753799392097265, 2: 0.43009118541033436, 3: 0.7006079027355623, 1: 0.03343465045592705, 5: 0.9240121580547113, 6: 0.9316109422492401, 7: 0.9376899696048632, 8: 0.939209726443769}</t>
  </si>
  <si>
    <t>single (no center leaping)</t>
  </si>
  <si>
    <t>{22: 0.947560975609756, 8: 0.8219512195121951, 2: 0.30853658536585366, 3: 0.4548780487804878, 1: 0.11219512195121951, 11: 0.8951219512195122, 12: 0.9048780487804878, 4: 0.5951219512195122, 5: 0.6707317073170732, 7: 0.7792682926829269, 55: 0.9512195121951219, 6: 0.7341463414634146, 16: 0.9317073170731708, 18: 0.9402439024390243, 28: 0.95, 9: 0.85, 10: 0.875609756097561, 19: 0.9439024390243902, 17: 0.9390243902439024, 15: 0.9231707317073171, 14: 0.9158536585365854, 13: 0.9134146341463415, 20: 0.9451219512195121, 23: 0.948780487804878}</t>
  </si>
  <si>
    <t>{7: 0.6780487804878049, 6: 0.42560975609756097, 5: 0.2524390243902439, 3: 0.08780487804878048, 8: 0.9512195121951219, 2: 0.04024390243902439, 4: 0.12804878048780488, 1: 0.003658536585365854}</t>
  </si>
  <si>
    <t>4.80</t>
  </si>
  <si>
    <t>10.49</t>
  </si>
  <si>
    <t>{7: 0.5121212121212121, 1: 0.08787878787878788, 31: 0.8742424242424243, 18: 0.793939393939394, 11: 0.6803030303030303, 26: 0.8560606060606061, 14: 0.7303030303030303, 19: 0.8075757575757576, 58: 0.9166666666666666, 2: 0.15606060606060607, 12: 0.7015151515151515, 4: 0.3181818181818182, 16: 0.7621212121212121, 10: 0.646969696969697, 8: 0.5712121212121212, 5: 0.38484848484848483, 17: 0.7742424242424243, 80: 0.9212121212121213, 44: 0.9015151515151515, 6: 0.453030303030303, 21: 0.8272727272727273, 15: 0.7454545454545455, 3: 0.23787878787878788, 24: 0.843939393939394, 22: 0.8348484848484848, 49: 0.9090909090909091, 9: 0.6151515151515151, 13: 0.7121212121212122, 43: 0.9, 35: 0.8878787878787879, 53: 0.9136363636363637, 32: 0.8772727272727273, 70: 0.9181818181818182, 45: 0.9030303030303031, 34: 0.8833333333333333, 37: 0.8939393939393939, 36: 0.8909090909090909, 72: 0.9196969696969697, 28: 0.8606060606060606, 57: 0.9151515151515152, 30: 0.8651515151515151, 99: 0.9242424242424242, 146: 0.9257575757575758, 25: 0.8469696969696969, 33: 0.8803030303030303, 50: 0.9106060606060606, 23: 0.8378787878787879, 20: 0.8121212121212121, 41: 0.896969696969697, 52: 0.9121212121212121, 84: 0.9227272727272727, 46: 0.9045454545454545}</t>
  </si>
  <si>
    <t>{4: 0.33181818181818185, 6: 0.5984848484848485, 2: 0.10757575757575757, 7: 0.7696969696969697, 3: 0.19545454545454546, 8: 0.9257575757575758, 5: 0.46060606060606063, 1: 0.024242424242424242}</t>
  </si>
  <si>
    <t>92.58%</t>
  </si>
  <si>
    <t>single (no push pull)</t>
  </si>
  <si>
    <t>g4</t>
  </si>
  <si>
    <t>{4: 0.40842787682333875, 3: 0.31442463533225284, 2: 0.20097244732576985, 7: 0.6353322528363047, 6: 0.5883306320907618, 1: 0.09724473257698542, 15: 0.8589951377633711, 5: 0.5105348460291734, 8: 0.6758508914100486, 19: 0.8946515397082658, 24: 0.9141004862236629, 33: 0.93354943273906, 10: 0.7504051863857374, 27: 0.9222042139384117, 9: 0.7212317666126418, 40: 0.9481361426256077, 20: 0.899513776337115, 12: 0.8055105348460292, 39: 0.946515397082658, 35: 0.940032414910859, 38: 0.9448946515397083, 13: 0.820097244732577, 16: 0.86709886547812, 14: 0.8476499189627229, 11: 0.7747163695299838, 23: 0.9076175040518638, 17: 0.8752025931928687, 30: 0.9270664505672609, 22: 0.9059967585089141, 18: 0.8816855753646677, 34: 0.9384116693679092, 26: 0.9205834683954619, 31: 0.9303079416531604, 25: 0.9157212317666127, 43: 0.9497568881685575, 32: 0.9319286871961102, 52: 0.9513776337115073, 28: 0.9238249594813615, 53: 0.9529983792544571}</t>
  </si>
  <si>
    <t>{6: 0.7358184764991896, 4: 0.4376012965964344, 3: 0.26418152350081037, 2: 0.11345218800648298, 5: 0.6175040518638574, 7: 0.8411669367909238, 8: 0.9529983792544571, 1: 0.014586709886547812}</t>
  </si>
  <si>
    <t>single (rand)</t>
  </si>
  <si>
    <t>{10: 0.05121951219512195, 11: 0.05365853658536585, 8: 0.045121951219512194, 2: 0.012195121951219513, 3: 0.01951219512195122, 4: 0.02195121951219512, 22: 0.07317073170731707, 17: 0.06829268292682927, 7: 0.036585365853658534, 18: 0.06951219512195123, 1: 0.007317073170731708, 12: 0.05609756097560976, 13: 0.05853658536585366, 14: 0.06341463414634146, 23: 0.07560975609756097, 15: 0.06463414634146342, 24: 0.07682926829268293, 6: 0.032926829268292684, 5: 0.025609756097560974, 19: 0.07073170731707316, 26: 0.07926829268292683, 21: 0.07195121951219512, 28: 0.08048780487804878, 25: 0.07804878048780488, 16: 0.06707317073170732, 29: 0.08170731707317073}</t>
  </si>
  <si>
    <t>{7: 0.07804878048780488, 6: 0.07073170731707316, 5: 0.03780487804878049, 8: 0.08170731707317073, 4: 0.006097560975609756, 3: 0.0012195121951219512}</t>
  </si>
  <si>
    <t>multiple (rand)</t>
  </si>
  <si>
    <t>{14: 0.034954407294832825, 1: 0.007598784194528876, 6: 0.0243161094224924, 25: 0.0486322188449848, 19: 0.041033434650455926, 4: 0.019756838905775075, 7: 0.02735562310030395, 16: 0.037993920972644375, 3: 0.016717325227963525, 9: 0.030395136778115502, 15: 0.0364741641337386, 23: 0.04559270516717325, 17: 0.03951367781155015, 12: 0.031914893617021274, 8: 0.028875379939209727, 2: 0.010638297872340425, 24: 0.04711246200607903, 21: 0.044072948328267476}</t>
  </si>
  <si>
    <t>{5: 0.022796352583586626, 6: 0.0425531914893617, 4: 0.004559270516717325, 7: 0.04711246200607903, 3: 0.00303951367781155, 8: 0.0486322188449848}</t>
  </si>
  <si>
    <t>{9: 0.10200845665961945, 4: 0.06871035940803383, 7: 0.0919661733615222, 12: 0.11945031712473574, 14: 0.12949260042283298, 27: 0.15274841437632136, 24: 0.15169133192389006, 6: 0.08403805496828752, 3: 0.0554968287526427, 2: 0.04386892177589852, 11: 0.11469344608879492, 10: 0.10940803382663848, 19: 0.1427061310782241, 20: 0.14534883720930233, 1: 0.025898520084566595, 22: 0.14799154334038056, 18: 0.13953488372093023, 5: 0.07610993657505286, 21: 0.14693446088794926, 17: 0.136892177589852, 8: 0.09566596194503171, 23: 0.14957716701902748, 13: 0.12209302325581395, 16: 0.1331923890063425, 29: 0.15380549682875264, 25: 0.1522198731501057, 15: 0.13107822410147993}</t>
  </si>
  <si>
    <t>{7: 0.14482029598308668, 6: 0.12684989429175475, 4: 0.012684989429175475, 5: 0.07029598308668077, 3: 0.0021141649048625794, 8: 0.15380549682875264}</t>
  </si>
  <si>
    <t>single (det)</t>
  </si>
  <si>
    <t>{55: 0.9646341463414634, 2: 0.17073170731707318, 7: 0.5695121951219512, 10: 0.697560975609756, 19: 0.8768292682926829, 11: 0.7390243902439024, 16: 0.848780487804878, 12: 0.7707317073170732, 1: 0.09878048780487805, 27: 0.9195121951219513, 6: 0.5158536585365854, 4: 0.38414634146341464, 9: 0.6658536585365854, 17: 0.8597560975609756, 3: 0.26951219512195124, 8: 0.6012195121951219, 29: 0.9280487804878049, 15: 0.8317073170731707, 20: 0.8829268292682927, 5: 0.4524390243902439, 39: 0.9548780487804878, 117: 0.9719512195121951, 14: 0.8121951219512196, 175: 0.974390243902439, 22: 0.8963414634146342, 23: 0.901219512195122, 35: 0.948780487804878, 124: 0.973170731707317, 13: 0.8036585365853659, 31: 0.9329268292682927, 25: 0.9073170731707317, 43: 0.9585365853658536, 18: 0.8682926829268293, 34: 0.9463414634146341, 32: 0.9378048780487804, 33: 0.9439024390243902, 21: 0.8939024390243903, 65: 0.9670731707317073, 24: 0.9048780487804878, 26: 0.9109756097560976, 51: 0.9621951219512195, 28: 0.9219512195121952, 38: 0.9524390243902439, 37: 0.9512195121951219, 67: 0.9682926829268292, 68: 0.9695121951219512, 30: 0.9292682926829269, 215: 0.975609756097561, 52: 0.9634146341463414, 48: 0.9609756097560975, 45: 0.9597560975609756, 41: 0.9560975609756097, 99: 0.9707317073170731, 59: 0.9658536585365853}</t>
  </si>
  <si>
    <t>{2: 0.8963414634146342, 1: 0.2890243902439024, 3: 0.9609756097560975, 4: 0.9695121951219512, 5: 0.973170731707317, 6: 0.975609756097561}</t>
  </si>
  <si>
    <t>{32: 0.8601823708206687, 61: 0.939209726443769, 31: 0.8419452887537994, 52: 0.9164133738601824, 28: 0.8115501519756839, 12: 0.5638297872340425, 13: 0.5896656534954408, 17: 0.6778115501519757, 22: 0.7553191489361702, 5: 0.303951367781155, 10: 0.4939209726443769, 1: 0.08814589665653495, 4: 0.2507598784194529, 19: 0.7112462006079028, 21: 0.7386018237082067, 11: 0.5243161094224924, 24: 0.770516717325228, 56: 0.9270516717325228, 51: 0.9133738601823708, 27: 0.8054711246200608, 75: 0.9468085106382979, 60: 0.9361702127659575, 33: 0.8647416413373861, 35: 0.8768996960486323, 42: 0.89209726443769, 34: 0.8708206686930091, 14: 0.6170212765957447, 45: 0.898176291793313, 25: 0.78419452887538, 9: 0.4574468085106383, 18: 0.6960486322188449, 6: 0.35714285714285715, 90: 0.952887537993921, 92: 0.9559270516717325, 20: 0.7279635258358662, 3: 0.20364741641337386, 43: 0.8951367781155015, 7: 0.39361702127659576, 53: 0.9194528875379939, 81: 0.9498480243161094, 50: 0.9072948328267477, 78: 0.9483282674772037, 2: 0.1458966565349544, 23: 0.7644376899696048, 116: 0.9620060790273556, 147: 0.9635258358662614, 86: 0.9513677811550152, 59: 0.9316109422492401, 15: 0.6337386018237082, 41: 0.8890577507598785, 69: 0.9422492401215805, 48: 0.9042553191489362, 36: 0.8799392097264438, 29: 0.8206686930091185, 57: 0.9285714285714286, 8: 0.42401215805471126, 16: 0.6519756838905775, 38: 0.8844984802431611, 239: 0.9696048632218845, 30: 0.831306990881459, 183: 0.9665653495440729, 156: 0.9650455927051672, 26: 0.7948328267477204, 65: 0.9407294832826748, 40: 0.8875379939209727, 47: 0.9012158054711246, 39: 0.8860182370820668, 213: 0.9680851063829787, 94: 0.9574468085106383, 54: 0.9224924012158054, 109: 0.958966565349544, 115: 0.9604863221884499, 37: 0.8814589665653495, 58: 0.9300911854103343, 46: 0.8996960486322189, 74: 0.9437689969604863}</t>
  </si>
  <si>
    <t>{2: 0.9483282674772037, 1: 0.30851063829787234, 3: 0.9635258358662614, 4: 0.9680851063829787, 5: 0.9696048632218845}</t>
  </si>
  <si>
    <t>ByteTrack</t>
  </si>
  <si>
    <t>6.48</t>
  </si>
  <si>
    <t>4.45</t>
  </si>
  <si>
    <t>{3: 0.4911080711354309, 4: 0.6210670314637483, 10: 0.853625170998632, 5: 0.6976744186046512, 9: 0.8344733242134063, 7: 0.7934336525307798, 12: 0.8714090287277702, 2: 0.33652530779753764, 8: 0.8180574555403557, 1: 0.14227086183310533, 6: 0.7578659370725034, 15: 0.8878248974008208, 13: 0.8782489740082079, 11: 0.8604651162790697, 17: 0.893296853625171, 33: 0.9110807113543091, 53: 0.9124487004103967, 32: 0.9097127222982216, 19: 0.8974008207934336, 14: 0.8823529411764706, 23: 0.905608755129959, 27: 0.9069767441860465, 16: 0.8891928864569083, 21: 0.9015047879616963, 20: 0.8987688098495212, 18: 0.8946648426812586}</t>
  </si>
  <si>
    <t>{9: 0.8919288645690835, 8: 0.7934336525307798, 6: 0.3064295485636115, 7: 0.5690834473324213, 5: 0.12722298221614228, 4: 0.057455540355677154, 3: 0.02051983584131327, 10: 0.9124487004103967, 12: 0.9138166894664843, 2: 0.005471956224350205, 1: 0.0027359781121751026}</t>
  </si>
  <si>
    <t>91.38%</t>
  </si>
  <si>
    <t>{6: 0.7645390070921986, 12: 0.8808510638297873, 2: 0.30354609929078014, 4: 0.6269503546099291, 3: 0.4921985815602837, 7: 0.8042553191489362, 1: 0.10921985815602837, 9: 0.8539007092198582, 5: 0.700709219858156, 14: 0.8978723404255319, 8: 0.826950354609929, 10: 0.8652482269503546, 27: 0.9205673758865248, 13: 0.8893617021276595, 20: 0.9106382978723404, 11: 0.873758865248227, 16: 0.9049645390070922, 24: 0.9177304964539007, 23: 0.9163120567375886, 19: 0.9078014184397163, 40: 0.9276595744680851, 15: 0.900709219858156, 21: 0.9148936170212766, 26: 0.9191489361702128, 28: 0.9219858156028369, 30: 0.9234042553191489, 33: 0.924822695035461, 17: 0.9063829787234042, 36: 0.926241134751773}</t>
  </si>
  <si>
    <t>{8: 0.8695035460992908, 7: 0.7092198581560284, 5: 0.2553191489361702, 9: 0.926241134751773, 3: 0.07234042553191489, 4: 0.14184397163120568, 6: 0.4723404255319149, 2: 0.02269503546099291, 1: 0.005673758865248227, 10: 0.9276595744680851, 12: 0.9290780141843972}</t>
  </si>
  <si>
    <t>5.00</t>
  </si>
  <si>
    <t>9.81</t>
  </si>
  <si>
    <t>{5: 0.023319615912208505, 9: 0.037037037037037035, 28: 0.05761316872427984, 7: 0.03292181069958848, 15: 0.04526748971193416, 4: 0.01783264746227709, 2: 0.009602194787379973, 8: 0.03566529492455418, 13: 0.04252400548696845, 6: 0.02880658436213992, 18: 0.04663923182441701, 14: 0.0438957475994513, 24: 0.05075445816186557, 1: 0.00411522633744856, 3: 0.012345679012345678, 27: 0.053497942386831275, 20: 0.04801097393689986, 10: 0.038408779149519894, 22: 0.04938271604938271, 26: 0.05212620027434842}</t>
  </si>
  <si>
    <t>{5: 0.027434842249657063, 6: 0.05486968449931413, 4: 0.00411522633744856, 7: 0.05898491083676269, 3: 0.0013717421124828531}</t>
  </si>
  <si>
    <t>5.90%</t>
  </si>
  <si>
    <t>{26: 0.045454545454545456, 24: 0.04403409090909091, 9: 0.026988636363636364, 12: 0.032670454545454544, 3: 0.009943181818181818, 10: 0.029829545454545456, 6: 0.02130681818181818, 13: 0.03551136363636364, 1: 0.004261363636363636, 5: 0.019886363636363636, 4: 0.014204545454545454, 7: 0.022727272727272728, 15: 0.03977272727272727, 2: 0.007102272727272727, 8: 0.024147727272727272, 17: 0.041193181818181816, 11: 0.03125, 18: 0.04261363636363636, 14: 0.036931818181818184}</t>
  </si>
  <si>
    <t>{5: 0.018465909090909092, 6: 0.045454545454545456, 8: 0.046875}</t>
  </si>
  <si>
    <t>{4: 0.00702576112412178, 24: 0.03278688524590164, 6: 0.01288056206088993, 26: 0.03571428571428571, 5: 0.009953161592505855, 3: 0.005269320843091335, 10: 0.016978922716627636, 9: 0.01522248243559719, 14: 0.0234192037470726, 25: 0.03454332552693208, 28: 0.03747072599531616, 16: 0.026346604215456676, 13: 0.020491803278688523, 8: 0.013466042154566744, 2: 0.00117096018735363, 15: 0.025175644028103045, 1: 0.000585480093676815, 17: 0.026932084309133488, 12: 0.01873536299765808, 23: 0.03161592505854801, 18: 0.027517564402810304, 22: 0.03044496487119438, 19: 0.02927400468384075, 11: 0.01756440281030445, 20: 0.029859484777517563}</t>
  </si>
  <si>
    <t>{6: 0.038056206088992975, 5: 0.01639344262295082, 4: 0.00234192037470726, 0: 0.000585480093676815, 7: 0.03864168618266979}</t>
  </si>
  <si>
    <t>JDE</t>
  </si>
  <si>
    <t>{8: 0.029453015427769985, 18: 0.04207573632538569, 24: 0.04628330995792426, 2: 0.012622720897615708, 20: 0.043478260869565216, 1: 0.008415147265077139, 5: 0.02244039270687237, 13: 0.037868162692847124, 12: 0.0364656381486676, 3: 0.0182328190743338, 11: 0.033660589060308554, 10: 0.03225806451612903, 25: 0.047685834502103785, 7: 0.023842917251051893, 30: 0.04908835904628331, 15: 0.03927068723702665, 4: 0.019635343618513323}</t>
  </si>
  <si>
    <t>{6: 0.043478260869565216, 5: 0.028050490883590462, 8: 0.04908835904628331, 4: 0.005610098176718092, 7: 0.047685834502103785, 3: 0.001402524544179523}</t>
  </si>
  <si>
    <t>{2: 0.014814814814814815, 32: 0.04567901234567901, 13: 0.0345679012345679, 1: 0.007407407407407408, 19: 0.040740740740740744, 39: 0.04814814814814815, 12: 0.03209876543209877, 24: 0.043209876543209874, 11: 0.027160493827160494, 15: 0.037037037037037035, 8: 0.022222222222222223, 4: 0.019753086419753086, 18: 0.03827160493827161, 9: 0.02345679012345679, 27: 0.044444444444444446, 3: 0.016049382716049384, 47: 0.04938271604938271}</t>
  </si>
  <si>
    <t>{7: 0.04814814814814815, 5: 0.020987654320987655, 6: 0.04197530864197531, 4: 0.0012345679012345679, 8: 0.04938271604938271}</t>
  </si>
  <si>
    <t>g2</t>
  </si>
  <si>
    <t>66,g1</t>
  </si>
  <si>
    <t>{2: 0.27349228611500703, 4: 0.5063113604488079, 9: 0.7531556802244039, 6: 0.635343618513324, 39: 0.8920056100981767, 7: 0.6844319775596073, 1: 0.12622720897615708, 3: 0.3884992987377279, 5: 0.5722300140252454, 41: 0.8934081346423562, 12: 0.8064516129032258, 13: 0.8162692847124825, 19: 0.8737727910238429, 17: 0.8625525946704067, 26: 0.8877980364656382, 16: 0.8499298737727911, 20: 0.8779803646563815, 8: 0.7166900420757363, 29: 0.8892005610098177, 25: 0.8863955119214586, 10: 0.7699859747545582, 14: 0.8316970546984572, 18: 0.8667601683029453, 15: 0.8387096774193549, 11: 0.791023842917251, 21: 0.879382889200561, 31: 0.8906030855539971, 23: 0.8807854137447405, 24: 0.8821879382889201}</t>
  </si>
  <si>
    <t>{9: 0.8681626928471248, 6: 0.5385694249649369, 5: 0.39831697054698456, 4: 0.2496493688639551, 7: 0.6367461430575035, 8: 0.7812061711079944, 1: 0.019635343618513323, 3: 0.12201963534361851, 10: 0.8835904628330996, 2: 0.05750350631136045, 11: 0.8906030855539971, 13: 0.8934081346423562}</t>
  </si>
  <si>
    <t>multiple</t>
  </si>
  <si>
    <t>4.97</t>
  </si>
  <si>
    <t>9.09</t>
  </si>
  <si>
    <t>{4: 0.35555555555555557, 1: 0.09382716049382717, 14: 0.7283950617283951, 20: 0.8061728395061728, 30: 0.8703703703703703, 3: 0.3, 7: 0.528395061728395, 12: 0.6901234567901234, 15: 0.7444444444444445, 2: 0.20123456790123456, 13: 0.7074074074074074, 6: 0.4740740740740741, 8: 0.5753086419753086, 5: 0.4222222222222222, 18: 0.7790123456790123, 19: 0.7901234567901234, 27: 0.8530864197530864, 37: 0.8938271604938272, 21: 0.8135802469135802, 25: 0.8432098765432099, 10: 0.6358024691358025, 22: 0.8246913580246914, 11: 0.662962962962963, 16: 0.7567901234567901, 17: 0.7666666666666667, 29: 0.8654320987654321, 31: 0.8740740740740741, 23: 0.8308641975308642, 40: 0.8962962962962963, 32: 0.8839506172839506, 26: 0.8493827160493828, 28: 0.8580246913580247, 9: 0.6074074074074074, 48: 0.8987654320987655, 35: 0.891358024691358, 33: 0.8876543209876543, 39: 0.8950617283950617, 41: 0.8975308641975308, 51: 0.9012345679012346, 59: 0.9049382716049382, 24: 0.8345679012345679, 34: 0.8901234567901235, 55: 0.9037037037037037}</t>
  </si>
  <si>
    <t>{4: 0.33827160493827163, 6: 0.6135802469135803, 7: 0.7, 9: 0.8777777777777778, 5: 0.4925925925925926, 3: 0.20493827160493827, 10: 0.8839506172839506, 8: 0.8234567901234567, 11: 0.8925925925925926, 2: 0.08024691358024691, 12: 0.9024691358024691, 1: 0.020987654320987655, 13: 0.9049382716049382}</t>
  </si>
  <si>
    <t>90.49%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</si>
</sst>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rgb="FF000000"/>
      <name val="宋体"/>
      <charset val="134"/>
    </font>
    <font>
      <sz val="11"/>
      <color rgb="FF000000"/>
      <name val="monospace"/>
      <charset val="134"/>
    </font>
    <font>
      <sz val="11"/>
      <color rgb="FF000000"/>
      <name val="Noto Sans CJK SC"/>
      <charset val="134"/>
    </font>
    <font>
      <b/>
      <sz val="11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0" fillId="0" borderId="0" applyBorder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0" fontId="5" fillId="28" borderId="0" applyNumberFormat="false" applyBorder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21" fillId="25" borderId="6" applyNumberFormat="false" applyAlignment="false" applyProtection="false">
      <alignment vertical="center"/>
    </xf>
    <xf numFmtId="0" fontId="5" fillId="26" borderId="0" applyNumberFormat="false" applyBorder="false" applyAlignment="false" applyProtection="false">
      <alignment vertical="center"/>
    </xf>
    <xf numFmtId="0" fontId="5" fillId="30" borderId="0" applyNumberFormat="false" applyBorder="false" applyAlignment="false" applyProtection="false">
      <alignment vertical="center"/>
    </xf>
    <xf numFmtId="44" fontId="11" fillId="0" borderId="0" applyBorder="false" applyAlignment="false" applyProtection="false"/>
    <xf numFmtId="0" fontId="6" fillId="27" borderId="0" applyNumberFormat="false" applyBorder="false" applyAlignment="false" applyProtection="false">
      <alignment vertical="center"/>
    </xf>
    <xf numFmtId="9" fontId="11" fillId="0" borderId="0" applyBorder="false" applyAlignment="false" applyProtection="false"/>
    <xf numFmtId="0" fontId="6" fillId="32" borderId="0" applyNumberFormat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0" fontId="6" fillId="20" borderId="0" applyNumberFormat="false" applyBorder="false" applyAlignment="false" applyProtection="false">
      <alignment vertical="center"/>
    </xf>
    <xf numFmtId="0" fontId="6" fillId="9" borderId="0" applyNumberFormat="false" applyBorder="false" applyAlignment="false" applyProtection="false">
      <alignment vertical="center"/>
    </xf>
    <xf numFmtId="0" fontId="19" fillId="18" borderId="6" applyNumberFormat="false" applyAlignment="false" applyProtection="false">
      <alignment vertical="center"/>
    </xf>
    <xf numFmtId="0" fontId="6" fillId="15" borderId="0" applyNumberFormat="false" applyBorder="false" applyAlignment="false" applyProtection="false">
      <alignment vertical="center"/>
    </xf>
    <xf numFmtId="0" fontId="18" fillId="17" borderId="0" applyNumberFormat="false" applyBorder="false" applyAlignment="false" applyProtection="false">
      <alignment vertical="center"/>
    </xf>
    <xf numFmtId="0" fontId="5" fillId="19" borderId="0" applyNumberFormat="false" applyBorder="false" applyAlignment="false" applyProtection="false">
      <alignment vertical="center"/>
    </xf>
    <xf numFmtId="0" fontId="17" fillId="14" borderId="0" applyNumberFormat="false" applyBorder="false" applyAlignment="false" applyProtection="false">
      <alignment vertical="center"/>
    </xf>
    <xf numFmtId="0" fontId="5" fillId="6" borderId="0" applyNumberFormat="false" applyBorder="false" applyAlignment="false" applyProtection="false">
      <alignment vertical="center"/>
    </xf>
    <xf numFmtId="0" fontId="20" fillId="0" borderId="7" applyNumberFormat="false" applyFill="false" applyAlignment="false" applyProtection="false">
      <alignment vertical="center"/>
    </xf>
    <xf numFmtId="0" fontId="23" fillId="29" borderId="0" applyNumberFormat="false" applyBorder="false" applyAlignment="false" applyProtection="false">
      <alignment vertical="center"/>
    </xf>
    <xf numFmtId="0" fontId="16" fillId="12" borderId="5" applyNumberFormat="false" applyAlignment="false" applyProtection="false">
      <alignment vertical="center"/>
    </xf>
    <xf numFmtId="0" fontId="22" fillId="18" borderId="8" applyNumberFormat="false" applyAlignment="false" applyProtection="false">
      <alignment vertical="center"/>
    </xf>
    <xf numFmtId="0" fontId="14" fillId="0" borderId="3" applyNumberFormat="false" applyFill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5" fillId="21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11" fillId="0" borderId="0" applyBorder="false" applyAlignment="false" applyProtection="false"/>
    <xf numFmtId="0" fontId="5" fillId="11" borderId="0" applyNumberFormat="false" applyBorder="false" applyAlignment="false" applyProtection="false">
      <alignment vertical="center"/>
    </xf>
    <xf numFmtId="43" fontId="11" fillId="0" borderId="0" applyBorder="false" applyAlignment="false" applyProtection="false"/>
    <xf numFmtId="0" fontId="12" fillId="0" borderId="0" applyNumberFormat="false" applyFill="false" applyBorder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5" fillId="8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6" fillId="10" borderId="0" applyNumberFormat="false" applyBorder="false" applyAlignment="false" applyProtection="false">
      <alignment vertical="center"/>
    </xf>
    <xf numFmtId="0" fontId="9" fillId="7" borderId="4" applyNumberFormat="false" applyFont="false" applyAlignment="false" applyProtection="false">
      <alignment vertical="center"/>
    </xf>
    <xf numFmtId="0" fontId="5" fillId="23" borderId="0" applyNumberFormat="false" applyBorder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5" fillId="13" borderId="0" applyNumberFormat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41" fontId="11" fillId="0" borderId="0" applyBorder="false" applyAlignment="false" applyProtection="false"/>
    <xf numFmtId="0" fontId="8" fillId="0" borderId="3" applyNumberFormat="false" applyFill="false" applyAlignment="false" applyProtection="false">
      <alignment vertical="center"/>
    </xf>
    <xf numFmtId="0" fontId="5" fillId="4" borderId="0" applyNumberFormat="false" applyBorder="false" applyAlignment="false" applyProtection="false">
      <alignment vertical="center"/>
    </xf>
    <xf numFmtId="0" fontId="7" fillId="0" borderId="2" applyNumberFormat="false" applyFill="false" applyAlignment="false" applyProtection="false">
      <alignment vertical="center"/>
    </xf>
    <xf numFmtId="0" fontId="6" fillId="3" borderId="0" applyNumberFormat="false" applyBorder="false" applyAlignment="false" applyProtection="false">
      <alignment vertical="center"/>
    </xf>
    <xf numFmtId="0" fontId="5" fillId="2" borderId="0" applyNumberFormat="false" applyBorder="false" applyAlignment="false" applyProtection="false">
      <alignment vertical="center"/>
    </xf>
    <xf numFmtId="0" fontId="4" fillId="0" borderId="1" applyNumberFormat="false" applyFill="false" applyAlignment="false" applyProtection="false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0" fontId="0" fillId="0" borderId="0" xfId="0" applyFont="true" applyAlignment="true">
      <alignment horizontal="center" vertical="center"/>
    </xf>
    <xf numFmtId="0" fontId="0" fillId="0" borderId="0" xfId="0" applyAlignment="true">
      <alignment horizontal="left" vertical="center"/>
    </xf>
    <xf numFmtId="0" fontId="0" fillId="0" borderId="0" xfId="0" applyFont="true" applyAlignment="true">
      <alignment horizontal="center" vertical="center" wrapText="true"/>
    </xf>
    <xf numFmtId="10" fontId="0" fillId="0" borderId="0" xfId="0" applyNumberFormat="true" applyAlignment="true">
      <alignment horizontal="center" vertical="center"/>
    </xf>
    <xf numFmtId="0" fontId="1" fillId="0" borderId="0" xfId="0" applyFont="true" applyAlignment="true">
      <alignment horizontal="left" vertical="center"/>
    </xf>
    <xf numFmtId="10" fontId="2" fillId="0" borderId="0" xfId="0" applyNumberFormat="true" applyFont="true" applyAlignment="true">
      <alignment horizontal="center" vertical="center"/>
    </xf>
    <xf numFmtId="0" fontId="3" fillId="0" borderId="0" xfId="0" applyFont="true" applyAlignment="true">
      <alignment horizontal="left" vertical="center"/>
    </xf>
    <xf numFmtId="0" fontId="0" fillId="0" borderId="0" xfId="1" applyFont="true" applyBorder="true" applyAlignment="true" applyProtection="true">
      <alignment horizontal="left" vertical="center" wrapText="true"/>
    </xf>
    <xf numFmtId="0" fontId="0" fillId="0" borderId="0" xfId="0" applyFont="true" applyAlignment="true">
      <alignment horizontal="left" vertical="center"/>
    </xf>
    <xf numFmtId="0" fontId="0" fillId="0" borderId="0" xfId="0" applyFont="true" applyAlignment="true">
      <alignment vertical="center"/>
    </xf>
    <xf numFmtId="0" fontId="0" fillId="0" borderId="0" xfId="0" applyFont="true">
      <alignment vertical="center"/>
    </xf>
    <xf numFmtId="0" fontId="0" fillId="0" borderId="0" xfId="0" applyFont="true" applyAlignment="true">
      <alignment vertical="center" wrapText="true"/>
    </xf>
  </cellXfs>
  <cellStyles count="50">
    <cellStyle name="常规" xfId="0" builtinId="0"/>
    <cellStyle name="Text 1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1"/>
  <sheetViews>
    <sheetView tabSelected="1" zoomScale="90" zoomScaleNormal="90" topLeftCell="A41" workbookViewId="0">
      <selection activeCell="N83" sqref="N83"/>
    </sheetView>
  </sheetViews>
  <sheetFormatPr defaultColWidth="8.91269841269841" defaultRowHeight="18.85"/>
  <cols>
    <col min="1" max="1" width="11.0873015873016" style="1" customWidth="true"/>
    <col min="2" max="3" width="25.2063492063492" style="1" customWidth="true"/>
    <col min="4" max="4" width="7.11111111111111" style="1" customWidth="true"/>
    <col min="5" max="5" width="16.8888888888889" style="1" customWidth="true"/>
    <col min="6" max="6" width="14.6666666666667" style="1" customWidth="true"/>
    <col min="7" max="7" width="12.547619047619" style="1" customWidth="true"/>
    <col min="8" max="8" width="21.6111111111111" style="2" customWidth="true"/>
    <col min="9" max="9" width="9.88888888888889" style="1" customWidth="true"/>
    <col min="10" max="11" width="33.6190476190476" style="3" customWidth="true"/>
    <col min="12" max="12" width="12" style="1" customWidth="true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7">
      <c r="A2" s="1" t="s">
        <v>12</v>
      </c>
      <c r="B2" s="1" t="s">
        <v>13</v>
      </c>
      <c r="C2" s="1">
        <v>0.3</v>
      </c>
      <c r="D2" s="1">
        <v>0</v>
      </c>
      <c r="E2" s="1">
        <v>1038</v>
      </c>
      <c r="F2" s="1">
        <v>975</v>
      </c>
      <c r="G2" s="1">
        <f t="shared" ref="G2:G8" si="0">F2/E2</f>
        <v>0.939306358381503</v>
      </c>
    </row>
    <row r="3" spans="1:7">
      <c r="A3" s="1" t="s">
        <v>12</v>
      </c>
      <c r="B3" s="1" t="s">
        <v>13</v>
      </c>
      <c r="C3" s="1">
        <v>0.3</v>
      </c>
      <c r="D3" s="1">
        <v>0.05</v>
      </c>
      <c r="E3" s="1">
        <v>1038</v>
      </c>
      <c r="F3" s="1">
        <v>950</v>
      </c>
      <c r="G3" s="1">
        <f t="shared" si="0"/>
        <v>0.915221579961464</v>
      </c>
    </row>
    <row r="4" spans="1:7">
      <c r="A4" s="1" t="s">
        <v>12</v>
      </c>
      <c r="B4" s="1" t="s">
        <v>13</v>
      </c>
      <c r="C4" s="1">
        <v>0.3</v>
      </c>
      <c r="D4" s="1">
        <v>0.1</v>
      </c>
      <c r="E4" s="1">
        <v>1038</v>
      </c>
      <c r="F4" s="1">
        <v>919</v>
      </c>
      <c r="G4" s="1">
        <f t="shared" si="0"/>
        <v>0.885356454720617</v>
      </c>
    </row>
    <row r="5" spans="1:7">
      <c r="A5" s="1" t="s">
        <v>12</v>
      </c>
      <c r="B5" s="1" t="s">
        <v>13</v>
      </c>
      <c r="C5" s="1">
        <v>0.3</v>
      </c>
      <c r="D5" s="1">
        <v>0.15</v>
      </c>
      <c r="E5" s="1">
        <v>1038</v>
      </c>
      <c r="F5" s="1">
        <v>869</v>
      </c>
      <c r="G5" s="1">
        <f t="shared" si="0"/>
        <v>0.837186897880539</v>
      </c>
    </row>
    <row r="6" spans="1:12">
      <c r="A6" s="1" t="s">
        <v>12</v>
      </c>
      <c r="B6" s="1" t="s">
        <v>13</v>
      </c>
      <c r="C6" s="1">
        <v>0.3</v>
      </c>
      <c r="D6" s="1">
        <v>0.2</v>
      </c>
      <c r="E6" s="1">
        <v>1038</v>
      </c>
      <c r="F6" s="1">
        <v>820</v>
      </c>
      <c r="G6" s="1">
        <f t="shared" si="0"/>
        <v>0.789980732177264</v>
      </c>
      <c r="H6" s="2">
        <v>3.55</v>
      </c>
      <c r="I6" s="1">
        <v>4.67</v>
      </c>
      <c r="J6" s="3" t="s">
        <v>14</v>
      </c>
      <c r="K6" s="3" t="s">
        <v>15</v>
      </c>
      <c r="L6" s="5">
        <v>0.9537</v>
      </c>
    </row>
    <row r="7" spans="1:7">
      <c r="A7" s="1" t="s">
        <v>12</v>
      </c>
      <c r="B7" s="1" t="s">
        <v>13</v>
      </c>
      <c r="C7" s="1">
        <v>0.3</v>
      </c>
      <c r="D7" s="1">
        <v>0.25</v>
      </c>
      <c r="E7" s="1">
        <v>1038</v>
      </c>
      <c r="F7" s="1">
        <v>749</v>
      </c>
      <c r="G7" s="1">
        <f t="shared" si="0"/>
        <v>0.721579961464355</v>
      </c>
    </row>
    <row r="8" spans="1:7">
      <c r="A8" s="1" t="s">
        <v>12</v>
      </c>
      <c r="B8" s="1" t="s">
        <v>13</v>
      </c>
      <c r="C8" s="1">
        <v>0.3</v>
      </c>
      <c r="D8" s="1">
        <v>0.3</v>
      </c>
      <c r="E8" s="1">
        <v>1038</v>
      </c>
      <c r="F8" s="1">
        <v>676</v>
      </c>
      <c r="G8" s="1">
        <f t="shared" si="0"/>
        <v>0.651252408477842</v>
      </c>
    </row>
    <row r="10" spans="1:15">
      <c r="A10" s="1" t="s">
        <v>16</v>
      </c>
      <c r="B10" s="1" t="s">
        <v>13</v>
      </c>
      <c r="C10" s="1">
        <v>0.4</v>
      </c>
      <c r="D10" s="1">
        <v>0</v>
      </c>
      <c r="E10" s="1">
        <v>869</v>
      </c>
      <c r="F10" s="1">
        <v>815</v>
      </c>
      <c r="G10" s="1">
        <f t="shared" ref="G10:G16" si="1">F10/E10</f>
        <v>0.937859608745685</v>
      </c>
      <c r="H10" s="2">
        <v>3.56</v>
      </c>
      <c r="I10" s="1">
        <v>6.17</v>
      </c>
      <c r="J10" s="6" t="s">
        <v>17</v>
      </c>
      <c r="K10" s="6" t="s">
        <v>18</v>
      </c>
      <c r="L10" s="5">
        <v>0.9693</v>
      </c>
      <c r="N10" s="12"/>
      <c r="O10" s="12"/>
    </row>
    <row r="11" spans="1:15">
      <c r="A11" s="1" t="s">
        <v>16</v>
      </c>
      <c r="B11" s="1" t="s">
        <v>13</v>
      </c>
      <c r="C11" s="1">
        <v>0.4</v>
      </c>
      <c r="D11" s="1">
        <v>0.05</v>
      </c>
      <c r="E11" s="1">
        <v>869</v>
      </c>
      <c r="F11" s="1">
        <v>780</v>
      </c>
      <c r="G11" s="1">
        <f t="shared" si="1"/>
        <v>0.897583429228999</v>
      </c>
      <c r="H11" s="2">
        <v>3.46</v>
      </c>
      <c r="I11" s="1">
        <v>6</v>
      </c>
      <c r="J11" s="6" t="s">
        <v>19</v>
      </c>
      <c r="K11" s="6" t="s">
        <v>20</v>
      </c>
      <c r="L11" s="5">
        <v>0.959</v>
      </c>
      <c r="M11" s="12"/>
      <c r="N11" s="12"/>
      <c r="O11" s="12"/>
    </row>
    <row r="12" spans="1:15">
      <c r="A12" s="1" t="s">
        <v>16</v>
      </c>
      <c r="B12" s="1" t="s">
        <v>13</v>
      </c>
      <c r="C12" s="1">
        <v>0.4</v>
      </c>
      <c r="D12" s="1">
        <v>0.1</v>
      </c>
      <c r="E12" s="1">
        <v>869</v>
      </c>
      <c r="F12" s="1">
        <v>747</v>
      </c>
      <c r="G12" s="1">
        <f t="shared" si="1"/>
        <v>0.859608745684695</v>
      </c>
      <c r="H12" s="2">
        <v>3.48</v>
      </c>
      <c r="I12" s="1">
        <v>5.86</v>
      </c>
      <c r="J12" s="6" t="s">
        <v>21</v>
      </c>
      <c r="K12" s="6" t="s">
        <v>22</v>
      </c>
      <c r="L12" s="7">
        <v>0.9652</v>
      </c>
      <c r="M12" s="12"/>
      <c r="O12" s="12"/>
    </row>
    <row r="13" spans="1:15">
      <c r="A13" s="1" t="s">
        <v>16</v>
      </c>
      <c r="B13" s="1" t="s">
        <v>13</v>
      </c>
      <c r="C13" s="1">
        <v>0.4</v>
      </c>
      <c r="D13" s="1">
        <v>0.15</v>
      </c>
      <c r="E13" s="1">
        <v>869</v>
      </c>
      <c r="F13" s="1">
        <v>713</v>
      </c>
      <c r="G13" s="1">
        <f t="shared" si="1"/>
        <v>0.8204833141542</v>
      </c>
      <c r="H13" s="2">
        <v>3.33</v>
      </c>
      <c r="I13" s="1">
        <v>6.19</v>
      </c>
      <c r="J13" s="6" t="s">
        <v>23</v>
      </c>
      <c r="K13" s="6" t="s">
        <v>24</v>
      </c>
      <c r="L13" s="5">
        <v>0.9551</v>
      </c>
      <c r="M13" s="12"/>
      <c r="N13" s="12"/>
      <c r="O13" s="12"/>
    </row>
    <row r="14" spans="1:15">
      <c r="A14" s="1" t="s">
        <v>16</v>
      </c>
      <c r="B14" s="1" t="s">
        <v>13</v>
      </c>
      <c r="C14" s="1">
        <v>0.4</v>
      </c>
      <c r="D14" s="1">
        <v>0.2</v>
      </c>
      <c r="E14" s="1">
        <v>869</v>
      </c>
      <c r="F14" s="1">
        <v>658</v>
      </c>
      <c r="G14" s="1">
        <f t="shared" si="1"/>
        <v>0.757192174913694</v>
      </c>
      <c r="H14" s="2">
        <v>3.23</v>
      </c>
      <c r="I14" s="1">
        <v>5.61</v>
      </c>
      <c r="J14" s="6" t="s">
        <v>25</v>
      </c>
      <c r="K14" s="6" t="s">
        <v>26</v>
      </c>
      <c r="L14" s="5">
        <v>0.9635</v>
      </c>
      <c r="M14" s="12"/>
      <c r="N14" s="12"/>
      <c r="O14" s="12"/>
    </row>
    <row r="15" spans="1:15">
      <c r="A15" s="1" t="s">
        <v>16</v>
      </c>
      <c r="B15" s="1" t="s">
        <v>13</v>
      </c>
      <c r="C15" s="1">
        <v>0.4</v>
      </c>
      <c r="D15" s="1">
        <v>0.25</v>
      </c>
      <c r="E15" s="1">
        <v>869</v>
      </c>
      <c r="F15" s="1">
        <v>608</v>
      </c>
      <c r="G15" s="1">
        <f t="shared" si="1"/>
        <v>0.699654775604143</v>
      </c>
      <c r="H15" s="2">
        <v>3.2</v>
      </c>
      <c r="I15" s="1">
        <v>5.54</v>
      </c>
      <c r="J15" s="6" t="s">
        <v>27</v>
      </c>
      <c r="K15" s="6" t="s">
        <v>28</v>
      </c>
      <c r="L15" s="5">
        <v>0.9589</v>
      </c>
      <c r="M15" s="12"/>
      <c r="N15" s="12"/>
      <c r="O15" s="12"/>
    </row>
    <row r="16" spans="1:12">
      <c r="A16" s="1" t="s">
        <v>16</v>
      </c>
      <c r="B16" s="1" t="s">
        <v>13</v>
      </c>
      <c r="C16" s="1">
        <v>0.4</v>
      </c>
      <c r="D16" s="1">
        <v>0.3</v>
      </c>
      <c r="E16" s="1">
        <v>869</v>
      </c>
      <c r="F16" s="1">
        <v>558</v>
      </c>
      <c r="G16" s="1">
        <f t="shared" si="1"/>
        <v>0.642117376294592</v>
      </c>
      <c r="H16" s="4">
        <v>3.08</v>
      </c>
      <c r="I16" s="1">
        <v>5.9</v>
      </c>
      <c r="J16" s="6" t="s">
        <v>29</v>
      </c>
      <c r="K16" s="6" t="s">
        <v>30</v>
      </c>
      <c r="L16" s="5">
        <v>0.9677</v>
      </c>
    </row>
    <row r="17" ht="14.9" customHeight="true" spans="13:13">
      <c r="M17" s="12"/>
    </row>
    <row r="18" ht="14.9" customHeight="true" spans="1:13">
      <c r="A18" s="1" t="s">
        <v>31</v>
      </c>
      <c r="B18" s="1" t="s">
        <v>13</v>
      </c>
      <c r="C18" s="1">
        <v>0.3</v>
      </c>
      <c r="D18" s="1">
        <v>0</v>
      </c>
      <c r="E18" s="1">
        <v>2067</v>
      </c>
      <c r="F18" s="1">
        <v>2027</v>
      </c>
      <c r="G18" s="1">
        <f t="shared" ref="G18:G24" si="2">F18/E18</f>
        <v>0.980648282535075</v>
      </c>
      <c r="M18" s="12"/>
    </row>
    <row r="19" ht="14.9" customHeight="true" spans="1:13">
      <c r="A19" s="1" t="s">
        <v>31</v>
      </c>
      <c r="B19" s="1" t="s">
        <v>13</v>
      </c>
      <c r="C19" s="1">
        <v>0.3</v>
      </c>
      <c r="D19" s="1">
        <v>0.05</v>
      </c>
      <c r="E19" s="1">
        <v>2067</v>
      </c>
      <c r="F19" s="1">
        <v>1994</v>
      </c>
      <c r="G19" s="1">
        <f t="shared" si="2"/>
        <v>0.964683115626512</v>
      </c>
      <c r="M19" s="12"/>
    </row>
    <row r="20" ht="14.9" customHeight="true" spans="1:13">
      <c r="A20" s="1" t="s">
        <v>31</v>
      </c>
      <c r="B20" s="1" t="s">
        <v>13</v>
      </c>
      <c r="C20" s="1">
        <v>0.3</v>
      </c>
      <c r="D20" s="1">
        <v>0.1</v>
      </c>
      <c r="E20" s="1">
        <v>2067</v>
      </c>
      <c r="F20" s="1">
        <v>1968</v>
      </c>
      <c r="G20" s="1">
        <f t="shared" si="2"/>
        <v>0.952104499274311</v>
      </c>
      <c r="M20" s="12"/>
    </row>
    <row r="21" ht="14.9" customHeight="true" spans="1:13">
      <c r="A21" s="1" t="s">
        <v>31</v>
      </c>
      <c r="B21" s="1" t="s">
        <v>13</v>
      </c>
      <c r="C21" s="1">
        <v>0.3</v>
      </c>
      <c r="D21" s="1">
        <v>0.15</v>
      </c>
      <c r="E21" s="1">
        <v>2067</v>
      </c>
      <c r="F21" s="1">
        <v>1926</v>
      </c>
      <c r="G21" s="1">
        <f t="shared" si="2"/>
        <v>0.931785195936139</v>
      </c>
      <c r="M21" s="12"/>
    </row>
    <row r="22" ht="14.9" customHeight="true" spans="1:13">
      <c r="A22" s="1" t="s">
        <v>31</v>
      </c>
      <c r="B22" s="1" t="s">
        <v>13</v>
      </c>
      <c r="C22" s="1">
        <v>0.3</v>
      </c>
      <c r="D22" s="1">
        <v>0.2</v>
      </c>
      <c r="E22" s="1">
        <v>2067</v>
      </c>
      <c r="F22" s="1">
        <v>1892</v>
      </c>
      <c r="G22" s="1">
        <f t="shared" si="2"/>
        <v>0.915336236090953</v>
      </c>
      <c r="H22" s="2" t="s">
        <v>32</v>
      </c>
      <c r="I22" s="1" t="s">
        <v>33</v>
      </c>
      <c r="J22" s="3" t="s">
        <v>34</v>
      </c>
      <c r="K22" s="3" t="s">
        <v>35</v>
      </c>
      <c r="L22" s="1" t="s">
        <v>36</v>
      </c>
      <c r="M22" s="12"/>
    </row>
    <row r="23" ht="14.9" customHeight="true" spans="1:13">
      <c r="A23" s="1" t="s">
        <v>31</v>
      </c>
      <c r="B23" s="1" t="s">
        <v>13</v>
      </c>
      <c r="C23" s="1">
        <v>0.3</v>
      </c>
      <c r="D23" s="1">
        <v>0.25</v>
      </c>
      <c r="E23" s="1">
        <v>2067</v>
      </c>
      <c r="F23" s="1">
        <v>1842</v>
      </c>
      <c r="G23" s="1">
        <f t="shared" si="2"/>
        <v>0.891146589259797</v>
      </c>
      <c r="M23" s="12"/>
    </row>
    <row r="24" ht="14.9" customHeight="true" spans="1:13">
      <c r="A24" s="1" t="s">
        <v>31</v>
      </c>
      <c r="B24" s="1" t="s">
        <v>13</v>
      </c>
      <c r="C24" s="1">
        <v>0.3</v>
      </c>
      <c r="D24" s="1">
        <v>0.3</v>
      </c>
      <c r="E24" s="1">
        <v>2067</v>
      </c>
      <c r="F24" s="1">
        <v>1790</v>
      </c>
      <c r="G24" s="1">
        <f t="shared" si="2"/>
        <v>0.865989356555394</v>
      </c>
      <c r="M24" s="12"/>
    </row>
    <row r="27" spans="1:12">
      <c r="A27" s="1" t="s">
        <v>16</v>
      </c>
      <c r="B27" s="1" t="s">
        <v>37</v>
      </c>
      <c r="C27" s="1">
        <v>0.4</v>
      </c>
      <c r="D27" s="1">
        <v>0.2</v>
      </c>
      <c r="E27" s="1">
        <v>869</v>
      </c>
      <c r="F27" s="1">
        <v>656</v>
      </c>
      <c r="G27" s="1">
        <f t="shared" ref="G27:G32" si="3">F27/E27</f>
        <v>0.754890678941312</v>
      </c>
      <c r="H27" s="2">
        <v>2.72</v>
      </c>
      <c r="I27" s="5">
        <v>0.3524</v>
      </c>
      <c r="L27" s="5">
        <v>0.7927</v>
      </c>
    </row>
    <row r="28" spans="1:12">
      <c r="A28" s="1" t="s">
        <v>16</v>
      </c>
      <c r="B28" s="1" t="s">
        <v>38</v>
      </c>
      <c r="C28" s="1">
        <v>0.4</v>
      </c>
      <c r="D28" s="1">
        <v>0.2</v>
      </c>
      <c r="E28" s="1">
        <v>869</v>
      </c>
      <c r="F28" s="1">
        <v>656</v>
      </c>
      <c r="G28" s="1">
        <f t="shared" si="3"/>
        <v>0.754890678941312</v>
      </c>
      <c r="H28" s="2" t="s">
        <v>39</v>
      </c>
      <c r="I28" s="5" t="s">
        <v>40</v>
      </c>
      <c r="L28" s="5" t="s">
        <v>41</v>
      </c>
    </row>
    <row r="29" spans="1:12">
      <c r="A29" s="1" t="s">
        <v>16</v>
      </c>
      <c r="B29" s="1" t="s">
        <v>42</v>
      </c>
      <c r="C29" s="1">
        <v>0.4</v>
      </c>
      <c r="D29" s="1">
        <v>0.2</v>
      </c>
      <c r="E29" s="1">
        <v>869</v>
      </c>
      <c r="F29" s="1">
        <v>656</v>
      </c>
      <c r="G29" s="1">
        <f t="shared" si="3"/>
        <v>0.754890678941312</v>
      </c>
      <c r="H29" s="2" t="s">
        <v>43</v>
      </c>
      <c r="I29" s="5" t="s">
        <v>44</v>
      </c>
      <c r="L29" s="5" t="s">
        <v>45</v>
      </c>
    </row>
    <row r="30" spans="1:12">
      <c r="A30" s="1" t="s">
        <v>16</v>
      </c>
      <c r="B30" s="1" t="s">
        <v>46</v>
      </c>
      <c r="C30" s="1">
        <v>0.4</v>
      </c>
      <c r="D30" s="1">
        <v>0.2</v>
      </c>
      <c r="E30" s="1">
        <v>869</v>
      </c>
      <c r="F30" s="1">
        <v>656</v>
      </c>
      <c r="G30" s="1">
        <f t="shared" si="3"/>
        <v>0.754890678941312</v>
      </c>
      <c r="I30" s="5"/>
      <c r="L30" s="5">
        <v>0.7957</v>
      </c>
    </row>
    <row r="31" spans="1:12">
      <c r="A31" s="1" t="s">
        <v>16</v>
      </c>
      <c r="B31" s="1" t="s">
        <v>47</v>
      </c>
      <c r="C31" s="1">
        <v>0.4</v>
      </c>
      <c r="D31" s="1">
        <v>0.2</v>
      </c>
      <c r="E31" s="1">
        <v>869</v>
      </c>
      <c r="F31" s="1">
        <v>656</v>
      </c>
      <c r="G31" s="1">
        <f t="shared" si="3"/>
        <v>0.754890678941312</v>
      </c>
      <c r="I31" s="5"/>
      <c r="L31" s="5">
        <v>0.8247</v>
      </c>
    </row>
    <row r="32" spans="1:12">
      <c r="A32" s="1" t="s">
        <v>16</v>
      </c>
      <c r="B32" s="1" t="s">
        <v>48</v>
      </c>
      <c r="C32" s="1">
        <v>0.4</v>
      </c>
      <c r="D32" s="1">
        <v>0.2</v>
      </c>
      <c r="E32" s="1">
        <v>869</v>
      </c>
      <c r="F32" s="1">
        <v>656</v>
      </c>
      <c r="G32" s="1">
        <f t="shared" si="3"/>
        <v>0.754890678941312</v>
      </c>
      <c r="H32" s="2">
        <v>2.88</v>
      </c>
      <c r="I32" s="5">
        <v>0.3681</v>
      </c>
      <c r="J32" s="8"/>
      <c r="K32" s="8"/>
      <c r="L32" s="5">
        <v>0.8232</v>
      </c>
    </row>
    <row r="33" spans="10:11">
      <c r="J33" s="8"/>
      <c r="K33" s="8"/>
    </row>
    <row r="35" spans="1:14">
      <c r="A35" s="1" t="s">
        <v>12</v>
      </c>
      <c r="B35" s="1" t="s">
        <v>49</v>
      </c>
      <c r="C35" s="1">
        <v>0.3</v>
      </c>
      <c r="D35" s="1">
        <v>0.2</v>
      </c>
      <c r="E35" s="1">
        <v>1038</v>
      </c>
      <c r="F35" s="1">
        <v>820</v>
      </c>
      <c r="G35" s="1">
        <f>F35/E35</f>
        <v>0.789980732177264</v>
      </c>
      <c r="H35" s="2" t="s">
        <v>50</v>
      </c>
      <c r="I35" s="1" t="s">
        <v>51</v>
      </c>
      <c r="J35" s="3" t="s">
        <v>52</v>
      </c>
      <c r="K35" s="3" t="s">
        <v>53</v>
      </c>
      <c r="L35" s="1" t="s">
        <v>54</v>
      </c>
      <c r="M35" s="12" t="s">
        <v>55</v>
      </c>
      <c r="N35" s="12" t="s">
        <v>56</v>
      </c>
    </row>
    <row r="36" ht="17.9" customHeight="true" spans="1:13">
      <c r="A36" s="1" t="s">
        <v>16</v>
      </c>
      <c r="B36" s="1" t="s">
        <v>49</v>
      </c>
      <c r="C36" s="1">
        <v>0.4</v>
      </c>
      <c r="D36" s="1">
        <v>0.2</v>
      </c>
      <c r="E36" s="1">
        <v>869</v>
      </c>
      <c r="F36" s="1">
        <v>658</v>
      </c>
      <c r="G36" s="1">
        <f>F36/E36</f>
        <v>0.757192174913694</v>
      </c>
      <c r="H36" s="2">
        <v>2.36</v>
      </c>
      <c r="I36" s="1">
        <v>6.1</v>
      </c>
      <c r="J36" s="9" t="s">
        <v>57</v>
      </c>
      <c r="K36" s="10" t="s">
        <v>58</v>
      </c>
      <c r="L36" s="5">
        <v>0.9392</v>
      </c>
      <c r="M36" s="12" t="s">
        <v>55</v>
      </c>
    </row>
    <row r="37" spans="1:7">
      <c r="A37" s="1" t="s">
        <v>31</v>
      </c>
      <c r="B37" s="1" t="s">
        <v>49</v>
      </c>
      <c r="C37" s="1">
        <v>0.3</v>
      </c>
      <c r="D37" s="1">
        <v>0.2</v>
      </c>
      <c r="G37" s="1" t="e">
        <f>F37/E37</f>
        <v>#DIV/0!</v>
      </c>
    </row>
    <row r="40" spans="1:12">
      <c r="A40" s="1" t="s">
        <v>12</v>
      </c>
      <c r="B40" s="1" t="s">
        <v>59</v>
      </c>
      <c r="C40" s="1">
        <v>0.3</v>
      </c>
      <c r="D40" s="1">
        <v>0.2</v>
      </c>
      <c r="E40" s="1">
        <v>1038</v>
      </c>
      <c r="F40" s="1">
        <v>820</v>
      </c>
      <c r="G40" s="1">
        <f>F40/E40</f>
        <v>0.789980732177264</v>
      </c>
      <c r="H40" s="2">
        <v>5.74</v>
      </c>
      <c r="I40" s="1">
        <v>4.81</v>
      </c>
      <c r="J40" s="3" t="s">
        <v>60</v>
      </c>
      <c r="K40" s="3" t="s">
        <v>61</v>
      </c>
      <c r="L40" s="5">
        <v>0.9512</v>
      </c>
    </row>
    <row r="41" spans="1:12">
      <c r="A41" s="1" t="s">
        <v>16</v>
      </c>
      <c r="B41" s="1" t="s">
        <v>59</v>
      </c>
      <c r="C41" s="1">
        <v>0.4</v>
      </c>
      <c r="D41" s="1">
        <v>0.2</v>
      </c>
      <c r="E41" s="2">
        <v>869</v>
      </c>
      <c r="F41" s="1">
        <v>660</v>
      </c>
      <c r="G41" s="1">
        <f>F41/E41</f>
        <v>0.759493670886076</v>
      </c>
      <c r="H41" s="2" t="s">
        <v>62</v>
      </c>
      <c r="I41" s="1" t="s">
        <v>63</v>
      </c>
      <c r="J41" s="11" t="s">
        <v>64</v>
      </c>
      <c r="K41" s="3" t="s">
        <v>65</v>
      </c>
      <c r="L41" s="1" t="s">
        <v>66</v>
      </c>
    </row>
    <row r="42" spans="5:10">
      <c r="E42" s="2"/>
      <c r="J42" s="11"/>
    </row>
    <row r="43" spans="5:10">
      <c r="E43" s="2"/>
      <c r="J43" s="11"/>
    </row>
    <row r="44" spans="1:13">
      <c r="A44" s="1" t="s">
        <v>12</v>
      </c>
      <c r="B44" s="1" t="s">
        <v>67</v>
      </c>
      <c r="C44" s="1">
        <v>0.3</v>
      </c>
      <c r="D44" s="1">
        <v>0.2</v>
      </c>
      <c r="G44" s="1" t="e">
        <f>F44/E44</f>
        <v>#DIV/0!</v>
      </c>
      <c r="M44" t="s">
        <v>68</v>
      </c>
    </row>
    <row r="45" spans="1:12">
      <c r="A45" s="1" t="s">
        <v>16</v>
      </c>
      <c r="B45" s="1" t="s">
        <v>67</v>
      </c>
      <c r="C45" s="1">
        <v>0.4</v>
      </c>
      <c r="D45" s="1">
        <v>0.2</v>
      </c>
      <c r="E45" s="1">
        <v>869</v>
      </c>
      <c r="F45" s="1">
        <v>617</v>
      </c>
      <c r="G45" s="1">
        <f>F45/E45</f>
        <v>0.710011507479862</v>
      </c>
      <c r="H45" s="2">
        <v>4.31</v>
      </c>
      <c r="I45" s="1">
        <v>7.48</v>
      </c>
      <c r="J45" s="3" t="s">
        <v>69</v>
      </c>
      <c r="K45" s="3" t="s">
        <v>70</v>
      </c>
      <c r="L45" s="5">
        <v>0.953</v>
      </c>
    </row>
    <row r="48" spans="1:12">
      <c r="A48" s="1" t="s">
        <v>12</v>
      </c>
      <c r="B48" s="1" t="s">
        <v>71</v>
      </c>
      <c r="C48" s="1">
        <v>0.3</v>
      </c>
      <c r="D48" s="1">
        <v>0.2</v>
      </c>
      <c r="E48" s="1">
        <v>1038</v>
      </c>
      <c r="F48" s="1">
        <v>820</v>
      </c>
      <c r="G48" s="1">
        <f t="shared" ref="G48:G53" si="4">F48/E48</f>
        <v>0.789980732177264</v>
      </c>
      <c r="H48" s="2">
        <v>5.07</v>
      </c>
      <c r="I48" s="1">
        <v>9.97</v>
      </c>
      <c r="J48" s="3" t="s">
        <v>72</v>
      </c>
      <c r="K48" s="3" t="s">
        <v>73</v>
      </c>
      <c r="L48" s="5">
        <v>0.0817</v>
      </c>
    </row>
    <row r="49" spans="1:12">
      <c r="A49" s="1" t="s">
        <v>12</v>
      </c>
      <c r="B49" s="1" t="s">
        <v>74</v>
      </c>
      <c r="C49" s="1">
        <v>0.3</v>
      </c>
      <c r="D49" s="1">
        <v>0.2</v>
      </c>
      <c r="E49" s="1">
        <v>1038</v>
      </c>
      <c r="F49" s="1">
        <v>820</v>
      </c>
      <c r="G49" s="1">
        <f t="shared" si="4"/>
        <v>0.789980732177264</v>
      </c>
      <c r="H49" s="2">
        <v>5.03</v>
      </c>
      <c r="I49" s="5">
        <v>0.8633</v>
      </c>
      <c r="L49" s="5">
        <v>0.2732</v>
      </c>
    </row>
    <row r="50" spans="1:12">
      <c r="A50" s="1" t="s">
        <v>16</v>
      </c>
      <c r="B50" s="1" t="s">
        <v>71</v>
      </c>
      <c r="C50" s="1">
        <v>0.4</v>
      </c>
      <c r="D50" s="1">
        <v>0.2</v>
      </c>
      <c r="E50" s="1">
        <v>869</v>
      </c>
      <c r="F50" s="1">
        <v>658</v>
      </c>
      <c r="G50" s="1">
        <f t="shared" si="4"/>
        <v>0.757192174913694</v>
      </c>
      <c r="H50" s="2">
        <v>5.01</v>
      </c>
      <c r="I50" s="1">
        <v>9.34</v>
      </c>
      <c r="J50" s="3" t="s">
        <v>75</v>
      </c>
      <c r="K50" s="3" t="s">
        <v>76</v>
      </c>
      <c r="L50" s="5">
        <v>0.0486</v>
      </c>
    </row>
    <row r="51" spans="1:12">
      <c r="A51" s="1" t="s">
        <v>16</v>
      </c>
      <c r="B51" s="1" t="s">
        <v>74</v>
      </c>
      <c r="C51" s="1">
        <v>0.4</v>
      </c>
      <c r="D51" s="1">
        <v>0.2</v>
      </c>
      <c r="E51" s="1">
        <v>869</v>
      </c>
      <c r="F51" s="1">
        <v>656</v>
      </c>
      <c r="G51" s="1">
        <f t="shared" si="4"/>
        <v>0.754890678941312</v>
      </c>
      <c r="H51" s="2">
        <v>5.03</v>
      </c>
      <c r="I51" s="5">
        <v>0.9278</v>
      </c>
      <c r="L51" s="5">
        <v>0.25</v>
      </c>
    </row>
    <row r="52" spans="1:12">
      <c r="A52" s="1" t="s">
        <v>31</v>
      </c>
      <c r="B52" s="1" t="s">
        <v>71</v>
      </c>
      <c r="C52" s="1">
        <v>0.3</v>
      </c>
      <c r="D52" s="1">
        <v>0.2</v>
      </c>
      <c r="E52" s="1">
        <v>2067</v>
      </c>
      <c r="F52" s="1">
        <v>1892</v>
      </c>
      <c r="G52" s="1">
        <f t="shared" si="4"/>
        <v>0.915336236090953</v>
      </c>
      <c r="H52" s="2">
        <v>5.18</v>
      </c>
      <c r="I52" s="1">
        <v>7.71</v>
      </c>
      <c r="J52" s="3" t="s">
        <v>77</v>
      </c>
      <c r="K52" s="3" t="s">
        <v>78</v>
      </c>
      <c r="L52" s="5">
        <v>0.1538</v>
      </c>
    </row>
    <row r="53" spans="1:12">
      <c r="A53" s="1" t="s">
        <v>31</v>
      </c>
      <c r="B53" s="1" t="s">
        <v>74</v>
      </c>
      <c r="C53" s="1">
        <v>0.3</v>
      </c>
      <c r="D53" s="1">
        <v>0.2</v>
      </c>
      <c r="E53" s="1">
        <v>2067</v>
      </c>
      <c r="F53" s="1">
        <v>1858</v>
      </c>
      <c r="G53" s="1">
        <f t="shared" si="4"/>
        <v>0.898887276245767</v>
      </c>
      <c r="H53" s="2">
        <v>5.03</v>
      </c>
      <c r="I53" s="5">
        <v>0.9889</v>
      </c>
      <c r="L53" s="5">
        <v>0.6237</v>
      </c>
    </row>
    <row r="55" spans="11:11">
      <c r="K55" s="8"/>
    </row>
    <row r="56" spans="1:12">
      <c r="A56" s="1" t="s">
        <v>12</v>
      </c>
      <c r="B56" s="1" t="s">
        <v>79</v>
      </c>
      <c r="C56" s="1">
        <v>0.3</v>
      </c>
      <c r="D56" s="1">
        <v>0.2</v>
      </c>
      <c r="E56" s="1">
        <v>1038</v>
      </c>
      <c r="F56" s="1">
        <v>820</v>
      </c>
      <c r="G56" s="1">
        <f>F56/E56</f>
        <v>0.789980732177264</v>
      </c>
      <c r="H56" s="2">
        <v>1.35</v>
      </c>
      <c r="I56" s="1">
        <v>9.75</v>
      </c>
      <c r="J56" s="3" t="s">
        <v>80</v>
      </c>
      <c r="K56" s="3" t="s">
        <v>81</v>
      </c>
      <c r="L56" s="5">
        <v>0.9756</v>
      </c>
    </row>
    <row r="57" spans="1:12">
      <c r="A57" s="1" t="s">
        <v>16</v>
      </c>
      <c r="B57" s="1" t="s">
        <v>79</v>
      </c>
      <c r="C57" s="1">
        <v>0.4</v>
      </c>
      <c r="D57" s="1">
        <v>0.2</v>
      </c>
      <c r="E57" s="1">
        <v>869</v>
      </c>
      <c r="F57" s="1">
        <v>658</v>
      </c>
      <c r="G57" s="1">
        <f>F57/E57</f>
        <v>0.757192174913694</v>
      </c>
      <c r="H57" s="2">
        <v>1.2</v>
      </c>
      <c r="I57" s="1">
        <v>16.87</v>
      </c>
      <c r="J57" s="3" t="s">
        <v>82</v>
      </c>
      <c r="K57" s="3" t="s">
        <v>83</v>
      </c>
      <c r="L57" s="5">
        <v>0.9696</v>
      </c>
    </row>
    <row r="58" spans="1:7">
      <c r="A58" s="1" t="s">
        <v>31</v>
      </c>
      <c r="B58" s="1" t="s">
        <v>79</v>
      </c>
      <c r="C58" s="1">
        <v>0.3</v>
      </c>
      <c r="D58" s="1">
        <v>0.2</v>
      </c>
      <c r="G58" s="1" t="e">
        <f>F58/E58</f>
        <v>#DIV/0!</v>
      </c>
    </row>
    <row r="66" spans="1:1">
      <c r="A66" s="1" t="s">
        <v>84</v>
      </c>
    </row>
    <row r="67" spans="1:13">
      <c r="A67" s="1" t="s">
        <v>12</v>
      </c>
      <c r="B67" s="1" t="s">
        <v>13</v>
      </c>
      <c r="D67" s="1">
        <v>0.2</v>
      </c>
      <c r="F67" s="1">
        <v>731</v>
      </c>
      <c r="G67" s="1" t="e">
        <f>F67/E67</f>
        <v>#DIV/0!</v>
      </c>
      <c r="H67" s="2" t="s">
        <v>85</v>
      </c>
      <c r="I67" s="1" t="s">
        <v>86</v>
      </c>
      <c r="J67" s="3" t="s">
        <v>87</v>
      </c>
      <c r="K67" s="3" t="s">
        <v>88</v>
      </c>
      <c r="L67" s="1" t="s">
        <v>89</v>
      </c>
      <c r="M67" s="12" t="s">
        <v>68</v>
      </c>
    </row>
    <row r="68" spans="1:13">
      <c r="A68" s="1" t="s">
        <v>16</v>
      </c>
      <c r="B68" s="1" t="s">
        <v>13</v>
      </c>
      <c r="D68" s="1">
        <v>0.2</v>
      </c>
      <c r="F68" s="1">
        <v>705</v>
      </c>
      <c r="G68" s="1" t="e">
        <f>F68/E68</f>
        <v>#DIV/0!</v>
      </c>
      <c r="H68" s="2">
        <v>5.76</v>
      </c>
      <c r="I68" s="1">
        <v>4.59</v>
      </c>
      <c r="J68" s="3" t="s">
        <v>90</v>
      </c>
      <c r="K68" s="3" t="s">
        <v>91</v>
      </c>
      <c r="L68" s="5">
        <v>0.9291</v>
      </c>
      <c r="M68" s="12" t="s">
        <v>68</v>
      </c>
    </row>
    <row r="69" spans="1:13">
      <c r="A69" s="1" t="s">
        <v>31</v>
      </c>
      <c r="B69" s="1" t="s">
        <v>13</v>
      </c>
      <c r="D69" s="1">
        <v>0.2</v>
      </c>
      <c r="L69" s="5"/>
      <c r="M69" s="12"/>
    </row>
    <row r="71" spans="1:12">
      <c r="A71" s="1" t="s">
        <v>12</v>
      </c>
      <c r="B71" s="1" t="s">
        <v>71</v>
      </c>
      <c r="D71" s="1">
        <v>0.2</v>
      </c>
      <c r="F71" s="1">
        <v>729</v>
      </c>
      <c r="H71" s="2" t="s">
        <v>92</v>
      </c>
      <c r="I71" s="1" t="s">
        <v>93</v>
      </c>
      <c r="J71" s="11" t="s">
        <v>94</v>
      </c>
      <c r="K71" s="3" t="s">
        <v>95</v>
      </c>
      <c r="L71" s="1" t="s">
        <v>96</v>
      </c>
    </row>
    <row r="72" spans="1:12">
      <c r="A72" s="1" t="s">
        <v>16</v>
      </c>
      <c r="B72" s="1" t="s">
        <v>71</v>
      </c>
      <c r="D72" s="1">
        <v>0.2</v>
      </c>
      <c r="F72" s="1">
        <v>704</v>
      </c>
      <c r="H72" s="2">
        <v>5.19</v>
      </c>
      <c r="I72" s="1">
        <v>8.55</v>
      </c>
      <c r="J72" s="3" t="s">
        <v>97</v>
      </c>
      <c r="K72" s="3" t="s">
        <v>98</v>
      </c>
      <c r="L72" s="5">
        <v>0.0469</v>
      </c>
    </row>
    <row r="73" spans="1:12">
      <c r="A73" s="1" t="s">
        <v>31</v>
      </c>
      <c r="B73" s="1" t="s">
        <v>71</v>
      </c>
      <c r="D73" s="1">
        <v>0.2</v>
      </c>
      <c r="F73" s="1">
        <v>1708</v>
      </c>
      <c r="H73" s="2">
        <v>4.96</v>
      </c>
      <c r="I73" s="1">
        <v>12.36</v>
      </c>
      <c r="J73" s="3" t="s">
        <v>99</v>
      </c>
      <c r="K73" s="3" t="s">
        <v>100</v>
      </c>
      <c r="L73" s="5">
        <v>0.0386</v>
      </c>
    </row>
    <row r="78" spans="1:1">
      <c r="A78" s="1" t="s">
        <v>101</v>
      </c>
    </row>
    <row r="79" spans="1:13">
      <c r="A79" s="1" t="s">
        <v>12</v>
      </c>
      <c r="B79" s="1" t="s">
        <v>71</v>
      </c>
      <c r="F79" s="1">
        <v>713</v>
      </c>
      <c r="H79" s="2">
        <v>4.99</v>
      </c>
      <c r="I79" s="1">
        <v>9.11</v>
      </c>
      <c r="J79" s="3" t="s">
        <v>102</v>
      </c>
      <c r="K79" s="3" t="s">
        <v>103</v>
      </c>
      <c r="L79" s="5">
        <v>0.0491</v>
      </c>
      <c r="M79" t="s">
        <v>55</v>
      </c>
    </row>
    <row r="80" spans="1:13">
      <c r="A80" s="1" t="s">
        <v>12</v>
      </c>
      <c r="B80" s="1" t="s">
        <v>74</v>
      </c>
      <c r="M80" t="s">
        <v>55</v>
      </c>
    </row>
    <row r="81" spans="1:13">
      <c r="A81" s="1" t="s">
        <v>16</v>
      </c>
      <c r="B81" s="1" t="s">
        <v>71</v>
      </c>
      <c r="F81" s="1">
        <v>810</v>
      </c>
      <c r="H81" s="2">
        <v>5.2</v>
      </c>
      <c r="I81" s="1">
        <v>12.08</v>
      </c>
      <c r="J81" s="3" t="s">
        <v>104</v>
      </c>
      <c r="K81" s="3" t="s">
        <v>105</v>
      </c>
      <c r="L81" s="5">
        <v>0.0494</v>
      </c>
      <c r="M81" t="s">
        <v>68</v>
      </c>
    </row>
    <row r="82" spans="1:13">
      <c r="A82" s="1" t="s">
        <v>16</v>
      </c>
      <c r="B82" s="1" t="s">
        <v>74</v>
      </c>
      <c r="M82" t="s">
        <v>106</v>
      </c>
    </row>
    <row r="83" spans="1:13">
      <c r="A83" s="1" t="s">
        <v>31</v>
      </c>
      <c r="B83" s="1" t="s">
        <v>71</v>
      </c>
      <c r="M83" t="s">
        <v>107</v>
      </c>
    </row>
    <row r="84" ht="15.65" customHeight="true" spans="1:13">
      <c r="A84" s="1" t="s">
        <v>31</v>
      </c>
      <c r="B84" s="1" t="s">
        <v>74</v>
      </c>
      <c r="D84" s="13"/>
      <c r="E84" s="13"/>
      <c r="M84" t="s">
        <v>106</v>
      </c>
    </row>
    <row r="86" s="1" customFormat="true" spans="1:12">
      <c r="A86" s="1" t="s">
        <v>12</v>
      </c>
      <c r="B86" s="1" t="s">
        <v>13</v>
      </c>
      <c r="F86" s="1">
        <v>713</v>
      </c>
      <c r="H86" s="1">
        <v>5.42</v>
      </c>
      <c r="I86" s="1">
        <v>5.63</v>
      </c>
      <c r="J86" s="1" t="s">
        <v>108</v>
      </c>
      <c r="K86" s="1" t="s">
        <v>109</v>
      </c>
      <c r="L86" s="5">
        <v>0.8934</v>
      </c>
    </row>
    <row r="87" spans="1:2">
      <c r="A87" s="1" t="s">
        <v>12</v>
      </c>
      <c r="B87" s="1" t="s">
        <v>110</v>
      </c>
    </row>
    <row r="88" spans="1:12">
      <c r="A88" s="1" t="s">
        <v>16</v>
      </c>
      <c r="B88" s="1" t="s">
        <v>13</v>
      </c>
      <c r="F88" s="1">
        <v>810</v>
      </c>
      <c r="H88" s="2" t="s">
        <v>111</v>
      </c>
      <c r="I88" s="1" t="s">
        <v>112</v>
      </c>
      <c r="J88" s="3" t="s">
        <v>113</v>
      </c>
      <c r="K88" s="3" t="s">
        <v>114</v>
      </c>
      <c r="L88" s="1" t="s">
        <v>115</v>
      </c>
    </row>
    <row r="89" spans="1:2">
      <c r="A89" s="1" t="s">
        <v>16</v>
      </c>
      <c r="B89" s="1" t="s">
        <v>110</v>
      </c>
    </row>
    <row r="90" spans="1:2">
      <c r="A90" s="1" t="s">
        <v>31</v>
      </c>
      <c r="B90" s="1" t="s">
        <v>13</v>
      </c>
    </row>
    <row r="91" spans="1:2">
      <c r="A91" s="1" t="s">
        <v>31</v>
      </c>
      <c r="B91" s="1" t="s">
        <v>110</v>
      </c>
    </row>
  </sheetData>
  <pageMargins left="0.75" right="0.75" top="1" bottom="1" header="0.511811023622047" footer="0.511811023622047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LibreOffice/7.2.1.2$Linux_X86_64 LibreOffice_project/20$Build-2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</dc:creator>
  <cp:lastModifiedBy>derry</cp:lastModifiedBy>
  <cp:revision>11</cp:revision>
  <dcterms:created xsi:type="dcterms:W3CDTF">2021-11-08T20:42:00Z</dcterms:created>
  <dcterms:modified xsi:type="dcterms:W3CDTF">2021-11-10T11:26:45Z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