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<sst xmlns="http://schemas.openxmlformats.org/spreadsheetml/2006/main" count="115" uniqueCount="112">
  <si>
    <t>Index</t>
  </si>
  <si>
    <t>StudentId</t>
  </si>
  <si>
    <t>FirstName</t>
  </si>
  <si>
    <t>LastName</t>
  </si>
  <si>
    <t>TotalPresent</t>
  </si>
  <si>
    <t>Percent</t>
  </si>
  <si>
    <t>ExtraCredit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</si>
  <si>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</si>
  <si>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</si>
  <si>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</si>
  <si>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</si>
  <si>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</si>
  <si>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</si>
  <si>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</si>
  <si>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</si>
  <si>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</si>
  <si>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</si>
  <si>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</si>
  <si>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</si>
  <si>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</si>
  <si>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</si>
  <si>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</si>
  <si>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</si>
  <si>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</si>
  <si>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2017-03-18</t>
  </si>
  <si>
    <t>2017-03-20</t>
  </si>
  <si>
    <t>2017-03-21</t>
  </si>
  <si>
    <t>2017-03-22</t>
  </si>
  <si>
    <t>2017-03-23</t>
  </si>
  <si>
    <t>000-98-2942</t>
  </si>
  <si>
    <t>Tamir</t>
  </si>
  <si>
    <t>Bikes</t>
  </si>
  <si>
    <t>000-98-2933</t>
  </si>
  <si>
    <t>Taj Bahadur</t>
  </si>
  <si>
    <t>Birru</t>
  </si>
  <si>
    <t>000-98-2934</t>
  </si>
  <si>
    <t>Takele</t>
  </si>
  <si>
    <t>Biri</t>
  </si>
  <si>
    <t>000-98-2888</t>
  </si>
  <si>
    <t>Suresh</t>
  </si>
  <si>
    <t>Cabriana</t>
  </si>
  <si>
    <t>000-98-2928</t>
  </si>
  <si>
    <t>Tadiwos</t>
  </si>
  <si>
    <t>Bista</t>
  </si>
  <si>
    <t>000-98-2264</t>
  </si>
  <si>
    <t>Pramod</t>
  </si>
  <si>
    <t>Ha</t>
  </si>
  <si>
    <t>000-98-2959</t>
  </si>
  <si>
    <t>Tarekegn</t>
  </si>
  <si>
    <t>Bhattarai</t>
  </si>
  <si>
    <t>000-98-2965</t>
  </si>
  <si>
    <t>Teclehaimanot</t>
  </si>
  <si>
    <t>000-98-2936</t>
  </si>
  <si>
    <t>Talakisew Binor</t>
  </si>
  <si>
    <t>Birhan</t>
  </si>
  <si>
    <t>000-98-3007</t>
  </si>
  <si>
    <t>Tezeta</t>
  </si>
  <si>
    <t>Bepari</t>
  </si>
  <si>
    <t>000-98-2946</t>
  </si>
  <si>
    <t>Tamrue Shewandagnew</t>
  </si>
  <si>
    <t>Bhujel</t>
  </si>
  <si>
    <t>000-98-3066</t>
  </si>
  <si>
    <t>Tristan</t>
  </si>
  <si>
    <t>Barbero</t>
  </si>
  <si>
    <t>000-98-3079</t>
  </si>
  <si>
    <t>Tsengel</t>
  </si>
  <si>
    <t>Balcha</t>
  </si>
  <si>
    <t>000-98-3023</t>
  </si>
  <si>
    <t>Theresa Leah</t>
  </si>
  <si>
    <t>Bekalu</t>
  </si>
  <si>
    <t>000-98-3078</t>
  </si>
  <si>
    <t>Tseggai</t>
  </si>
  <si>
    <t>000-98-3057</t>
  </si>
  <si>
    <t>Tolera</t>
  </si>
  <si>
    <t>Basnet</t>
  </si>
  <si>
    <t>000-98-3058</t>
  </si>
  <si>
    <t>Tom</t>
  </si>
  <si>
    <t>000-98-3047</t>
  </si>
  <si>
    <t>Tilahun</t>
  </si>
  <si>
    <t>Batjargal</t>
  </si>
  <si>
    <t>000-98-3024</t>
  </si>
  <si>
    <t>Therese</t>
  </si>
  <si>
    <t>Beegamudre</t>
  </si>
  <si>
    <t>000-98-3065</t>
  </si>
  <si>
    <t>Tornike</t>
  </si>
  <si>
    <t>Barcenas</t>
  </si>
  <si>
    <t>000-98-3052</t>
  </si>
  <si>
    <t>Tino</t>
  </si>
  <si>
    <t>Bastakoti</t>
  </si>
  <si>
    <t>000-98-3037</t>
  </si>
  <si>
    <t>Tian-Yi</t>
  </si>
  <si>
    <t>Bayarsaikhan</t>
  </si>
  <si>
    <t>000-98-3025</t>
  </si>
  <si>
    <t>Thi Luong</t>
  </si>
  <si>
    <t>Bedi</t>
  </si>
  <si>
    <t>000-98-2660</t>
  </si>
  <si>
    <t>Shah</t>
  </si>
  <si>
    <t>Dianov</t>
  </si>
  <si>
    <t>000-98-2975</t>
  </si>
  <si>
    <t>Temesgen</t>
  </si>
  <si>
    <t>Bhandari</t>
  </si>
  <si>
    <t>000-98-3080</t>
  </si>
  <si>
    <t>Tsigerda</t>
  </si>
  <si>
    <t>Balasubramanian</t>
  </si>
  <si>
    <t>000-98-3031</t>
  </si>
  <si>
    <t>Thonthi</t>
  </si>
  <si>
    <t>Baylosis</t>
  </si>
  <si>
    <t>000-98-3067</t>
  </si>
  <si>
    <t>Trong Hieu</t>
  </si>
  <si>
    <t>Barabashov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</si>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</sst>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>
        <f>SUM(H2:AC2)</f>
      </c>
      <c r="F2">
        <f>ROUND(100*E2/22,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n">
        <v>2.0</v>
      </c>
      <c r="B3" t="s">
        <v>32</v>
      </c>
      <c r="C3" t="s">
        <v>33</v>
      </c>
      <c r="D3" t="s">
        <v>34</v>
      </c>
      <c r="E3">
        <f>SUM(H3:AC3)</f>
      </c>
      <c r="F3">
        <f>ROUND(100*E3/22,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n">
        <v>3.0</v>
      </c>
      <c r="B4" t="s">
        <v>35</v>
      </c>
      <c r="C4" t="s">
        <v>36</v>
      </c>
      <c r="D4" t="s">
        <v>37</v>
      </c>
      <c r="E4">
        <f>SUM(H4:AC4)</f>
      </c>
      <c r="F4">
        <f>ROUND(100*E4/22, 1)</f>
      </c>
      <c r="G4">
        <f>IF(F4 &gt;= 90, 1.5, IF(F4 &gt;= 80, 1, IF(F4 &gt;= 70, 0.5, 0)))</f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n">
        <v>4.0</v>
      </c>
      <c r="B5" t="s">
        <v>38</v>
      </c>
      <c r="C5" t="s">
        <v>39</v>
      </c>
      <c r="D5" t="s">
        <v>40</v>
      </c>
      <c r="E5">
        <f>SUM(H5:AC5)</f>
      </c>
      <c r="F5">
        <f>ROUND(100*E5/22,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n">
        <v>5.0</v>
      </c>
      <c r="B6" t="s">
        <v>41</v>
      </c>
      <c r="C6" t="s">
        <v>42</v>
      </c>
      <c r="D6" t="s">
        <v>43</v>
      </c>
      <c r="E6">
        <f>SUM(H6:AC6)</f>
      </c>
      <c r="F6">
        <f>ROUND(100*E6/22, 1)</f>
      </c>
      <c r="G6">
        <f>IF(F6 &gt;= 90, 1.5, IF(F6 &gt;= 80, 1, IF(F6 &gt;= 70, 0.5, 0)))</f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n">
        <v>6.0</v>
      </c>
      <c r="B7" t="s">
        <v>44</v>
      </c>
      <c r="C7" t="s">
        <v>45</v>
      </c>
      <c r="D7" t="s">
        <v>46</v>
      </c>
      <c r="E7">
        <f>SUM(H7:AC7)</f>
      </c>
      <c r="F7">
        <f>ROUND(100*E7/22, 1)</f>
      </c>
      <c r="G7">
        <f>IF(F7 &gt;= 90, 1.5, IF(F7 &gt;= 80, 1, IF(F7 &gt;= 70, 0.5, 0)))</f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n">
        <v>7.0</v>
      </c>
      <c r="B8" t="s">
        <v>47</v>
      </c>
      <c r="C8" t="s">
        <v>48</v>
      </c>
      <c r="D8" t="s">
        <v>49</v>
      </c>
      <c r="E8">
        <f>SUM(H8:AC8)</f>
      </c>
      <c r="F8">
        <f>ROUND(100*E8/22,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n">
        <v>8.0</v>
      </c>
      <c r="B9" t="s">
        <v>50</v>
      </c>
      <c r="C9" t="s">
        <v>51</v>
      </c>
      <c r="D9" t="s">
        <v>49</v>
      </c>
      <c r="E9">
        <f>SUM(H9:AC9)</f>
      </c>
      <c r="F9">
        <f>ROUND(100*E9/22,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n">
        <v>9.0</v>
      </c>
      <c r="B10" t="s">
        <v>52</v>
      </c>
      <c r="C10" t="s">
        <v>53</v>
      </c>
      <c r="D10" t="s">
        <v>54</v>
      </c>
      <c r="E10">
        <f>SUM(H10:AC10)</f>
      </c>
      <c r="F10">
        <f>ROUND(100*E10/22,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n">
        <v>10.0</v>
      </c>
      <c r="B11" t="s">
        <v>55</v>
      </c>
      <c r="C11" t="s">
        <v>56</v>
      </c>
      <c r="D11" t="s">
        <v>57</v>
      </c>
      <c r="E11">
        <f>SUM(H11:AC11)</f>
      </c>
      <c r="F11">
        <f>ROUND(100*E11/22, 1)</f>
      </c>
      <c r="G11">
        <f>IF(F11 &gt;= 90, 1.5, IF(F11 &gt;= 80, 1, IF(F11 &gt;= 70, 0.5, 0)))</f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n">
        <v>11.0</v>
      </c>
      <c r="B12" t="s">
        <v>58</v>
      </c>
      <c r="C12" t="s">
        <v>59</v>
      </c>
      <c r="D12" t="s">
        <v>60</v>
      </c>
      <c r="E12">
        <f>SUM(H12:AC12)</f>
      </c>
      <c r="F12">
        <f>ROUND(100*E12/22,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n">
        <v>12.0</v>
      </c>
      <c r="B13" t="s">
        <v>61</v>
      </c>
      <c r="C13" t="s">
        <v>62</v>
      </c>
      <c r="D13" t="s">
        <v>63</v>
      </c>
      <c r="E13">
        <f>SUM(H13:AC13)</f>
      </c>
      <c r="F13">
        <f>ROUND(100*E13/22, 1)</f>
      </c>
      <c r="G13">
        <f>IF(F13 &gt;= 90, 1.5, IF(F13 &gt;= 80, 1, IF(F13 &gt;= 70, 0.5, 0)))</f>
      </c>
      <c r="H13" t="n">
        <v>0.0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n">
        <v>13.0</v>
      </c>
      <c r="B14" t="s">
        <v>64</v>
      </c>
      <c r="C14" t="s">
        <v>65</v>
      </c>
      <c r="D14" t="s">
        <v>66</v>
      </c>
      <c r="E14">
        <f>SUM(H14:AC14)</f>
      </c>
      <c r="F14">
        <f>ROUND(100*E14/22,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n">
        <v>14.0</v>
      </c>
      <c r="B15" t="s">
        <v>67</v>
      </c>
      <c r="C15" t="s">
        <v>68</v>
      </c>
      <c r="D15" t="s">
        <v>69</v>
      </c>
      <c r="E15">
        <f>SUM(H15:AC15)</f>
      </c>
      <c r="F15">
        <f>ROUND(100*E15/22,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0.0</v>
      </c>
      <c r="T15" t="n">
        <v>1.0</v>
      </c>
      <c r="U15" t="n">
        <v>1.0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n">
        <v>15.0</v>
      </c>
      <c r="B16" t="s">
        <v>70</v>
      </c>
      <c r="C16" t="s">
        <v>71</v>
      </c>
      <c r="D16" t="s">
        <v>66</v>
      </c>
      <c r="E16">
        <f>SUM(H16:AC16)</f>
      </c>
      <c r="F16">
        <f>ROUND(100*E16/22, 1)</f>
      </c>
      <c r="G16">
        <f>IF(F16 &gt;= 90, 1.5, IF(F16 &gt;= 80, 1, IF(F16 &gt;= 70, 0.5, 0)))</f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n">
        <v>16.0</v>
      </c>
      <c r="B17" t="s">
        <v>72</v>
      </c>
      <c r="C17" t="s">
        <v>73</v>
      </c>
      <c r="D17" t="s">
        <v>74</v>
      </c>
      <c r="E17">
        <f>SUM(H17:AC17)</f>
      </c>
      <c r="F17">
        <f>ROUND(100*E17/22,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n">
        <v>17.0</v>
      </c>
      <c r="B18" t="s">
        <v>75</v>
      </c>
      <c r="C18" t="s">
        <v>76</v>
      </c>
      <c r="D18" t="s">
        <v>74</v>
      </c>
      <c r="E18">
        <f>SUM(H18:AC18)</f>
      </c>
      <c r="F18">
        <f>ROUND(100*E18/22, 1)</f>
      </c>
      <c r="G18">
        <f>IF(F18 &gt;= 90, 1.5, IF(F18 &gt;= 80, 1, IF(F18 &gt;= 70, 0.5, 0)))</f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n">
        <v>18.0</v>
      </c>
      <c r="B19" t="s">
        <v>77</v>
      </c>
      <c r="C19" t="s">
        <v>78</v>
      </c>
      <c r="D19" t="s">
        <v>79</v>
      </c>
      <c r="E19">
        <f>SUM(H19:AC19)</f>
      </c>
      <c r="F19">
        <f>ROUND(100*E19/22, 1)</f>
      </c>
      <c r="G19">
        <f>IF(F19 &gt;= 90, 1.5, IF(F19 &gt;= 80, 1, IF(F19 &gt;= 70, 0.5, 0)))</f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n">
        <v>19.0</v>
      </c>
      <c r="B20" t="s">
        <v>80</v>
      </c>
      <c r="C20" t="s">
        <v>81</v>
      </c>
      <c r="D20" t="s">
        <v>82</v>
      </c>
      <c r="E20">
        <f>SUM(H20:AC20)</f>
      </c>
      <c r="F20">
        <f>ROUND(100*E20/22,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n">
        <v>20.0</v>
      </c>
      <c r="B21" t="s">
        <v>83</v>
      </c>
      <c r="C21" t="s">
        <v>84</v>
      </c>
      <c r="D21" t="s">
        <v>85</v>
      </c>
      <c r="E21">
        <f>SUM(H21:AC21)</f>
      </c>
      <c r="F21">
        <f>ROUND(100*E21/22,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n">
        <v>21.0</v>
      </c>
      <c r="B22" t="s">
        <v>86</v>
      </c>
      <c r="C22" t="s">
        <v>87</v>
      </c>
      <c r="D22" t="s">
        <v>88</v>
      </c>
      <c r="E22">
        <f>SUM(H22:AC22)</f>
      </c>
      <c r="F22">
        <f>ROUND(100*E22/22, 1)</f>
      </c>
      <c r="G22">
        <f>IF(F22 &gt;= 90, 1.5, IF(F22 &gt;= 80, 1, IF(F22 &gt;= 70, 0.5, 0)))</f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1.0</v>
      </c>
      <c r="U22" t="n">
        <v>1.0</v>
      </c>
      <c r="V22" t="n">
        <v>1.0</v>
      </c>
      <c r="W22" t="n">
        <v>1.0</v>
      </c>
      <c r="X22" t="n">
        <v>0.0</v>
      </c>
      <c r="Y22" t="n">
        <v>1.0</v>
      </c>
      <c r="Z22" t="n">
        <v>1.0</v>
      </c>
      <c r="AA22" t="n">
        <v>1.0</v>
      </c>
      <c r="AB22" t="n">
        <v>0.0</v>
      </c>
      <c r="AC22" t="n">
        <v>0.0</v>
      </c>
    </row>
    <row r="23">
      <c r="A23" t="n">
        <v>22.0</v>
      </c>
      <c r="B23" t="s">
        <v>89</v>
      </c>
      <c r="C23" t="s">
        <v>90</v>
      </c>
      <c r="D23" t="s">
        <v>91</v>
      </c>
      <c r="E23">
        <f>SUM(H23:AC23)</f>
      </c>
      <c r="F23">
        <f>ROUND(100*E23/22,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n">
        <v>23.0</v>
      </c>
      <c r="B24" t="s">
        <v>92</v>
      </c>
      <c r="C24" t="s">
        <v>93</v>
      </c>
      <c r="D24" t="s">
        <v>94</v>
      </c>
      <c r="E24">
        <f>SUM(H24:AC24)</f>
      </c>
      <c r="F24">
        <f>ROUND(100*E24/22, 1)</f>
      </c>
      <c r="G24">
        <f>IF(F24 &gt;= 90, 1.5, IF(F24 &gt;= 80, 1, IF(F24 &gt;= 70, 0.5, 0)))</f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n">
        <v>24.0</v>
      </c>
      <c r="B25" t="s">
        <v>95</v>
      </c>
      <c r="C25" t="s">
        <v>96</v>
      </c>
      <c r="D25" t="s">
        <v>97</v>
      </c>
      <c r="E25">
        <f>SUM(H25:AC25)</f>
      </c>
      <c r="F25">
        <f>ROUND(100*E25/22, 1)</f>
      </c>
      <c r="G25">
        <f>IF(F25 &gt;= 90, 1.5, IF(F25 &gt;= 80, 1, IF(F25 &gt;= 70, 0.5, 0)))</f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n">
        <v>25.0</v>
      </c>
      <c r="B26" t="s">
        <v>98</v>
      </c>
      <c r="C26" t="s">
        <v>99</v>
      </c>
      <c r="D26" t="s">
        <v>100</v>
      </c>
      <c r="E26">
        <f>SUM(H26:AC26)</f>
      </c>
      <c r="F26">
        <f>ROUND(100*E26/22,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n">
        <v>26.0</v>
      </c>
      <c r="B27" t="s">
        <v>101</v>
      </c>
      <c r="C27" t="s">
        <v>102</v>
      </c>
      <c r="D27" t="s">
        <v>103</v>
      </c>
      <c r="E27">
        <f>SUM(H27:AC27)</f>
      </c>
      <c r="F27">
        <f>ROUND(100*E27/22, 1)</f>
      </c>
      <c r="G27">
        <f>IF(F27 &gt;= 90, 1.5, IF(F27 &gt;= 80, 1, IF(F27 &gt;= 70, 0.5, 0)))</f>
      </c>
      <c r="H27" t="n">
        <v>1.0</v>
      </c>
      <c r="I27" t="n">
        <v>1.0</v>
      </c>
      <c r="J27" t="n">
        <v>0.0</v>
      </c>
      <c r="K27" t="n">
        <v>1.0</v>
      </c>
      <c r="L27" t="n">
        <v>0.0</v>
      </c>
      <c r="M27" t="n">
        <v>1.0</v>
      </c>
      <c r="N27" t="n">
        <v>1.0</v>
      </c>
      <c r="O27" t="n">
        <v>1.0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1.0</v>
      </c>
      <c r="V27" t="n">
        <v>1.0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n">
        <v>27.0</v>
      </c>
      <c r="B28" t="s">
        <v>104</v>
      </c>
      <c r="C28" t="s">
        <v>105</v>
      </c>
      <c r="D28" t="s">
        <v>106</v>
      </c>
      <c r="E28">
        <f>SUM(H28:AC28)</f>
      </c>
      <c r="F28">
        <f>ROUND(100*E28/22, 1)</f>
      </c>
      <c r="G28">
        <f>IF(F28 &gt;= 90, 1.5, IF(F28 &gt;= 80, 1, IF(F28 &gt;= 70, 0.5, 0)))</f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n">
        <v>28.0</v>
      </c>
      <c r="B29" t="s">
        <v>107</v>
      </c>
      <c r="C29" t="s">
        <v>108</v>
      </c>
      <c r="D29" t="s">
        <v>109</v>
      </c>
      <c r="E29">
        <f>SUM(H29:AC29)</f>
      </c>
      <c r="F29">
        <f>ROUND(100*E29/22, 1)</f>
      </c>
      <c r="G29">
        <f>IF(F29 &gt;= 90, 1.5, IF(F29 &gt;= 80, 1, IF(F29 &gt;= 70, 0.5, 0)))</f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2017-07-07T04:22:33Z</dcterms:created>
  <dc:creator>Apache POI</dc:creator>
</cp:coreProperties>
</file>