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si\Downloads\"/>
    </mc:Choice>
  </mc:AlternateContent>
  <bookViews>
    <workbookView xWindow="0" yWindow="0" windowWidth="16815" windowHeight="7755"/>
  </bookViews>
  <sheets>
    <sheet name="Perhitungan" sheetId="1" r:id="rId1"/>
    <sheet name="Klasifikasi Tanah" sheetId="3" r:id="rId2"/>
    <sheet name="Persamaan E" sheetId="2" r:id="rId3"/>
    <sheet name="Kecepatan Angin" sheetId="4" r:id="rId4"/>
    <sheet name="Kadar Air Tanah" sheetId="6" r:id="rId5"/>
    <sheet name="Tutupan Lahan" sheetId="5" r:id="rId6"/>
  </sheets>
  <definedNames>
    <definedName name="Jenis_Tanah">Perhitungan!$K$16:$K$24</definedName>
    <definedName name="Soil">'Persamaan E'!$B$2:$B$19</definedName>
    <definedName name="Soil_Type">'Persamaan E'!$B$2:$B$19</definedName>
    <definedName name="Soil_Typee">'Persamaan E'!$B$2:$B$19</definedName>
    <definedName name="Soill">'Persamaan E'!$B$2:$B$19</definedName>
    <definedName name="Tanah">'Persamaan E'!$B$33:$B$41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<sst xmlns="http://schemas.openxmlformats.org/spreadsheetml/2006/main" count="238" uniqueCount="183">
  <si>
    <t>Departemen Teknik Sipil dan Lingkungan - IPB, Bogor</t>
  </si>
  <si>
    <t>Petunjuk:</t>
  </si>
  <si>
    <t>T</t>
  </si>
  <si>
    <t>U</t>
  </si>
  <si>
    <t>M</t>
  </si>
  <si>
    <t>L</t>
  </si>
  <si>
    <t>Dustfall</t>
  </si>
  <si>
    <t>Andosol</t>
  </si>
  <si>
    <t>Total Suspended Particulate</t>
  </si>
  <si>
    <t>Aluvial</t>
  </si>
  <si>
    <t>Mediteran</t>
  </si>
  <si>
    <t>Parameter</t>
  </si>
  <si>
    <t>Simbol</t>
  </si>
  <si>
    <t>Satuan</t>
  </si>
  <si>
    <t>No</t>
  </si>
  <si>
    <t>Jenis Tanah</t>
  </si>
  <si>
    <t>Persamaan</t>
  </si>
  <si>
    <t>Asal Tanah</t>
  </si>
  <si>
    <t>Kec. Teluk Jambe, Kab. Karawang</t>
  </si>
  <si>
    <t>Kec. Cigugur, Kab. Kuningan</t>
  </si>
  <si>
    <t>Kab. Tanggamus, Provinsi Lampung</t>
  </si>
  <si>
    <t>Grumosol</t>
  </si>
  <si>
    <t>Kec. Kwadungan, Kab. Ngawi</t>
  </si>
  <si>
    <t>Latosol</t>
  </si>
  <si>
    <t>Kec. Dramaga, Kab. Bogor</t>
  </si>
  <si>
    <t>Kec. Sidomulyo, Kab Lampung Selatan</t>
  </si>
  <si>
    <t>Regosol</t>
  </si>
  <si>
    <t>Kec. Gunung Sindur, Kab. Bogor</t>
  </si>
  <si>
    <t>Kec. Pelabuhan Ratu, Kab. Sukabumi</t>
  </si>
  <si>
    <t>Kec. Jasinga, Kab. Bogor</t>
  </si>
  <si>
    <t>Desa Cikalong, Kec. Cikalong, Kab. Tasikmalaya</t>
  </si>
  <si>
    <t>Pangkalan Pasir Gemblung, Desa Suka Galih, Kec. Jonggol, Kab. Bogor</t>
  </si>
  <si>
    <t>Inceptisol</t>
  </si>
  <si>
    <t>Kec. Bogor Barat, Kota Bogor</t>
  </si>
  <si>
    <t>Ultisol</t>
  </si>
  <si>
    <t>Andisol</t>
  </si>
  <si>
    <t>Kec. Cigugur, Kabupaten Kuningan</t>
  </si>
  <si>
    <t xml:space="preserve">Kec. Teluk Jambe, Karawang </t>
  </si>
  <si>
    <t>Desa Kajang, Kec. Sawahan, Kab. Madiun</t>
  </si>
  <si>
    <t>Oxisol</t>
  </si>
  <si>
    <t xml:space="preserve">E TSP = (103.8U+75.6)×0.3 + (-18.7M+765.4)×0.3 + (-1.1L+152.2)×0.4 </t>
  </si>
  <si>
    <t xml:space="preserve">E DF  = (3.8e0.07U)×0.3 + (8.2e-0.02M)×0.3 + (6.3e-0.01L)×0.4 </t>
  </si>
  <si>
    <t xml:space="preserve">E TSP = (28.6ln(U)+76.3)×0.1 + (-56.4ln(M)+311.8)×0.4 + (-6.8ln(L)+107.3)×0.5 </t>
  </si>
  <si>
    <t xml:space="preserve">E TSP = (128.2U–61.0)×0.3 + (-16.6M+667.4)×0.3 + (-1.5L+171.9)×0.4 </t>
  </si>
  <si>
    <t xml:space="preserve">E TSP = (90.4U+30.9)×0.3 + (-19.8M+732.0)×0.3 + (-1.6L+114.3)×0.4 </t>
  </si>
  <si>
    <t xml:space="preserve">E DF  = (0.5e4.16U)×0.3 + (210.7e-0.18M)×0.3 + (1.8e-0.02L)×0.4 </t>
  </si>
  <si>
    <t xml:space="preserve">E TSP = (32.0e1.37U)×0.3 + (178.1e-0.04M)×0.3 + (123.8e-0.02L)×0.4 </t>
  </si>
  <si>
    <t xml:space="preserve">E DF  = (4.1e1.58U)×0.3 + (24.0e-0.04M)×0.3 + (99.0e-0.14L)×0.4 </t>
  </si>
  <si>
    <t xml:space="preserve">E TSP = (39.6e-1.09M)×0.3 + (157.1e0.03U)×0.3 + (110.4e-0.02L)×0.4 </t>
  </si>
  <si>
    <t xml:space="preserve">E DF = (16.0U-1.6)×0.3 + (-2.3M+102.0)×0.3 + (-0.1L+7.3)×0.4 </t>
  </si>
  <si>
    <t xml:space="preserve">E TSP = (6.8U+14.4)×0.1 + (-5.7M+240.9)×0.4 + (-0.2L+10.7)×0.5 </t>
  </si>
  <si>
    <t xml:space="preserve">E DF  = ( 4.4e1.19U)×0.4 + (645.6e-0.10M)×0.2 + (15.7e-0.02L)×0.4 </t>
  </si>
  <si>
    <t xml:space="preserve">E TSP = (27.0e1.22U)×0.4 + (72.5e0.003M)×0.2 + (66.0e-0.01L)×0.4 </t>
  </si>
  <si>
    <t xml:space="preserve">E DF  = (4.6U+2.9)×0.1 + (-1.7M+72.1)×0.4 + (-0.04L+ 4.3)×0.5 </t>
  </si>
  <si>
    <t xml:space="preserve">E TSP = (22.5U+43.0)×0.2 + (-5.4M+274.4)×0.4 + (-0.4L+57.1)×0.5 </t>
  </si>
  <si>
    <t>E TSP = (30.75 + 90.49U)x0.3 + (731.8 – 19.78M)x0.29 + (134.4 – 2.325L)x0.41</t>
  </si>
  <si>
    <t>E TSP = (-31.99 + 133.1U)x0.35 + (504.9 – 13.19M)x0.3 + (159.1 – 2.105L)x0.35</t>
  </si>
  <si>
    <t>E TSP = (-1617 + 1970U)x0.27 + (4497 – 128.1M)x0.34 + (1145 – 27.83L)x0.39</t>
  </si>
  <si>
    <t>E TSP = (74.85 + 104.3U)x0.31 + (765.4 – 18.64M) x0.3 + ( 171.3 – 1.741L)x0.39</t>
  </si>
  <si>
    <t>E TSP = (-62.84 + 129.8U)x0.29 + (667 – 16.57M)x0.32 + (176.3 – 1.679L)x0.4</t>
  </si>
  <si>
    <t xml:space="preserve">E DF  = (0.579e2.559U)×0.509 + (325.1e-0.15M)×0.491 </t>
  </si>
  <si>
    <t xml:space="preserve">E TSP = (80.11e0.519U)×0.512 + (8943e-0.14M)×0.488 </t>
  </si>
  <si>
    <t>Kompleks Mediteran Merah Kuning dan Grumosol</t>
  </si>
  <si>
    <t>Podsolik Merah Kuning</t>
  </si>
  <si>
    <t>Kompleks Podsolik Merah Kuning Latosol Litosol</t>
  </si>
  <si>
    <t>Kecepatan Angin</t>
  </si>
  <si>
    <t>Kadar Air Tanah</t>
  </si>
  <si>
    <t>Tutupan Lahan</t>
  </si>
  <si>
    <r>
      <t xml:space="preserve">Program Perhitungan Bangkitan Debu Jatuh (DF) dan </t>
    </r>
    <r>
      <rPr>
        <i/>
        <sz val="14"/>
        <color theme="1"/>
        <rFont val="Franklin Gothic Heavy"/>
        <family val="2"/>
      </rPr>
      <t>Total Suspended Particulate</t>
    </r>
    <r>
      <rPr>
        <sz val="14"/>
        <color theme="1"/>
        <rFont val="Franklin Gothic Heavy"/>
        <family val="2"/>
      </rPr>
      <t xml:space="preserve"> (TSP)</t>
    </r>
  </si>
  <si>
    <t xml:space="preserve">2. Isilah angka pada sel-sel yang berwarna BIRU </t>
  </si>
  <si>
    <t>Perhitungan:</t>
  </si>
  <si>
    <t>3. Klik DF untuk menghitung kuantitas bangkitan debu jatuh dan TSP untuk menghitung kuantitas bangkitan TSP</t>
  </si>
  <si>
    <t>Vertisol (Grumosol)</t>
  </si>
  <si>
    <t>Entisol (Aluvial)</t>
  </si>
  <si>
    <t>Kuantitas</t>
  </si>
  <si>
    <t>1. Pilihlah jenis tanah pada sel yang berwarna KUNING (huruf awal menggunakan huruf kapital)</t>
  </si>
  <si>
    <t>Email: arief.sabdo.yuwono66@gmail.com</t>
  </si>
  <si>
    <t xml:space="preserve">   </t>
  </si>
  <si>
    <t>Padanan Nama Tanah menurut Berbagai Sistem Klasifikasi Tanah</t>
  </si>
  <si>
    <t>(disederhanakan)</t>
  </si>
  <si>
    <t>Sistem Dudol-Soepraptohardjo</t>
  </si>
  <si>
    <t>Modifikasi (1978/1982)</t>
  </si>
  <si>
    <t>(PPT)</t>
  </si>
  <si>
    <t>FAO/UENE SCO</t>
  </si>
  <si>
    <t>(1974')</t>
  </si>
  <si>
    <t>USDA Soil Taxonomy</t>
  </si>
  <si>
    <t>(1975 - 1990)</t>
  </si>
  <si>
    <t>(1957 - 1961)</t>
  </si>
  <si>
    <t>No.</t>
  </si>
  <si>
    <t>Tanah Aluvial</t>
  </si>
  <si>
    <t>Fluvisol</t>
  </si>
  <si>
    <t xml:space="preserve"> - Inceptisol</t>
  </si>
  <si>
    <t xml:space="preserve"> - Entisol</t>
  </si>
  <si>
    <t>Brown Forest Soil</t>
  </si>
  <si>
    <t>Kambisol</t>
  </si>
  <si>
    <t>Cambisol</t>
  </si>
  <si>
    <t>Vertisol</t>
  </si>
  <si>
    <t xml:space="preserve"> - Kambisol</t>
  </si>
  <si>
    <t xml:space="preserve"> - Latosol</t>
  </si>
  <si>
    <t xml:space="preserve"> - Lateritik</t>
  </si>
  <si>
    <t xml:space="preserve"> - Cambisol</t>
  </si>
  <si>
    <t xml:space="preserve"> - Nitosol</t>
  </si>
  <si>
    <t xml:space="preserve"> - Ferralsol</t>
  </si>
  <si>
    <t xml:space="preserve"> - Ultisol</t>
  </si>
  <si>
    <t xml:space="preserve"> - Oxisol</t>
  </si>
  <si>
    <t>Litosol</t>
  </si>
  <si>
    <t>Entisol (lithic Subgrup)</t>
  </si>
  <si>
    <t>Luvisol</t>
  </si>
  <si>
    <t>Alfisol/Inceptisol</t>
  </si>
  <si>
    <t>Organosol</t>
  </si>
  <si>
    <t>Histosol</t>
  </si>
  <si>
    <t>Podsol</t>
  </si>
  <si>
    <t>Spodosol</t>
  </si>
  <si>
    <t>Podsolik</t>
  </si>
  <si>
    <t>Acrisol</t>
  </si>
  <si>
    <t>Podsolik Coklat</t>
  </si>
  <si>
    <t>Podsolik Coklat Kelabu</t>
  </si>
  <si>
    <t>Entisol/Inceptisol</t>
  </si>
  <si>
    <t>Renzina</t>
  </si>
  <si>
    <t>Rendoll</t>
  </si>
  <si>
    <t xml:space="preserve"> - </t>
  </si>
  <si>
    <t>Ranker</t>
  </si>
  <si>
    <t xml:space="preserve"> -</t>
  </si>
  <si>
    <r>
      <t xml:space="preserve"> </t>
    </r>
    <r>
      <rPr>
        <sz val="12"/>
        <color theme="1"/>
        <rFont val="Calibri"/>
        <family val="2"/>
      </rPr>
      <t>µ</t>
    </r>
    <r>
      <rPr>
        <sz val="12"/>
        <color theme="1"/>
        <rFont val="Times New Roman"/>
        <family val="1"/>
      </rPr>
      <t>g/Nm</t>
    </r>
    <r>
      <rPr>
        <sz val="12"/>
        <color theme="1"/>
        <rFont val="Calibri"/>
        <family val="2"/>
      </rPr>
      <t>³</t>
    </r>
  </si>
  <si>
    <r>
      <t>E DF  = (146.9U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-258.5U+120.5)×0.4 + (-2.6M+81.2)×0.2 + (0.002L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 xml:space="preserve">+0.1L+5.7)×0.4 </t>
    </r>
  </si>
  <si>
    <r>
      <t>E DF  = (11.0U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-15.5U+13.8)×0.3 + (0.1M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 xml:space="preserve">-8.1M+158.0)×0.3 + (-0.1L+5.3)×0.4 </t>
    </r>
  </si>
  <si>
    <r>
      <t>E DF  = (30.7U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-47.6U+23.7)×0.3 + (-1.1M+34.9)×0.3 + (0.0005L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 xml:space="preserve">-0.2L+9.1)×0.4 </t>
    </r>
  </si>
  <si>
    <t>© Prof. Dr. Ir. Arief Sabdo Yuwono, M.Sc dan Elsy Gustika Buana</t>
  </si>
  <si>
    <t xml:space="preserve"> m/detik</t>
  </si>
  <si>
    <t xml:space="preserve"> %</t>
  </si>
  <si>
    <t>Baku mutu debu jatuh (pemukiman) *</t>
  </si>
  <si>
    <t>Baku mutu debu jatuh (industri) *</t>
  </si>
  <si>
    <t>* Peraturan Pemerintah No. 41 Tahun 1999 tentang Pengendalian Pencemaran Udara</t>
  </si>
  <si>
    <r>
      <t xml:space="preserve"> ton/km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/bulan</t>
    </r>
  </si>
  <si>
    <t xml:space="preserve"> µg/Nm³</t>
  </si>
  <si>
    <r>
      <t>ton/km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/bulan</t>
    </r>
  </si>
  <si>
    <t>Baku mutu TSP (waktu pengukuran 24 jam) *</t>
  </si>
  <si>
    <t>Baku mutu TSP (waktu pengukuran 1 jam) *</t>
  </si>
  <si>
    <t>Stasiun</t>
  </si>
  <si>
    <t xml:space="preserve">Kecepatan Angin </t>
  </si>
  <si>
    <t>(meter/detik)</t>
  </si>
  <si>
    <t>Serang</t>
  </si>
  <si>
    <t>Cilacap</t>
  </si>
  <si>
    <t>Pamekasan</t>
  </si>
  <si>
    <t>Ahmad Yani</t>
  </si>
  <si>
    <t>Pasuruan</t>
  </si>
  <si>
    <t>Kalianget</t>
  </si>
  <si>
    <t>Dramaga</t>
  </si>
  <si>
    <t>Tanjung Priok</t>
  </si>
  <si>
    <t>Sumber: BMKG 2009</t>
  </si>
  <si>
    <t>Banda Aceh</t>
  </si>
  <si>
    <t>Palembang</t>
  </si>
  <si>
    <t>Kecepatan Angin Pulau Jawa</t>
  </si>
  <si>
    <t>Kecepatan Angin Pulau Sumatera</t>
  </si>
  <si>
    <t>Data Kadar Air Tanah</t>
  </si>
  <si>
    <t>Jenis tanah</t>
  </si>
  <si>
    <t>Kadar air tanah (%)</t>
  </si>
  <si>
    <t>Entisol</t>
  </si>
  <si>
    <t>22.1 - 31.2</t>
  </si>
  <si>
    <t>20.6 - 35.4</t>
  </si>
  <si>
    <t>19.0 - 35.4</t>
  </si>
  <si>
    <t>22.5 - 32.6</t>
  </si>
  <si>
    <t>29.5 - 37.2</t>
  </si>
  <si>
    <t>Sumber: Yuwono et all. (2015)</t>
  </si>
  <si>
    <t>Ultisol (Podsolik Merah Kuning)</t>
  </si>
  <si>
    <t>Andisol (Andosol)</t>
  </si>
  <si>
    <t>Inceptisol (Latosol)</t>
  </si>
  <si>
    <t>Kecamatan Jasinga, Kabupaten Bogor</t>
  </si>
  <si>
    <t>Lokasi sama Persamaan beda</t>
  </si>
  <si>
    <t>Beda lokasi</t>
  </si>
  <si>
    <t>Persamaan beda Lokasi beda</t>
  </si>
  <si>
    <r>
      <t>E DF   = (23.7 – 47.6U + 30.71U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 + (34.9 – 1.089M)x0.28 +(12.64 – 0.4754L + 0.006L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)x0.41</t>
    </r>
  </si>
  <si>
    <r>
      <t>E DF   = (95.1 – 213.4U + 125.8U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)x0.34 + (964.1 – 74.24M + 1.434M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)x0.33 + (23 – 0.037L)x0.33</t>
    </r>
  </si>
  <si>
    <r>
      <t>E DF  = (152.6 – 333.3U + 184.9U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)x0.35 + (827.4 – 62.21M + 1.174M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 + (55.65 – 2.123L + 0.03L2)x0.35</t>
    </r>
  </si>
  <si>
    <r>
      <t>E DF  = (120.5 – 258.5U + 146.9U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)x0.33 + (110.6 – 3.751M)x0.27 + (8.714 – 0.2069L + 0.003L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)x0.39</t>
    </r>
  </si>
  <si>
    <r>
      <t>E DF = (14.88 – 18.72U + 13.04U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)x0.34 + (154.9 – 7.92M + 0.1067M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)x0.29 + (4.98 – 0.073L)x0.37</t>
    </r>
  </si>
  <si>
    <t>Jambi</t>
  </si>
  <si>
    <t>Sibolga</t>
  </si>
  <si>
    <t>Balik Papan</t>
  </si>
  <si>
    <t>Meulaboh</t>
  </si>
  <si>
    <t>Tarempa</t>
  </si>
  <si>
    <t>Pangkal Pinang</t>
  </si>
  <si>
    <t>Sumber: BMKG 2002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</si>
</sst>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</font>
    <font>
      <i/>
      <sz val="12"/>
      <color theme="1"/>
      <name val="Times New Roman"/>
      <family val="1"/>
    </font>
    <font>
      <sz val="14"/>
      <color theme="1"/>
      <name val="Franklin Gothic Heavy"/>
      <family val="2"/>
    </font>
    <font>
      <i/>
      <sz val="14"/>
      <color theme="1"/>
      <name val="Franklin Gothic Heavy"/>
      <family val="2"/>
    </font>
    <font>
      <sz val="12"/>
      <color rgb="FFFF0000"/>
      <name val="Times New Roman"/>
      <family val="1"/>
    </font>
    <font>
      <sz val="12"/>
      <color theme="1"/>
      <name val="Franklin Gothic Heavy"/>
      <family val="2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perscript"/>
      <sz val="12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1" fillId="5" borderId="0" xfId="0" applyFont="1" applyFill="1"/>
    <xf numFmtId="0" fontId="0" fillId="5" borderId="0" xfId="0" applyFill="1"/>
    <xf numFmtId="0" fontId="1" fillId="2" borderId="0" xfId="0" applyFont="1" applyFill="1"/>
    <xf numFmtId="0" fontId="0" fillId="2" borderId="0" xfId="0" applyFill="1"/>
    <xf numFmtId="0" fontId="1" fillId="6" borderId="4" xfId="0" applyFont="1" applyFill="1" applyBorder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8" borderId="0" xfId="0" applyFont="1" applyFill="1"/>
    <xf numFmtId="0" fontId="6" fillId="0" borderId="0" xfId="0" applyFont="1"/>
    <xf numFmtId="0" fontId="1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left"/>
    </xf>
    <xf numFmtId="0" fontId="1" fillId="5" borderId="0" xfId="0" applyFont="1" applyFill="1" applyBorder="1" applyAlignment="1">
      <alignment horizontal="left" vertical="center"/>
    </xf>
    <xf numFmtId="0" fontId="3" fillId="5" borderId="0" xfId="0" applyFont="1" applyFill="1"/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9" fillId="3" borderId="0" xfId="0" applyFont="1" applyFill="1"/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left" vertical="center" indent="1"/>
    </xf>
    <xf numFmtId="1" fontId="1" fillId="9" borderId="4" xfId="0" applyNumberFormat="1" applyFont="1" applyFill="1" applyBorder="1" applyAlignment="1">
      <alignment horizontal="center" vertical="center"/>
    </xf>
    <xf numFmtId="0" fontId="1" fillId="5" borderId="7" xfId="0" applyFont="1" applyFill="1" applyBorder="1" applyAlignment="1">
      <alignment vertical="center"/>
    </xf>
    <xf numFmtId="0" fontId="1" fillId="5" borderId="0" xfId="0" applyFont="1" applyFill="1" applyBorder="1" applyAlignment="1">
      <alignment vertical="center"/>
    </xf>
    <xf numFmtId="3" fontId="1" fillId="5" borderId="0" xfId="0" applyNumberFormat="1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0" fillId="4" borderId="0" xfId="0" applyFill="1"/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4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3" fontId="1" fillId="9" borderId="5" xfId="0" applyNumberFormat="1" applyFont="1" applyFill="1" applyBorder="1" applyAlignment="1">
      <alignment horizontal="center" vertical="center"/>
    </xf>
    <xf numFmtId="3" fontId="1" fillId="9" borderId="6" xfId="0" applyNumberFormat="1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left" vertical="center" indent="1"/>
    </xf>
    <xf numFmtId="0" fontId="1" fillId="5" borderId="8" xfId="0" applyFont="1" applyFill="1" applyBorder="1" applyAlignment="1">
      <alignment horizontal="left" vertical="center" indent="1"/>
    </xf>
    <xf numFmtId="0" fontId="1" fillId="5" borderId="1" xfId="0" applyFont="1" applyFill="1" applyBorder="1" applyAlignment="1">
      <alignment horizontal="left" vertical="center" indent="1"/>
    </xf>
    <xf numFmtId="0" fontId="9" fillId="5" borderId="2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10</xdr:col>
      <xdr:colOff>0</xdr:colOff>
      <xdr:row>4</xdr:row>
      <xdr:rowOff>1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069" t="36616" r="4178" b="50000"/>
        <a:stretch/>
      </xdr:blipFill>
      <xdr:spPr>
        <a:xfrm>
          <a:off x="0" y="1"/>
          <a:ext cx="8105775" cy="838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1838325</xdr:colOff>
          <xdr:row>22</xdr:row>
          <xdr:rowOff>0</xdr:rowOff>
        </xdr:from>
        <xdr:to>
          <xdr:col>1</xdr:col>
          <xdr:colOff>847725</xdr:colOff>
          <xdr:row>23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1847850</xdr:colOff>
          <xdr:row>24</xdr:row>
          <xdr:rowOff>180975</xdr:rowOff>
        </xdr:from>
        <xdr:to>
          <xdr:col>1</xdr:col>
          <xdr:colOff>847725</xdr:colOff>
          <xdr:row>26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838201</xdr:colOff>
      <xdr:row>15</xdr:row>
      <xdr:rowOff>0</xdr:rowOff>
    </xdr:from>
    <xdr:to>
      <xdr:col>6</xdr:col>
      <xdr:colOff>276226</xdr:colOff>
      <xdr:row>20</xdr:row>
      <xdr:rowOff>1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6" y="3086100"/>
          <a:ext cx="1504950" cy="1000126"/>
        </a:xfrm>
        <a:prstGeom prst="rect">
          <a:avLst/>
        </a:prstGeom>
      </xdr:spPr>
    </xdr:pic>
    <xdr:clientData/>
  </xdr:twoCellAnchor>
  <xdr:twoCellAnchor editAs="oneCell">
    <xdr:from>
      <xdr:col>6</xdr:col>
      <xdr:colOff>304800</xdr:colOff>
      <xdr:row>15</xdr:row>
      <xdr:rowOff>0</xdr:rowOff>
    </xdr:from>
    <xdr:to>
      <xdr:col>10</xdr:col>
      <xdr:colOff>0</xdr:colOff>
      <xdr:row>20</xdr:row>
      <xdr:rowOff>0</xdr:rowOff>
    </xdr:to>
    <xdr:pic>
      <xdr:nvPicPr>
        <xdr:cNvPr id="19" name="Picture 18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621"/>
        <a:stretch/>
      </xdr:blipFill>
      <xdr:spPr>
        <a:xfrm>
          <a:off x="6600825" y="3086100"/>
          <a:ext cx="1504950" cy="1000125"/>
        </a:xfrm>
        <a:prstGeom prst="rect">
          <a:avLst/>
        </a:prstGeom>
      </xdr:spPr>
    </xdr:pic>
    <xdr:clientData/>
  </xdr:twoCellAnchor>
  <xdr:twoCellAnchor editAs="oneCell">
    <xdr:from>
      <xdr:col>5</xdr:col>
      <xdr:colOff>142873</xdr:colOff>
      <xdr:row>20</xdr:row>
      <xdr:rowOff>196177</xdr:rowOff>
    </xdr:from>
    <xdr:to>
      <xdr:col>7</xdr:col>
      <xdr:colOff>461008</xdr:colOff>
      <xdr:row>27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298" y="4282402"/>
          <a:ext cx="1508760" cy="12039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35"/>
  <sheetViews>
    <sheetView tabSelected="1" topLeftCell="A9" zoomScale="78" zoomScaleNormal="78" workbookViewId="0">
      <selection activeCell="P37" sqref="P37"/>
    </sheetView>
  </sheetViews>
  <sheetFormatPr defaultRowHeight="15" x14ac:dyDescent="0.25"/>
  <cols>
    <col min="1" max="1" width="28.140625" style="10" customWidth="1"/>
    <col min="2" max="2" width="13.28515625" style="10" customWidth="1"/>
    <col min="3" max="3" width="22" style="10" customWidth="1"/>
    <col min="4" max="4" width="12.7109375" style="10" customWidth="1"/>
    <col min="5" max="6" width="9.140625" style="10" customWidth="1"/>
    <col min="7" max="7" width="8.7109375" style="10" customWidth="1"/>
    <col min="8" max="8" width="7" style="10" customWidth="1"/>
    <col min="9" max="9" width="7.42578125" style="10" customWidth="1"/>
    <col min="10" max="10" width="4" style="10" customWidth="1"/>
    <col min="11" max="16384" width="9.140625" style="10"/>
  </cols>
  <sheetData>
    <row r="2" spans="1:14" x14ac:dyDescent="0.25">
      <c r="L2" s="10" t="s">
        <v>77</v>
      </c>
    </row>
    <row r="4" spans="1:14" ht="21" customHeight="1" x14ac:dyDescent="0.25"/>
    <row r="5" spans="1:14" ht="15.75" customHeight="1" x14ac:dyDescent="0.25">
      <c r="A5" s="51" t="s">
        <v>68</v>
      </c>
      <c r="B5" s="51"/>
      <c r="C5" s="51"/>
      <c r="D5" s="51"/>
      <c r="E5" s="51"/>
      <c r="F5" s="51"/>
      <c r="G5" s="51"/>
      <c r="H5" s="51"/>
      <c r="I5" s="51"/>
      <c r="J5" s="51"/>
      <c r="K5" s="17"/>
      <c r="L5" s="17"/>
      <c r="M5" s="17"/>
      <c r="N5" s="17"/>
    </row>
    <row r="6" spans="1:14" ht="13.5" customHeight="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17"/>
      <c r="L6" s="17"/>
      <c r="M6" s="17"/>
      <c r="N6" s="17"/>
    </row>
    <row r="7" spans="1:14" ht="18.75" customHeight="1" x14ac:dyDescent="0.25">
      <c r="A7" s="46" t="s">
        <v>127</v>
      </c>
      <c r="B7" s="47"/>
      <c r="C7" s="47"/>
      <c r="D7" s="47"/>
      <c r="E7" s="47"/>
      <c r="F7" s="47"/>
      <c r="G7" s="47"/>
      <c r="H7" s="47"/>
      <c r="I7" s="47"/>
      <c r="J7" s="47"/>
      <c r="K7" s="17"/>
      <c r="L7" s="17"/>
      <c r="M7" s="17"/>
      <c r="N7" s="17"/>
    </row>
    <row r="8" spans="1:14" ht="18.75" customHeight="1" x14ac:dyDescent="0.25">
      <c r="A8" s="46" t="s">
        <v>76</v>
      </c>
      <c r="B8" s="46"/>
      <c r="C8" s="46"/>
      <c r="D8" s="46"/>
      <c r="E8" s="46"/>
      <c r="F8" s="46"/>
      <c r="G8" s="46"/>
      <c r="H8" s="46"/>
      <c r="I8" s="46"/>
      <c r="J8" s="46"/>
      <c r="K8" s="17"/>
      <c r="L8" s="17"/>
      <c r="M8" s="17"/>
      <c r="N8" s="17"/>
    </row>
    <row r="9" spans="1:14" ht="15.75" x14ac:dyDescent="0.25">
      <c r="A9" s="46" t="s">
        <v>0</v>
      </c>
      <c r="B9" s="46"/>
      <c r="C9" s="46"/>
      <c r="D9" s="46"/>
      <c r="E9" s="46"/>
      <c r="F9" s="46"/>
      <c r="G9" s="46"/>
      <c r="H9" s="46"/>
      <c r="I9" s="46"/>
      <c r="J9" s="46"/>
      <c r="K9" s="18"/>
      <c r="L9" s="18"/>
      <c r="M9" s="18"/>
      <c r="N9" s="18"/>
    </row>
    <row r="10" spans="1:14" ht="15.75" x14ac:dyDescent="0.25">
      <c r="A10" s="14"/>
      <c r="B10" s="14"/>
      <c r="C10" s="14"/>
      <c r="D10" s="14"/>
      <c r="E10" s="14"/>
      <c r="F10" s="14"/>
      <c r="G10" s="14"/>
      <c r="H10" s="14"/>
      <c r="I10" s="15"/>
      <c r="J10" s="15"/>
    </row>
    <row r="11" spans="1:14" ht="15.75" x14ac:dyDescent="0.25">
      <c r="A11" s="53" t="s">
        <v>1</v>
      </c>
      <c r="B11" s="53"/>
      <c r="C11" s="53"/>
      <c r="D11" s="53"/>
      <c r="E11" s="53"/>
      <c r="F11" s="53"/>
      <c r="G11" s="53"/>
      <c r="H11" s="53"/>
      <c r="I11" s="53"/>
      <c r="J11" s="53"/>
    </row>
    <row r="12" spans="1:14" ht="15.75" x14ac:dyDescent="0.25">
      <c r="A12" s="12" t="s">
        <v>75</v>
      </c>
      <c r="B12" s="12"/>
      <c r="C12" s="12"/>
      <c r="D12" s="12"/>
      <c r="E12" s="12"/>
      <c r="F12" s="12"/>
      <c r="G12" s="12"/>
      <c r="H12" s="12"/>
      <c r="I12" s="13"/>
      <c r="J12" s="13"/>
    </row>
    <row r="13" spans="1:14" ht="15.75" x14ac:dyDescent="0.25">
      <c r="A13" s="12" t="s">
        <v>69</v>
      </c>
      <c r="B13" s="12"/>
      <c r="C13" s="12"/>
      <c r="D13" s="12"/>
      <c r="E13" s="12"/>
      <c r="F13" s="12"/>
      <c r="G13" s="12"/>
      <c r="H13" s="12"/>
      <c r="I13" s="13"/>
      <c r="J13" s="13"/>
    </row>
    <row r="14" spans="1:14" ht="15.75" x14ac:dyDescent="0.25">
      <c r="A14" s="12" t="s">
        <v>71</v>
      </c>
      <c r="B14" s="12"/>
      <c r="C14" s="12"/>
      <c r="D14" s="12"/>
      <c r="E14" s="12"/>
      <c r="F14" s="12"/>
      <c r="G14" s="12"/>
      <c r="H14" s="12"/>
      <c r="I14" s="13"/>
      <c r="J14" s="13"/>
    </row>
    <row r="15" spans="1:14" ht="15.75" x14ac:dyDescent="0.25">
      <c r="A15" s="14"/>
      <c r="B15" s="14"/>
      <c r="C15" s="14"/>
      <c r="D15" s="14"/>
      <c r="E15" s="14"/>
      <c r="F15" s="14"/>
      <c r="G15" s="14"/>
      <c r="H15" s="14"/>
      <c r="I15" s="15"/>
      <c r="J15" s="15"/>
    </row>
    <row r="16" spans="1:14" ht="15.75" x14ac:dyDescent="0.25">
      <c r="A16" s="37" t="s">
        <v>11</v>
      </c>
      <c r="B16" s="37" t="s">
        <v>12</v>
      </c>
      <c r="C16" s="37" t="s">
        <v>74</v>
      </c>
      <c r="D16" s="37" t="s">
        <v>13</v>
      </c>
      <c r="E16" s="9"/>
      <c r="F16" s="9"/>
      <c r="G16" s="19"/>
      <c r="H16" s="9"/>
    </row>
    <row r="17" spans="1:16" ht="15.75" x14ac:dyDescent="0.25">
      <c r="A17" s="21" t="s">
        <v>15</v>
      </c>
      <c r="B17" s="22" t="s">
        <v>2</v>
      </c>
      <c r="C17" s="36" t="s">
        <v>62</v>
      </c>
      <c r="D17" s="23"/>
      <c r="E17" s="9"/>
      <c r="F17" s="9"/>
      <c r="G17" s="19"/>
      <c r="H17" s="9"/>
    </row>
    <row r="18" spans="1:16" ht="15.75" x14ac:dyDescent="0.25">
      <c r="A18" s="21" t="s">
        <v>65</v>
      </c>
      <c r="B18" s="22" t="s">
        <v>3</v>
      </c>
      <c r="C18" s="16">
        <v>1</v>
      </c>
      <c r="D18" s="24" t="s">
        <v>128</v>
      </c>
      <c r="E18" s="9"/>
      <c r="F18" s="9"/>
      <c r="G18" s="19"/>
      <c r="H18" s="9"/>
    </row>
    <row r="19" spans="1:16" ht="15.75" x14ac:dyDescent="0.25">
      <c r="A19" s="21" t="s">
        <v>66</v>
      </c>
      <c r="B19" s="22" t="s">
        <v>4</v>
      </c>
      <c r="C19" s="16">
        <v>2</v>
      </c>
      <c r="D19" s="24" t="s">
        <v>129</v>
      </c>
      <c r="E19" s="9"/>
      <c r="F19" s="9"/>
      <c r="G19" s="19"/>
      <c r="H19" s="9"/>
      <c r="L19" s="28"/>
    </row>
    <row r="20" spans="1:16" ht="15.75" x14ac:dyDescent="0.25">
      <c r="A20" s="38" t="s">
        <v>67</v>
      </c>
      <c r="B20" s="39" t="s">
        <v>5</v>
      </c>
      <c r="C20" s="16">
        <v>1</v>
      </c>
      <c r="D20" s="40" t="s">
        <v>129</v>
      </c>
      <c r="E20" s="9"/>
      <c r="F20" s="9"/>
      <c r="G20" s="19"/>
      <c r="H20" s="9"/>
    </row>
    <row r="21" spans="1:16" ht="15.75" x14ac:dyDescent="0.25">
      <c r="A21" s="14"/>
      <c r="B21" s="14"/>
      <c r="C21" s="14"/>
      <c r="D21" s="14"/>
      <c r="E21" s="14"/>
      <c r="F21" s="14"/>
      <c r="G21" s="14"/>
      <c r="H21" s="14"/>
      <c r="I21" s="15"/>
      <c r="J21" s="15"/>
      <c r="P21"/>
    </row>
    <row r="22" spans="1:16" ht="15.75" x14ac:dyDescent="0.25">
      <c r="A22" s="11" t="s">
        <v>70</v>
      </c>
      <c r="B22" s="11"/>
      <c r="C22" s="11"/>
      <c r="D22" s="11"/>
      <c r="E22" s="11"/>
      <c r="F22" s="11"/>
      <c r="G22" s="12"/>
      <c r="H22" s="12"/>
      <c r="I22" s="41"/>
      <c r="J22" s="41"/>
    </row>
    <row r="23" spans="1:16" ht="15.75" customHeight="1" x14ac:dyDescent="0.25">
      <c r="A23" s="25" t="s">
        <v>6</v>
      </c>
      <c r="B23" s="12"/>
      <c r="C23" s="31">
        <v>660.565890208268</v>
      </c>
      <c r="D23" s="30" t="s">
        <v>133</v>
      </c>
      <c r="E23" s="12"/>
      <c r="F23" s="52"/>
      <c r="G23" s="52"/>
      <c r="H23" s="49"/>
      <c r="I23" s="50"/>
      <c r="J23" s="13"/>
    </row>
    <row r="24" spans="1:16" ht="15.75" x14ac:dyDescent="0.25">
      <c r="A24" s="12"/>
      <c r="B24" s="12"/>
      <c r="C24" s="12"/>
      <c r="D24" s="12"/>
      <c r="E24" s="12"/>
      <c r="F24" s="12"/>
      <c r="G24" s="12"/>
      <c r="H24" s="12"/>
      <c r="I24" s="13"/>
      <c r="J24" s="13"/>
    </row>
    <row r="25" spans="1:16" ht="15.75" x14ac:dyDescent="0.25">
      <c r="A25" s="12"/>
      <c r="B25" s="12"/>
      <c r="C25" s="12"/>
      <c r="D25" s="12"/>
      <c r="E25" s="12"/>
      <c r="F25" s="12"/>
      <c r="G25" s="12"/>
      <c r="H25" s="12"/>
      <c r="I25" s="13"/>
      <c r="J25" s="13"/>
      <c r="P25"/>
    </row>
    <row r="26" spans="1:16" ht="15.75" x14ac:dyDescent="0.25">
      <c r="A26" s="25" t="s">
        <v>8</v>
      </c>
      <c r="B26" s="12"/>
      <c r="C26" s="31">
        <v>245.57545633912437</v>
      </c>
      <c r="D26" s="30" t="s">
        <v>123</v>
      </c>
      <c r="E26" s="12"/>
      <c r="F26" s="48"/>
      <c r="G26" s="48"/>
      <c r="H26" s="29"/>
      <c r="I26" s="13"/>
      <c r="J26" s="13"/>
    </row>
    <row r="27" spans="1:16" ht="15.75" x14ac:dyDescent="0.25">
      <c r="A27" s="12"/>
      <c r="B27" s="12"/>
      <c r="C27" s="12"/>
      <c r="D27" s="12"/>
      <c r="E27" s="12"/>
      <c r="F27" s="12"/>
      <c r="G27" s="12"/>
      <c r="H27" s="12"/>
      <c r="I27" s="13"/>
      <c r="J27" s="13"/>
    </row>
    <row r="28" spans="1:16" ht="15.75" x14ac:dyDescent="0.25">
      <c r="A28" s="14"/>
      <c r="B28" s="14"/>
      <c r="C28" s="14"/>
      <c r="D28" s="14"/>
      <c r="E28" s="14"/>
      <c r="F28" s="14"/>
      <c r="G28" s="14"/>
      <c r="H28" s="14"/>
      <c r="I28" s="15"/>
      <c r="J28" s="15"/>
    </row>
    <row r="29" spans="1:16" ht="18.75" x14ac:dyDescent="0.25">
      <c r="A29" s="32" t="s">
        <v>130</v>
      </c>
      <c r="B29" s="33"/>
      <c r="C29" s="33"/>
      <c r="D29" s="33"/>
      <c r="E29" s="54">
        <v>10</v>
      </c>
      <c r="F29" s="55"/>
      <c r="G29" s="60" t="s">
        <v>135</v>
      </c>
      <c r="H29" s="60"/>
      <c r="I29" s="12"/>
      <c r="J29" s="12"/>
    </row>
    <row r="30" spans="1:16" ht="18.75" x14ac:dyDescent="0.25">
      <c r="A30" s="32" t="s">
        <v>131</v>
      </c>
      <c r="B30" s="33"/>
      <c r="C30" s="33"/>
      <c r="D30" s="33"/>
      <c r="E30" s="54">
        <v>20</v>
      </c>
      <c r="F30" s="55"/>
      <c r="G30" s="60" t="s">
        <v>135</v>
      </c>
      <c r="H30" s="60"/>
      <c r="I30" s="12"/>
      <c r="J30" s="12"/>
    </row>
    <row r="31" spans="1:16" ht="15.75" x14ac:dyDescent="0.25">
      <c r="A31" s="33"/>
      <c r="B31" s="33"/>
      <c r="C31" s="33"/>
      <c r="D31" s="33"/>
      <c r="E31" s="34"/>
      <c r="F31" s="34"/>
      <c r="G31" s="35"/>
      <c r="H31" s="35"/>
      <c r="I31" s="12"/>
      <c r="J31" s="12"/>
    </row>
    <row r="32" spans="1:16" ht="15.75" x14ac:dyDescent="0.25">
      <c r="A32" s="33" t="s">
        <v>136</v>
      </c>
      <c r="B32" s="33"/>
      <c r="C32" s="33"/>
      <c r="D32" s="33"/>
      <c r="E32" s="54">
        <v>230</v>
      </c>
      <c r="F32" s="55"/>
      <c r="G32" s="56" t="s">
        <v>134</v>
      </c>
      <c r="H32" s="49"/>
      <c r="I32" s="12"/>
      <c r="J32" s="12"/>
    </row>
    <row r="33" spans="1:10" ht="15.75" x14ac:dyDescent="0.25">
      <c r="A33" s="33" t="s">
        <v>137</v>
      </c>
      <c r="B33" s="33"/>
      <c r="C33" s="33"/>
      <c r="D33" s="33"/>
      <c r="E33" s="54">
        <v>90</v>
      </c>
      <c r="F33" s="55"/>
      <c r="G33" s="57" t="s">
        <v>134</v>
      </c>
      <c r="H33" s="58"/>
      <c r="I33" s="12"/>
      <c r="J33" s="12"/>
    </row>
    <row r="34" spans="1:10" ht="17.25" customHeight="1" x14ac:dyDescent="0.25">
      <c r="A34" s="59" t="s">
        <v>132</v>
      </c>
      <c r="B34" s="59"/>
      <c r="C34" s="59"/>
      <c r="D34" s="59"/>
      <c r="E34" s="59"/>
      <c r="F34" s="59"/>
      <c r="G34" s="59"/>
      <c r="H34" s="59"/>
      <c r="I34" s="59"/>
      <c r="J34" s="59"/>
    </row>
    <row r="35" spans="1:10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</row>
  </sheetData>
  <mergeCells count="17">
    <mergeCell ref="E33:F33"/>
    <mergeCell ref="G32:H32"/>
    <mergeCell ref="G33:H33"/>
    <mergeCell ref="A34:J34"/>
    <mergeCell ref="E29:F29"/>
    <mergeCell ref="E30:F30"/>
    <mergeCell ref="G29:H29"/>
    <mergeCell ref="G30:H30"/>
    <mergeCell ref="E32:F32"/>
    <mergeCell ref="A7:J7"/>
    <mergeCell ref="A8:J8"/>
    <mergeCell ref="F26:G26"/>
    <mergeCell ref="H23:I23"/>
    <mergeCell ref="A5:J6"/>
    <mergeCell ref="A9:J9"/>
    <mergeCell ref="F23:G23"/>
    <mergeCell ref="A11:J11"/>
  </mergeCells>
  <dataValidations count="1">
    <dataValidation type="list" errorStyle="information" allowBlank="1" showInputMessage="1" error="Masukkan jenis tanah" prompt="Pilihlah sesuai jenis tanah yang diinginkan" sqref="C17">
      <formula1>Tanah</formula1>
    </dataValidation>
  </dataValidations>
  <pageMargins left="0.7" right="0.7" top="0.75" bottom="0.75" header="0.3" footer="0.3"/>
  <pageSetup paperSize="9" orientation="portrait" r:id="rId1"/>
  <headerFooter>
    <oddHeader xml:space="preserve">&amp;L&amp;G&amp;C&amp;G
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0</xdr:col>
                <xdr:colOff>1838325</xdr:colOff>
                <xdr:row>22</xdr:row>
                <xdr:rowOff>0</xdr:rowOff>
              </from>
              <to>
                <xdr:col>1</xdr:col>
                <xdr:colOff>847725</xdr:colOff>
                <xdr:row>23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0</xdr:col>
                <xdr:colOff>1847850</xdr:colOff>
                <xdr:row>24</xdr:row>
                <xdr:rowOff>180975</xdr:rowOff>
              </from>
              <to>
                <xdr:col>1</xdr:col>
                <xdr:colOff>847725</xdr:colOff>
                <xdr:row>26</xdr:row>
                <xdr:rowOff>38100</xdr:rowOff>
              </to>
            </anchor>
          </controlPr>
        </control>
      </mc:Choice>
      <mc:Fallback>
        <control shapeId="1026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topLeftCell="A3" workbookViewId="0">
      <selection activeCell="E18" sqref="E18"/>
    </sheetView>
  </sheetViews>
  <sheetFormatPr defaultColWidth="29.42578125" defaultRowHeight="15.75" x14ac:dyDescent="0.25"/>
  <cols>
    <col min="1" max="1" width="6" style="8" customWidth="1"/>
    <col min="2" max="2" width="29.42578125" style="8"/>
    <col min="3" max="3" width="26.140625" style="8" customWidth="1"/>
    <col min="4" max="16384" width="29.42578125" style="8"/>
  </cols>
  <sheetData>
    <row r="1" spans="1:5" ht="18.75" x14ac:dyDescent="0.25">
      <c r="A1" s="63" t="s">
        <v>78</v>
      </c>
      <c r="B1" s="63"/>
      <c r="C1" s="63"/>
      <c r="D1" s="63"/>
      <c r="E1" s="63"/>
    </row>
    <row r="2" spans="1:5" ht="18.75" x14ac:dyDescent="0.25">
      <c r="A2" s="63" t="s">
        <v>79</v>
      </c>
      <c r="B2" s="63"/>
      <c r="C2" s="63"/>
      <c r="D2" s="63"/>
      <c r="E2" s="63"/>
    </row>
    <row r="4" spans="1:5" x14ac:dyDescent="0.25">
      <c r="A4" s="61" t="s">
        <v>88</v>
      </c>
      <c r="B4" s="26" t="s">
        <v>80</v>
      </c>
      <c r="C4" s="26" t="s">
        <v>81</v>
      </c>
      <c r="D4" s="26" t="s">
        <v>83</v>
      </c>
      <c r="E4" s="26" t="s">
        <v>85</v>
      </c>
    </row>
    <row r="5" spans="1:5" x14ac:dyDescent="0.25">
      <c r="A5" s="62"/>
      <c r="B5" s="6" t="s">
        <v>87</v>
      </c>
      <c r="C5" s="6" t="s">
        <v>82</v>
      </c>
      <c r="D5" s="6" t="s">
        <v>84</v>
      </c>
      <c r="E5" s="6" t="s">
        <v>86</v>
      </c>
    </row>
    <row r="6" spans="1:5" x14ac:dyDescent="0.25">
      <c r="A6" s="3">
        <v>1</v>
      </c>
      <c r="B6" s="8" t="s">
        <v>89</v>
      </c>
      <c r="C6" s="8" t="s">
        <v>89</v>
      </c>
      <c r="D6" s="8" t="s">
        <v>90</v>
      </c>
      <c r="E6" s="8" t="s">
        <v>92</v>
      </c>
    </row>
    <row r="7" spans="1:5" x14ac:dyDescent="0.25">
      <c r="A7" s="3"/>
      <c r="E7" s="8" t="s">
        <v>91</v>
      </c>
    </row>
    <row r="8" spans="1:5" x14ac:dyDescent="0.25">
      <c r="A8" s="3">
        <v>2</v>
      </c>
      <c r="B8" s="8" t="s">
        <v>7</v>
      </c>
      <c r="C8" s="8" t="s">
        <v>7</v>
      </c>
      <c r="D8" s="8" t="s">
        <v>7</v>
      </c>
      <c r="E8" s="8" t="s">
        <v>35</v>
      </c>
    </row>
    <row r="9" spans="1:5" x14ac:dyDescent="0.25">
      <c r="A9" s="3">
        <v>3</v>
      </c>
      <c r="B9" s="8" t="s">
        <v>93</v>
      </c>
      <c r="C9" s="8" t="s">
        <v>94</v>
      </c>
      <c r="D9" s="8" t="s">
        <v>95</v>
      </c>
      <c r="E9" s="8" t="s">
        <v>32</v>
      </c>
    </row>
    <row r="10" spans="1:5" x14ac:dyDescent="0.25">
      <c r="A10" s="3">
        <v>4</v>
      </c>
      <c r="B10" s="8" t="s">
        <v>21</v>
      </c>
      <c r="C10" s="8" t="s">
        <v>21</v>
      </c>
      <c r="D10" s="8" t="s">
        <v>96</v>
      </c>
      <c r="E10" s="8" t="s">
        <v>96</v>
      </c>
    </row>
    <row r="11" spans="1:5" x14ac:dyDescent="0.25">
      <c r="A11" s="3">
        <v>5</v>
      </c>
      <c r="B11" s="8" t="s">
        <v>23</v>
      </c>
      <c r="C11" s="8" t="s">
        <v>97</v>
      </c>
      <c r="D11" s="8" t="s">
        <v>100</v>
      </c>
      <c r="E11" s="8" t="s">
        <v>91</v>
      </c>
    </row>
    <row r="12" spans="1:5" x14ac:dyDescent="0.25">
      <c r="A12" s="3"/>
      <c r="C12" s="8" t="s">
        <v>98</v>
      </c>
      <c r="D12" s="8" t="s">
        <v>101</v>
      </c>
      <c r="E12" s="8" t="s">
        <v>103</v>
      </c>
    </row>
    <row r="13" spans="1:5" x14ac:dyDescent="0.25">
      <c r="A13" s="3"/>
      <c r="C13" s="8" t="s">
        <v>99</v>
      </c>
      <c r="D13" s="8" t="s">
        <v>102</v>
      </c>
      <c r="E13" s="8" t="s">
        <v>104</v>
      </c>
    </row>
    <row r="14" spans="1:5" x14ac:dyDescent="0.25">
      <c r="A14" s="3">
        <v>6</v>
      </c>
      <c r="B14" s="8" t="s">
        <v>105</v>
      </c>
      <c r="C14" s="8" t="s">
        <v>105</v>
      </c>
      <c r="D14" s="8" t="s">
        <v>105</v>
      </c>
      <c r="E14" s="8" t="s">
        <v>106</v>
      </c>
    </row>
    <row r="15" spans="1:5" x14ac:dyDescent="0.25">
      <c r="A15" s="3">
        <v>7</v>
      </c>
      <c r="B15" s="8" t="s">
        <v>10</v>
      </c>
      <c r="C15" s="8" t="s">
        <v>10</v>
      </c>
      <c r="D15" s="8" t="s">
        <v>107</v>
      </c>
      <c r="E15" s="8" t="s">
        <v>108</v>
      </c>
    </row>
    <row r="16" spans="1:5" x14ac:dyDescent="0.25">
      <c r="A16" s="3">
        <v>8</v>
      </c>
      <c r="B16" s="8" t="s">
        <v>109</v>
      </c>
      <c r="C16" s="8" t="s">
        <v>109</v>
      </c>
      <c r="D16" s="8" t="s">
        <v>110</v>
      </c>
      <c r="E16" s="8" t="s">
        <v>110</v>
      </c>
    </row>
    <row r="17" spans="1:5" x14ac:dyDescent="0.25">
      <c r="A17" s="3">
        <v>9</v>
      </c>
      <c r="B17" s="8" t="s">
        <v>111</v>
      </c>
      <c r="C17" s="8" t="s">
        <v>111</v>
      </c>
      <c r="D17" s="8" t="s">
        <v>111</v>
      </c>
      <c r="E17" s="8" t="s">
        <v>112</v>
      </c>
    </row>
    <row r="18" spans="1:5" x14ac:dyDescent="0.25">
      <c r="A18" s="3">
        <v>10</v>
      </c>
      <c r="B18" s="8" t="s">
        <v>63</v>
      </c>
      <c r="C18" s="8" t="s">
        <v>113</v>
      </c>
      <c r="D18" s="8" t="s">
        <v>114</v>
      </c>
      <c r="E18" s="8" t="s">
        <v>34</v>
      </c>
    </row>
    <row r="19" spans="1:5" x14ac:dyDescent="0.25">
      <c r="A19" s="3">
        <v>11</v>
      </c>
      <c r="B19" s="8" t="s">
        <v>115</v>
      </c>
      <c r="C19" s="8" t="s">
        <v>94</v>
      </c>
      <c r="D19" s="8" t="s">
        <v>95</v>
      </c>
      <c r="E19" s="8" t="s">
        <v>32</v>
      </c>
    </row>
    <row r="20" spans="1:5" x14ac:dyDescent="0.25">
      <c r="A20" s="3">
        <v>12</v>
      </c>
      <c r="B20" s="8" t="s">
        <v>116</v>
      </c>
      <c r="C20" s="8" t="s">
        <v>113</v>
      </c>
      <c r="D20" s="8" t="s">
        <v>114</v>
      </c>
      <c r="E20" s="8" t="s">
        <v>34</v>
      </c>
    </row>
    <row r="21" spans="1:5" x14ac:dyDescent="0.25">
      <c r="A21" s="3">
        <v>13</v>
      </c>
      <c r="B21" s="8" t="s">
        <v>26</v>
      </c>
      <c r="C21" s="8" t="s">
        <v>26</v>
      </c>
      <c r="D21" s="8" t="s">
        <v>26</v>
      </c>
      <c r="E21" s="8" t="s">
        <v>117</v>
      </c>
    </row>
    <row r="22" spans="1:5" x14ac:dyDescent="0.25">
      <c r="A22" s="3">
        <v>14</v>
      </c>
      <c r="B22" s="8" t="s">
        <v>118</v>
      </c>
      <c r="C22" s="8" t="s">
        <v>118</v>
      </c>
      <c r="D22" s="8" t="s">
        <v>118</v>
      </c>
      <c r="E22" s="8" t="s">
        <v>119</v>
      </c>
    </row>
    <row r="23" spans="1:5" x14ac:dyDescent="0.25">
      <c r="A23" s="6">
        <v>15</v>
      </c>
      <c r="B23" s="27" t="s">
        <v>120</v>
      </c>
      <c r="C23" s="27" t="s">
        <v>121</v>
      </c>
      <c r="D23" s="27" t="s">
        <v>121</v>
      </c>
      <c r="E23" s="27" t="s">
        <v>122</v>
      </c>
    </row>
  </sheetData>
  <mergeCells count="3">
    <mergeCell ref="A4:A5"/>
    <mergeCell ref="A1:E1"/>
    <mergeCell ref="A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1"/>
  <sheetViews>
    <sheetView workbookViewId="0">
      <selection activeCell="C1" sqref="C1"/>
    </sheetView>
  </sheetViews>
  <sheetFormatPr defaultRowHeight="15" x14ac:dyDescent="0.25"/>
  <cols>
    <col min="1" max="1" width="5" customWidth="1"/>
    <col min="2" max="2" width="46.85546875" customWidth="1"/>
    <col min="3" max="3" width="105.28515625" customWidth="1"/>
    <col min="4" max="4" width="52.7109375" customWidth="1"/>
  </cols>
  <sheetData>
    <row r="1" spans="1:4" s="5" customFormat="1" ht="15.75" x14ac:dyDescent="0.25">
      <c r="A1" s="4" t="s">
        <v>14</v>
      </c>
      <c r="B1" s="4" t="s">
        <v>15</v>
      </c>
      <c r="C1" s="4" t="s">
        <v>16</v>
      </c>
      <c r="D1" s="4" t="s">
        <v>17</v>
      </c>
    </row>
    <row r="2" spans="1:4" ht="15.75" x14ac:dyDescent="0.25">
      <c r="A2" s="3">
        <v>1</v>
      </c>
      <c r="B2" s="64" t="s">
        <v>9</v>
      </c>
      <c r="C2" s="1" t="s">
        <v>124</v>
      </c>
      <c r="D2" s="1" t="s">
        <v>18</v>
      </c>
    </row>
    <row r="3" spans="1:4" ht="15.75" x14ac:dyDescent="0.25">
      <c r="A3" s="6"/>
      <c r="B3" s="65"/>
      <c r="C3" s="7" t="s">
        <v>40</v>
      </c>
      <c r="D3" s="7"/>
    </row>
    <row r="4" spans="1:4" ht="15.75" x14ac:dyDescent="0.25">
      <c r="A4" s="3">
        <v>2</v>
      </c>
      <c r="B4" s="64" t="s">
        <v>7</v>
      </c>
      <c r="C4" s="1" t="s">
        <v>41</v>
      </c>
      <c r="D4" s="1" t="s">
        <v>19</v>
      </c>
    </row>
    <row r="5" spans="1:4" ht="15.75" x14ac:dyDescent="0.25">
      <c r="A5" s="6"/>
      <c r="B5" s="65"/>
      <c r="C5" s="7" t="s">
        <v>42</v>
      </c>
      <c r="D5" s="7" t="s">
        <v>20</v>
      </c>
    </row>
    <row r="6" spans="1:4" ht="15.75" x14ac:dyDescent="0.25">
      <c r="A6" s="3">
        <v>3</v>
      </c>
      <c r="B6" s="64" t="s">
        <v>21</v>
      </c>
      <c r="C6" s="1" t="s">
        <v>125</v>
      </c>
      <c r="D6" s="1" t="s">
        <v>22</v>
      </c>
    </row>
    <row r="7" spans="1:4" ht="15.75" x14ac:dyDescent="0.25">
      <c r="A7" s="6"/>
      <c r="B7" s="65"/>
      <c r="C7" s="7" t="s">
        <v>43</v>
      </c>
      <c r="D7" s="7"/>
    </row>
    <row r="8" spans="1:4" ht="15.75" x14ac:dyDescent="0.25">
      <c r="A8" s="3">
        <v>4</v>
      </c>
      <c r="B8" s="64" t="s">
        <v>23</v>
      </c>
      <c r="C8" s="1" t="s">
        <v>126</v>
      </c>
      <c r="D8" s="1" t="s">
        <v>24</v>
      </c>
    </row>
    <row r="9" spans="1:4" ht="15.75" x14ac:dyDescent="0.25">
      <c r="A9" s="6"/>
      <c r="B9" s="65"/>
      <c r="C9" s="7" t="s">
        <v>44</v>
      </c>
      <c r="D9" s="7"/>
    </row>
    <row r="10" spans="1:4" ht="15.75" x14ac:dyDescent="0.25">
      <c r="A10" s="3">
        <v>5</v>
      </c>
      <c r="B10" s="64" t="s">
        <v>10</v>
      </c>
      <c r="C10" s="1" t="s">
        <v>45</v>
      </c>
      <c r="D10" s="1" t="s">
        <v>25</v>
      </c>
    </row>
    <row r="11" spans="1:4" ht="15.75" x14ac:dyDescent="0.25">
      <c r="A11" s="6"/>
      <c r="B11" s="65"/>
      <c r="C11" s="7" t="s">
        <v>46</v>
      </c>
      <c r="D11" s="7"/>
    </row>
    <row r="12" spans="1:4" ht="15.75" x14ac:dyDescent="0.25">
      <c r="A12" s="3">
        <v>6</v>
      </c>
      <c r="B12" s="64" t="s">
        <v>26</v>
      </c>
      <c r="C12" s="1" t="s">
        <v>47</v>
      </c>
      <c r="D12" s="1" t="s">
        <v>27</v>
      </c>
    </row>
    <row r="13" spans="1:4" ht="15.75" x14ac:dyDescent="0.25">
      <c r="A13" s="6"/>
      <c r="B13" s="65"/>
      <c r="C13" s="7" t="s">
        <v>48</v>
      </c>
      <c r="D13" s="7" t="s">
        <v>28</v>
      </c>
    </row>
    <row r="14" spans="1:4" ht="15.75" x14ac:dyDescent="0.25">
      <c r="A14" s="3">
        <v>7</v>
      </c>
      <c r="B14" s="64" t="s">
        <v>63</v>
      </c>
      <c r="C14" s="1" t="s">
        <v>49</v>
      </c>
      <c r="D14" s="1" t="s">
        <v>29</v>
      </c>
    </row>
    <row r="15" spans="1:4" ht="15.75" x14ac:dyDescent="0.25">
      <c r="A15" s="6"/>
      <c r="B15" s="65"/>
      <c r="C15" s="7" t="s">
        <v>50</v>
      </c>
      <c r="D15" s="7"/>
    </row>
    <row r="16" spans="1:4" ht="15.75" x14ac:dyDescent="0.25">
      <c r="A16" s="3">
        <v>8</v>
      </c>
      <c r="B16" s="64" t="s">
        <v>62</v>
      </c>
      <c r="C16" s="1" t="s">
        <v>51</v>
      </c>
      <c r="D16" s="1" t="s">
        <v>30</v>
      </c>
    </row>
    <row r="17" spans="1:5" ht="15.75" x14ac:dyDescent="0.25">
      <c r="A17" s="6"/>
      <c r="B17" s="65"/>
      <c r="C17" s="7" t="s">
        <v>52</v>
      </c>
      <c r="D17" s="7"/>
    </row>
    <row r="18" spans="1:5" ht="18.75" customHeight="1" x14ac:dyDescent="0.25">
      <c r="A18" s="3">
        <v>9</v>
      </c>
      <c r="B18" s="64" t="s">
        <v>64</v>
      </c>
      <c r="C18" s="8" t="s">
        <v>53</v>
      </c>
      <c r="D18" s="2" t="s">
        <v>31</v>
      </c>
    </row>
    <row r="19" spans="1:5" ht="16.5" customHeight="1" x14ac:dyDescent="0.25">
      <c r="A19" s="6"/>
      <c r="B19" s="65"/>
      <c r="C19" s="7" t="s">
        <v>54</v>
      </c>
      <c r="D19" s="7"/>
    </row>
    <row r="20" spans="1:5" ht="15.75" x14ac:dyDescent="0.25">
      <c r="A20" s="3">
        <v>10</v>
      </c>
      <c r="B20" s="20" t="s">
        <v>166</v>
      </c>
      <c r="C20" s="1" t="s">
        <v>171</v>
      </c>
      <c r="D20" s="1" t="s">
        <v>24</v>
      </c>
    </row>
    <row r="21" spans="1:5" ht="16.5" customHeight="1" x14ac:dyDescent="0.25">
      <c r="A21" s="6"/>
      <c r="B21" s="7"/>
      <c r="C21" s="7" t="s">
        <v>55</v>
      </c>
      <c r="D21" s="7" t="s">
        <v>33</v>
      </c>
    </row>
    <row r="22" spans="1:5" ht="15.75" x14ac:dyDescent="0.25">
      <c r="A22" s="3">
        <v>11</v>
      </c>
      <c r="B22" s="1" t="s">
        <v>164</v>
      </c>
      <c r="C22" s="1" t="s">
        <v>172</v>
      </c>
      <c r="D22" s="1" t="s">
        <v>167</v>
      </c>
      <c r="E22" s="1" t="s">
        <v>168</v>
      </c>
    </row>
    <row r="23" spans="1:5" ht="15.75" x14ac:dyDescent="0.25">
      <c r="A23" s="6"/>
      <c r="B23" s="7"/>
      <c r="C23" s="7" t="s">
        <v>56</v>
      </c>
      <c r="D23" s="7"/>
    </row>
    <row r="24" spans="1:5" ht="15.75" x14ac:dyDescent="0.25">
      <c r="A24" s="3">
        <v>12</v>
      </c>
      <c r="B24" s="1" t="s">
        <v>165</v>
      </c>
      <c r="C24" s="1" t="s">
        <v>173</v>
      </c>
      <c r="D24" s="1" t="s">
        <v>36</v>
      </c>
      <c r="E24" s="1" t="s">
        <v>170</v>
      </c>
    </row>
    <row r="25" spans="1:5" ht="15.75" x14ac:dyDescent="0.25">
      <c r="A25" s="6"/>
      <c r="B25" s="7"/>
      <c r="C25" s="7" t="s">
        <v>57</v>
      </c>
      <c r="D25" s="7"/>
    </row>
    <row r="26" spans="1:5" ht="15.75" x14ac:dyDescent="0.25">
      <c r="A26" s="3">
        <v>13</v>
      </c>
      <c r="B26" s="20" t="s">
        <v>73</v>
      </c>
      <c r="C26" s="1" t="s">
        <v>174</v>
      </c>
      <c r="D26" s="1" t="s">
        <v>37</v>
      </c>
    </row>
    <row r="27" spans="1:5" ht="15.75" x14ac:dyDescent="0.25">
      <c r="A27" s="6"/>
      <c r="B27" s="7"/>
      <c r="C27" s="7" t="s">
        <v>58</v>
      </c>
      <c r="D27" s="7"/>
    </row>
    <row r="28" spans="1:5" ht="15.75" x14ac:dyDescent="0.25">
      <c r="A28" s="3">
        <v>14</v>
      </c>
      <c r="B28" s="1" t="s">
        <v>72</v>
      </c>
      <c r="C28" s="1" t="s">
        <v>175</v>
      </c>
      <c r="D28" s="1" t="s">
        <v>38</v>
      </c>
      <c r="E28" s="1" t="s">
        <v>169</v>
      </c>
    </row>
    <row r="29" spans="1:5" ht="15.75" x14ac:dyDescent="0.25">
      <c r="A29" s="6"/>
      <c r="B29" s="7"/>
      <c r="C29" s="7" t="s">
        <v>59</v>
      </c>
      <c r="D29" s="7"/>
    </row>
    <row r="30" spans="1:5" ht="15.75" x14ac:dyDescent="0.25">
      <c r="A30" s="3">
        <v>15</v>
      </c>
      <c r="B30" s="1" t="s">
        <v>39</v>
      </c>
      <c r="C30" s="1" t="s">
        <v>60</v>
      </c>
      <c r="D30" s="1"/>
    </row>
    <row r="31" spans="1:5" ht="15.75" x14ac:dyDescent="0.25">
      <c r="A31" s="7"/>
      <c r="B31" s="7"/>
      <c r="C31" s="7" t="s">
        <v>61</v>
      </c>
      <c r="D31" s="7"/>
    </row>
    <row r="33" spans="2:2" x14ac:dyDescent="0.25">
      <c r="B33" t="s">
        <v>9</v>
      </c>
    </row>
    <row r="34" spans="2:2" x14ac:dyDescent="0.25">
      <c r="B34" t="s">
        <v>7</v>
      </c>
    </row>
    <row r="35" spans="2:2" x14ac:dyDescent="0.25">
      <c r="B35" t="s">
        <v>21</v>
      </c>
    </row>
    <row r="36" spans="2:2" x14ac:dyDescent="0.25">
      <c r="B36" t="s">
        <v>23</v>
      </c>
    </row>
    <row r="37" spans="2:2" x14ac:dyDescent="0.25">
      <c r="B37" t="s">
        <v>10</v>
      </c>
    </row>
    <row r="38" spans="2:2" x14ac:dyDescent="0.25">
      <c r="B38" t="s">
        <v>26</v>
      </c>
    </row>
    <row r="39" spans="2:2" x14ac:dyDescent="0.25">
      <c r="B39" t="s">
        <v>63</v>
      </c>
    </row>
    <row r="40" spans="2:2" x14ac:dyDescent="0.25">
      <c r="B40" t="s">
        <v>62</v>
      </c>
    </row>
    <row r="41" spans="2:2" x14ac:dyDescent="0.25">
      <c r="B41" t="s">
        <v>64</v>
      </c>
    </row>
  </sheetData>
  <mergeCells count="9">
    <mergeCell ref="B18:B19"/>
    <mergeCell ref="B16:B17"/>
    <mergeCell ref="B2:B3"/>
    <mergeCell ref="B4:B5"/>
    <mergeCell ref="B6:B7"/>
    <mergeCell ref="B8:B9"/>
    <mergeCell ref="B10:B11"/>
    <mergeCell ref="B12:B13"/>
    <mergeCell ref="B14:B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3"/>
  <sheetViews>
    <sheetView workbookViewId="0">
      <selection activeCell="I13" sqref="I13"/>
    </sheetView>
  </sheetViews>
  <sheetFormatPr defaultRowHeight="15.75" x14ac:dyDescent="0.25"/>
  <cols>
    <col min="1" max="1" width="6.28515625" style="1" customWidth="1"/>
    <col min="2" max="2" width="17.85546875" style="1" customWidth="1"/>
    <col min="3" max="3" width="18.42578125" style="1" customWidth="1"/>
    <col min="4" max="4" width="9.85546875" style="1" customWidth="1"/>
    <col min="5" max="5" width="11.28515625" style="1" customWidth="1"/>
    <col min="6" max="6" width="6.7109375" style="1" customWidth="1"/>
    <col min="7" max="7" width="17.5703125" style="1" customWidth="1"/>
    <col min="8" max="8" width="20.42578125" style="1" customWidth="1"/>
    <col min="9" max="16384" width="9.140625" style="1"/>
  </cols>
  <sheetData>
    <row r="1" spans="1:8" ht="18.75" x14ac:dyDescent="0.25">
      <c r="A1" s="63" t="s">
        <v>152</v>
      </c>
      <c r="B1" s="63"/>
      <c r="C1" s="63"/>
      <c r="F1" s="63" t="s">
        <v>153</v>
      </c>
      <c r="G1" s="63"/>
      <c r="H1" s="63"/>
    </row>
    <row r="3" spans="1:8" x14ac:dyDescent="0.25">
      <c r="A3" s="61" t="s">
        <v>88</v>
      </c>
      <c r="B3" s="61" t="s">
        <v>138</v>
      </c>
      <c r="C3" s="42" t="s">
        <v>139</v>
      </c>
      <c r="F3" s="61" t="s">
        <v>88</v>
      </c>
      <c r="G3" s="61" t="s">
        <v>138</v>
      </c>
      <c r="H3" s="42" t="s">
        <v>139</v>
      </c>
    </row>
    <row r="4" spans="1:8" x14ac:dyDescent="0.25">
      <c r="A4" s="62"/>
      <c r="B4" s="62"/>
      <c r="C4" s="43" t="s">
        <v>140</v>
      </c>
      <c r="F4" s="62"/>
      <c r="G4" s="62"/>
      <c r="H4" s="43" t="s">
        <v>140</v>
      </c>
    </row>
    <row r="5" spans="1:8" x14ac:dyDescent="0.25">
      <c r="A5" s="3">
        <v>1</v>
      </c>
      <c r="B5" s="1" t="s">
        <v>141</v>
      </c>
      <c r="C5" s="3">
        <v>0.15</v>
      </c>
      <c r="F5" s="3">
        <v>1</v>
      </c>
      <c r="G5" s="1" t="s">
        <v>150</v>
      </c>
      <c r="H5" s="3">
        <v>2.15</v>
      </c>
    </row>
    <row r="6" spans="1:8" x14ac:dyDescent="0.25">
      <c r="A6" s="3">
        <v>2</v>
      </c>
      <c r="B6" s="1" t="s">
        <v>142</v>
      </c>
      <c r="C6" s="3">
        <v>0.04</v>
      </c>
      <c r="F6" s="3">
        <v>2</v>
      </c>
      <c r="G6" s="1" t="s">
        <v>151</v>
      </c>
      <c r="H6" s="3">
        <v>0.04</v>
      </c>
    </row>
    <row r="7" spans="1:8" x14ac:dyDescent="0.25">
      <c r="A7" s="3">
        <v>3</v>
      </c>
      <c r="B7" s="1" t="s">
        <v>143</v>
      </c>
      <c r="C7" s="3">
        <v>0.14000000000000001</v>
      </c>
      <c r="F7" s="3">
        <v>3</v>
      </c>
      <c r="G7" s="1" t="s">
        <v>176</v>
      </c>
      <c r="H7" s="3">
        <v>0.14000000000000001</v>
      </c>
    </row>
    <row r="8" spans="1:8" x14ac:dyDescent="0.25">
      <c r="A8" s="3">
        <v>4</v>
      </c>
      <c r="B8" s="1" t="s">
        <v>144</v>
      </c>
      <c r="C8" s="3">
        <v>0.33</v>
      </c>
      <c r="F8" s="3">
        <v>4</v>
      </c>
      <c r="G8" s="1" t="s">
        <v>177</v>
      </c>
      <c r="H8" s="3">
        <v>0.33</v>
      </c>
    </row>
    <row r="9" spans="1:8" x14ac:dyDescent="0.25">
      <c r="A9" s="3">
        <v>5</v>
      </c>
      <c r="B9" s="1" t="s">
        <v>145</v>
      </c>
      <c r="C9" s="3">
        <v>0.21</v>
      </c>
      <c r="F9" s="3">
        <v>5</v>
      </c>
      <c r="G9" s="1" t="s">
        <v>178</v>
      </c>
      <c r="H9" s="3">
        <v>0.21</v>
      </c>
    </row>
    <row r="10" spans="1:8" x14ac:dyDescent="0.25">
      <c r="A10" s="3">
        <v>6</v>
      </c>
      <c r="B10" s="1" t="s">
        <v>146</v>
      </c>
      <c r="C10" s="3">
        <v>0.05</v>
      </c>
      <c r="F10" s="3">
        <v>6</v>
      </c>
      <c r="G10" s="1" t="s">
        <v>179</v>
      </c>
      <c r="H10" s="3">
        <v>0.05</v>
      </c>
    </row>
    <row r="11" spans="1:8" x14ac:dyDescent="0.25">
      <c r="A11" s="3">
        <v>7</v>
      </c>
      <c r="B11" s="1" t="s">
        <v>147</v>
      </c>
      <c r="C11" s="3">
        <v>0.23</v>
      </c>
      <c r="F11" s="3">
        <v>7</v>
      </c>
      <c r="G11" s="1" t="s">
        <v>180</v>
      </c>
      <c r="H11" s="3">
        <v>0.23</v>
      </c>
    </row>
    <row r="12" spans="1:8" x14ac:dyDescent="0.25">
      <c r="A12" s="43">
        <v>8</v>
      </c>
      <c r="B12" s="7" t="s">
        <v>148</v>
      </c>
      <c r="C12" s="43">
        <v>0.14000000000000001</v>
      </c>
      <c r="F12" s="43">
        <v>8</v>
      </c>
      <c r="G12" s="7" t="s">
        <v>181</v>
      </c>
      <c r="H12" s="43">
        <v>0.14000000000000001</v>
      </c>
    </row>
    <row r="13" spans="1:8" x14ac:dyDescent="0.25">
      <c r="A13" s="64" t="s">
        <v>149</v>
      </c>
      <c r="B13" s="64"/>
      <c r="C13" s="64"/>
      <c r="F13" s="64" t="s">
        <v>182</v>
      </c>
      <c r="G13" s="64"/>
      <c r="H13" s="64"/>
    </row>
  </sheetData>
  <mergeCells count="8">
    <mergeCell ref="G3:G4"/>
    <mergeCell ref="F1:H1"/>
    <mergeCell ref="F13:H13"/>
    <mergeCell ref="A1:C1"/>
    <mergeCell ref="A3:A4"/>
    <mergeCell ref="B3:B4"/>
    <mergeCell ref="A13:C13"/>
    <mergeCell ref="F3:F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9"/>
  <sheetViews>
    <sheetView workbookViewId="0">
      <selection activeCell="C4" sqref="C4"/>
    </sheetView>
  </sheetViews>
  <sheetFormatPr defaultRowHeight="15" x14ac:dyDescent="0.25"/>
  <cols>
    <col min="1" max="1" width="5.7109375" customWidth="1"/>
    <col min="2" max="2" width="20.7109375" customWidth="1"/>
    <col min="3" max="3" width="18.28515625" customWidth="1"/>
  </cols>
  <sheetData>
    <row r="1" spans="1:3" ht="18.75" x14ac:dyDescent="0.25">
      <c r="A1" s="63" t="s">
        <v>154</v>
      </c>
      <c r="B1" s="63"/>
      <c r="C1" s="63"/>
    </row>
    <row r="3" spans="1:3" ht="15.75" x14ac:dyDescent="0.25">
      <c r="A3" s="4" t="s">
        <v>88</v>
      </c>
      <c r="B3" s="4" t="s">
        <v>155</v>
      </c>
      <c r="C3" s="4" t="s">
        <v>156</v>
      </c>
    </row>
    <row r="4" spans="1:3" ht="15.75" x14ac:dyDescent="0.25">
      <c r="A4" s="44">
        <v>1</v>
      </c>
      <c r="B4" s="45" t="s">
        <v>32</v>
      </c>
      <c r="C4" s="44" t="s">
        <v>158</v>
      </c>
    </row>
    <row r="5" spans="1:3" ht="15.75" x14ac:dyDescent="0.25">
      <c r="A5" s="44">
        <v>2</v>
      </c>
      <c r="B5" s="45" t="s">
        <v>34</v>
      </c>
      <c r="C5" s="44" t="s">
        <v>159</v>
      </c>
    </row>
    <row r="6" spans="1:3" ht="15.75" x14ac:dyDescent="0.25">
      <c r="A6" s="44">
        <v>3</v>
      </c>
      <c r="B6" s="45" t="s">
        <v>35</v>
      </c>
      <c r="C6" s="44" t="s">
        <v>160</v>
      </c>
    </row>
    <row r="7" spans="1:3" ht="15.75" x14ac:dyDescent="0.25">
      <c r="A7" s="44">
        <v>4</v>
      </c>
      <c r="B7" s="45" t="s">
        <v>157</v>
      </c>
      <c r="C7" s="44" t="s">
        <v>161</v>
      </c>
    </row>
    <row r="8" spans="1:3" ht="15.75" x14ac:dyDescent="0.25">
      <c r="A8" s="43">
        <v>5</v>
      </c>
      <c r="B8" s="27" t="s">
        <v>96</v>
      </c>
      <c r="C8" s="43" t="s">
        <v>162</v>
      </c>
    </row>
    <row r="9" spans="1:3" ht="15.75" x14ac:dyDescent="0.25">
      <c r="A9" s="64" t="s">
        <v>163</v>
      </c>
      <c r="B9" s="64"/>
      <c r="C9" s="64"/>
    </row>
  </sheetData>
  <mergeCells count="2">
    <mergeCell ref="A1:C1"/>
    <mergeCell ref="A9:C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I16" sqref="I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Perhitungan</vt:lpstr>
      <vt:lpstr>Klasifikasi Tanah</vt:lpstr>
      <vt:lpstr>Persamaan E</vt:lpstr>
      <vt:lpstr>Kecepatan Angin</vt:lpstr>
      <vt:lpstr>Kadar Air Tanah</vt:lpstr>
      <vt:lpstr>Tutupan Lahan</vt:lpstr>
      <vt:lpstr>Jenis_Tanah</vt:lpstr>
      <vt:lpstr>Soil</vt:lpstr>
      <vt:lpstr>Soil_Type</vt:lpstr>
      <vt:lpstr>Soil_Typee</vt:lpstr>
      <vt:lpstr>Soill</vt:lpstr>
      <vt:lpstr>Tanah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Windows User</cp:lastModifiedBy>
  <cp:lastPrinted>2018-02-01T00:55:50Z</cp:lastPrinted>
  <dcterms:created xsi:type="dcterms:W3CDTF">2017-11-21T09:23:10Z</dcterms:created>
  <dcterms:modified xsi:type="dcterms:W3CDTF">2018-04-17T12:14:28Z</dcterms:modified>
</cp:coreProperties>
</file>