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idsu\anaconda3\envs\SB4\stockbot4\emails\"/>
    </mc:Choice>
  </mc:AlternateContent>
  <xr:revisionPtr revIDLastSave="0" documentId="13_ncr:1_{FEC15DE6-A16C-41BF-8E05-6E67E6CB993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ummery" sheetId="1" r:id="rId1"/>
    <sheet name="Sto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" i="1" l="1"/>
  <c r="AB29" i="1"/>
</calcChain>
</file>

<file path=xl/sharedStrings.xml><?xml version="1.0" encoding="utf-8"?>
<sst xmlns="http://schemas.openxmlformats.org/spreadsheetml/2006/main" count="135" uniqueCount="99">
  <si>
    <t>Sector</t>
  </si>
  <si>
    <t>ETF</t>
  </si>
  <si>
    <t>Return (%)</t>
  </si>
  <si>
    <t>Relative Strength</t>
  </si>
  <si>
    <t>Momentum (ROC)</t>
  </si>
  <si>
    <t>Volume Trend</t>
  </si>
  <si>
    <t>Outperforming SPY</t>
  </si>
  <si>
    <t>Momentum Direction</t>
  </si>
  <si>
    <t>Relative Strength Rank</t>
  </si>
  <si>
    <t>Return Rank</t>
  </si>
  <si>
    <t>Momentum Rank</t>
  </si>
  <si>
    <t>Overall Score</t>
  </si>
  <si>
    <t>Energy</t>
  </si>
  <si>
    <t>XLE</t>
  </si>
  <si>
    <t>Decreasing</t>
  </si>
  <si>
    <t>No</t>
  </si>
  <si>
    <t>Negative</t>
  </si>
  <si>
    <t>Materials</t>
  </si>
  <si>
    <t>XLB</t>
  </si>
  <si>
    <t>Utilities</t>
  </si>
  <si>
    <t>XLU</t>
  </si>
  <si>
    <t>Industrials</t>
  </si>
  <si>
    <t>XLI</t>
  </si>
  <si>
    <t>Financials</t>
  </si>
  <si>
    <t>XLF</t>
  </si>
  <si>
    <t>Real_Estate</t>
  </si>
  <si>
    <t>XLRE</t>
  </si>
  <si>
    <t>Healthcare</t>
  </si>
  <si>
    <t>XLV</t>
  </si>
  <si>
    <t>Increasing</t>
  </si>
  <si>
    <t>XLP</t>
  </si>
  <si>
    <t>Technology</t>
  </si>
  <si>
    <t>XLK</t>
  </si>
  <si>
    <t>Yes</t>
  </si>
  <si>
    <t>Positive</t>
  </si>
  <si>
    <t>Communication Services</t>
  </si>
  <si>
    <t>XLC</t>
  </si>
  <si>
    <t>XLY</t>
  </si>
  <si>
    <t>Sector ETFs</t>
  </si>
  <si>
    <t>Consumer Discretionary</t>
  </si>
  <si>
    <t>Consumer Staples</t>
  </si>
  <si>
    <t xml:space="preserve">Stock Scanned </t>
  </si>
  <si>
    <t>100M</t>
  </si>
  <si>
    <t>100K</t>
  </si>
  <si>
    <t xml:space="preserve">Scan Code </t>
  </si>
  <si>
    <t>Volume</t>
  </si>
  <si>
    <t>Market Cap</t>
  </si>
  <si>
    <t>Change %</t>
  </si>
  <si>
    <t>Price Range</t>
  </si>
  <si>
    <t>$1 - $100</t>
  </si>
  <si>
    <t>TOP_PERC_GAIN</t>
  </si>
  <si>
    <t xml:space="preserve">Total Stocks  Scanned </t>
  </si>
  <si>
    <t>(2024-12-16 09:00:00)</t>
  </si>
  <si>
    <t>rank</t>
  </si>
  <si>
    <t>symbol</t>
  </si>
  <si>
    <t>Sector1 Valid</t>
  </si>
  <si>
    <t>Sector2 Valid</t>
  </si>
  <si>
    <t>Market Cap &gt; 300M</t>
  </si>
  <si>
    <t>Vol 10DayMA &gt; 300K</t>
  </si>
  <si>
    <t>Fundamentals Passed</t>
  </si>
  <si>
    <t>Close &gt; $1</t>
  </si>
  <si>
    <t>Above 200MA</t>
  </si>
  <si>
    <t>Above 150MA</t>
  </si>
  <si>
    <t>Breaks Above 50MA</t>
  </si>
  <si>
    <t>50MA Slope &gt; 0</t>
  </si>
  <si>
    <t>Gap Up &gt; 4%</t>
  </si>
  <si>
    <t>Volume &gt; 50K</t>
  </si>
  <si>
    <t>Volume Above 10MA</t>
  </si>
  <si>
    <t>Volume Dev &gt; 80%</t>
  </si>
  <si>
    <t>TA Passed</t>
  </si>
  <si>
    <t>TSLA</t>
  </si>
  <si>
    <t>AAPL</t>
  </si>
  <si>
    <t>MSFT</t>
  </si>
  <si>
    <t xml:space="preserve">Valdiated Fundamentals </t>
  </si>
  <si>
    <t xml:space="preserve">Valdiated TA </t>
  </si>
  <si>
    <t>Stock Scores</t>
  </si>
  <si>
    <t>PLTR</t>
  </si>
  <si>
    <t>Palenter</t>
  </si>
  <si>
    <t>Tesla</t>
  </si>
  <si>
    <t xml:space="preserve">Status </t>
  </si>
  <si>
    <t xml:space="preserve">Pending </t>
  </si>
  <si>
    <t>IN TRADE</t>
  </si>
  <si>
    <t>Roku</t>
  </si>
  <si>
    <t>Completed</t>
  </si>
  <si>
    <t>Daily P&amp;L</t>
  </si>
  <si>
    <t xml:space="preserve"> Daily P&amp;L %</t>
  </si>
  <si>
    <t xml:space="preserve">TA Score </t>
  </si>
  <si>
    <t>--</t>
  </si>
  <si>
    <t>Totals</t>
  </si>
  <si>
    <t>Daily TA Scores</t>
  </si>
  <si>
    <t>YES</t>
  </si>
  <si>
    <t>&gt; 5</t>
  </si>
  <si>
    <t>Stocks Validated</t>
  </si>
  <si>
    <t>&gt; 6</t>
  </si>
  <si>
    <t>&gt; 7</t>
  </si>
  <si>
    <t>&gt; 8</t>
  </si>
  <si>
    <t>D a I l y    S t o c k b o t    S u m m e r y</t>
  </si>
  <si>
    <t>Activity</t>
  </si>
  <si>
    <t>Activty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</si>
</sst>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7"/>
      <color theme="1" tint="4.9989318521683403E-2"/>
      <name val="Segoe UI"/>
      <family val="2"/>
    </font>
    <font>
      <sz val="11"/>
      <color theme="1" tint="4.9989318521683403E-2"/>
      <name val="Calibri"/>
      <family val="2"/>
      <scheme val="minor"/>
    </font>
    <font>
      <b/>
      <sz val="7"/>
      <color theme="0" tint="-0.14999847407452621"/>
      <name val="Segoe UI"/>
      <family val="2"/>
    </font>
    <font>
      <sz val="7"/>
      <color theme="1" tint="4.9989318521683403E-2"/>
      <name val="Segoe UI"/>
      <family val="2"/>
    </font>
    <font>
      <b/>
      <sz val="9"/>
      <color theme="1" tint="4.9989318521683403E-2"/>
      <name val="Segoe UI"/>
      <family val="2"/>
    </font>
    <font>
      <sz val="14"/>
      <color theme="2" tint="-0.499984740745262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7"/>
      <color theme="0" tint="-0.14999847407452621"/>
      <name val="Segoe UI"/>
      <family val="2"/>
    </font>
    <font>
      <sz val="20"/>
      <color theme="4" tint="-0.249977111117893"/>
      <name val="Calibri"/>
      <family val="2"/>
      <scheme val="minor"/>
    </font>
    <font>
      <u/>
      <sz val="14"/>
      <color theme="2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24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2" borderId="3" xfId="0" applyFont="1" applyFill="1" applyBorder="1" applyAlignment="1"/>
    <xf numFmtId="0" fontId="0" fillId="2" borderId="3" xfId="0" applyFill="1" applyBorder="1"/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wrapText="1"/>
    </xf>
    <xf numFmtId="0" fontId="0" fillId="2" borderId="5" xfId="0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14" xfId="0" applyFill="1" applyBorder="1" applyAlignment="1">
      <alignment wrapText="1"/>
    </xf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168" fontId="17" fillId="2" borderId="14" xfId="2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8" fontId="2" fillId="2" borderId="14" xfId="2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2" fontId="18" fillId="2" borderId="5" xfId="1" applyNumberFormat="1" applyFont="1" applyFill="1" applyBorder="1" applyAlignment="1">
      <alignment horizontal="center"/>
    </xf>
    <xf numFmtId="168" fontId="18" fillId="2" borderId="5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5" fillId="2" borderId="0" xfId="0" applyFont="1" applyFill="1" applyAlignment="1">
      <alignment horizontal="left" indent="4"/>
    </xf>
    <xf numFmtId="0" fontId="4" fillId="2" borderId="4" xfId="0" applyFont="1" applyFill="1" applyBorder="1" applyAlignment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horizontal="left" vertical="center" wrapText="1" indent="1"/>
    </xf>
    <xf numFmtId="0" fontId="0" fillId="2" borderId="5" xfId="0" applyFill="1" applyBorder="1" applyAlignment="1">
      <alignment vertical="center" wrapText="1"/>
    </xf>
    <xf numFmtId="0" fontId="0" fillId="2" borderId="5" xfId="0" quotePrefix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 indent="1"/>
    </xf>
    <xf numFmtId="0" fontId="16" fillId="2" borderId="0" xfId="0" applyFont="1" applyFill="1" applyAlignment="1">
      <alignment vertical="center"/>
    </xf>
    <xf numFmtId="0" fontId="14" fillId="2" borderId="1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left" vertical="center" indent="1"/>
    </xf>
    <xf numFmtId="0" fontId="6" fillId="2" borderId="0" xfId="0" applyFont="1" applyFill="1"/>
    <xf numFmtId="0" fontId="10" fillId="2" borderId="0" xfId="0" applyFont="1" applyFill="1" applyAlignment="1">
      <alignment vertical="center"/>
    </xf>
    <xf numFmtId="0" fontId="20" fillId="2" borderId="0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535630</xdr:colOff>
      <xdr:row>5</xdr:row>
      <xdr:rowOff>78854</xdr:rowOff>
    </xdr:from>
    <xdr:to>
      <xdr:col>9</xdr:col>
      <xdr:colOff>510594</xdr:colOff>
      <xdr:row>9</xdr:row>
      <xdr:rowOff>55218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69D7CD-88BC-2F34-8503-25FBECD15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21" y="1304680"/>
          <a:ext cx="5684443" cy="859842"/>
        </a:xfrm>
        <a:prstGeom prst="rect">
          <a:avLst/>
        </a:prstGeom>
      </xdr:spPr>
    </xdr:pic>
    <xdr:clientData/>
  </xdr:twoCellAnchor>
  <xdr:twoCellAnchor editAs="oneCell">
    <xdr:from>
      <xdr:col>1</xdr:col>
      <xdr:colOff>491436</xdr:colOff>
      <xdr:row>23</xdr:row>
      <xdr:rowOff>104362</xdr:rowOff>
    </xdr:from>
    <xdr:to>
      <xdr:col>17</xdr:col>
      <xdr:colOff>120206</xdr:colOff>
      <xdr:row>43</xdr:row>
      <xdr:rowOff>161044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8E3653-930C-4ABE-86AB-B18AE165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827" y="4588014"/>
          <a:ext cx="9799814" cy="4882682"/>
        </a:xfrm>
        <a:prstGeom prst="rect">
          <a:avLst/>
        </a:prstGeom>
      </xdr:spPr>
    </xdr:pic>
    <xdr:clientData/>
  </xdr:twoCellAnchor>
  <xdr:twoCellAnchor editAs="oneCell">
    <xdr:from>
      <xdr:col>1</xdr:col>
      <xdr:colOff>583269</xdr:colOff>
      <xdr:row>48</xdr:row>
      <xdr:rowOff>15017</xdr:rowOff>
    </xdr:from>
    <xdr:to>
      <xdr:col>8</xdr:col>
      <xdr:colOff>35770</xdr:colOff>
      <xdr:row>55</xdr:row>
      <xdr:rowOff>180519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EE93EB-E28C-E38D-C91B-AEC8FC1E3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60" y="10384843"/>
          <a:ext cx="4433110" cy="2158849"/>
        </a:xfrm>
        <a:prstGeom prst="rect">
          <a:avLst/>
        </a:prstGeom>
      </xdr:spPr>
    </xdr:pic>
    <xdr:clientData/>
  </xdr:twoCellAnchor>
  <xdr:twoCellAnchor editAs="oneCell">
    <xdr:from>
      <xdr:col>1</xdr:col>
      <xdr:colOff>551964</xdr:colOff>
      <xdr:row>59</xdr:row>
      <xdr:rowOff>302847</xdr:rowOff>
    </xdr:from>
    <xdr:to>
      <xdr:col>17</xdr:col>
      <xdr:colOff>22087</xdr:colOff>
      <xdr:row>68</xdr:row>
      <xdr:rowOff>70015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C4177B-C6CE-113B-4BAB-27128E9E3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9355" y="13753804"/>
          <a:ext cx="9641167" cy="1572777"/>
        </a:xfrm>
        <a:prstGeom prst="rect">
          <a:avLst/>
        </a:prstGeom>
      </xdr:spPr>
    </xdr:pic>
    <xdr:clientData/>
  </xdr:twoCellAnchor>
  <xdr:twoCellAnchor editAs="oneCell">
    <xdr:from>
      <xdr:col>1</xdr:col>
      <xdr:colOff>556848</xdr:colOff>
      <xdr:row>69</xdr:row>
      <xdr:rowOff>273537</xdr:rowOff>
    </xdr:from>
    <xdr:to>
      <xdr:col>17</xdr:col>
      <xdr:colOff>0</xdr:colOff>
      <xdr:row>78</xdr:row>
      <xdr:rowOff>99232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E02E15-FE29-7C5F-D2E1-7E2CD95A7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4239" y="15712320"/>
          <a:ext cx="9614196" cy="1703086"/>
        </a:xfrm>
        <a:prstGeom prst="rect">
          <a:avLst/>
        </a:prstGeom>
      </xdr:spPr>
    </xdr:pic>
    <xdr:clientData/>
  </xdr:twoCellAnchor>
  <xdr:twoCellAnchor editAs="oneCell">
    <xdr:from>
      <xdr:col>1</xdr:col>
      <xdr:colOff>566615</xdr:colOff>
      <xdr:row>82</xdr:row>
      <xdr:rowOff>219808</xdr:rowOff>
    </xdr:from>
    <xdr:to>
      <xdr:col>17</xdr:col>
      <xdr:colOff>55216</xdr:colOff>
      <xdr:row>92</xdr:row>
      <xdr:rowOff>42292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70B6BE-3CF6-1B1E-D863-885BC7085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4006" y="18645851"/>
          <a:ext cx="9659645" cy="1699875"/>
        </a:xfrm>
        <a:prstGeom prst="rect">
          <a:avLst/>
        </a:prstGeom>
      </xdr:spPr>
    </xdr:pic>
    <xdr:clientData/>
  </xdr:twoCellAnchor>
  <xdr:twoCellAnchor editAs="oneCell">
    <xdr:from>
      <xdr:col>1</xdr:col>
      <xdr:colOff>596986</xdr:colOff>
      <xdr:row>12</xdr:row>
      <xdr:rowOff>11468</xdr:rowOff>
    </xdr:from>
    <xdr:to>
      <xdr:col>17</xdr:col>
      <xdr:colOff>82827</xdr:colOff>
      <xdr:row>20</xdr:row>
      <xdr:rowOff>107011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31FBA4-399F-A2CA-FF6E-CDA800B1F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4377" y="2722642"/>
          <a:ext cx="9656885" cy="1553282"/>
        </a:xfrm>
        <a:prstGeom prst="rect">
          <a:avLst/>
        </a:prstGeom>
      </xdr:spPr>
    </xdr:pic>
    <xdr:clientData/>
  </xdr:twoCellAnchor>
  <xdr:twoCellAnchor editAs="oneCell">
    <xdr:from>
      <xdr:col>2</xdr:col>
      <xdr:colOff>60739</xdr:colOff>
      <xdr:row>22</xdr:row>
      <xdr:rowOff>46570</xdr:rowOff>
    </xdr:from>
    <xdr:to>
      <xdr:col>2</xdr:col>
      <xdr:colOff>342347</xdr:colOff>
      <xdr:row>22</xdr:row>
      <xdr:rowOff>305650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31655B-676F-C56F-2708-40173E43D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5522" y="4187874"/>
          <a:ext cx="281608" cy="259080"/>
        </a:xfrm>
        <a:prstGeom prst="rect">
          <a:avLst/>
        </a:prstGeom>
      </xdr:spPr>
    </xdr:pic>
    <xdr:clientData/>
  </xdr:twoCellAnchor>
  <xdr:twoCellAnchor editAs="oneCell">
    <xdr:from>
      <xdr:col>2</xdr:col>
      <xdr:colOff>27609</xdr:colOff>
      <xdr:row>47</xdr:row>
      <xdr:rowOff>8239</xdr:rowOff>
    </xdr:from>
    <xdr:to>
      <xdr:col>2</xdr:col>
      <xdr:colOff>325782</xdr:colOff>
      <xdr:row>47</xdr:row>
      <xdr:rowOff>281905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AE418AF-ABF4-5AA2-F8A3-EAF6BBF1C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2392" y="10046761"/>
          <a:ext cx="298173" cy="273666"/>
        </a:xfrm>
        <a:prstGeom prst="rect">
          <a:avLst/>
        </a:prstGeom>
      </xdr:spPr>
    </xdr:pic>
    <xdr:clientData/>
  </xdr:twoCellAnchor>
  <xdr:twoCellAnchor editAs="oneCell">
    <xdr:from>
      <xdr:col>2</xdr:col>
      <xdr:colOff>5521</xdr:colOff>
      <xdr:row>57</xdr:row>
      <xdr:rowOff>11250</xdr:rowOff>
    </xdr:from>
    <xdr:to>
      <xdr:col>2</xdr:col>
      <xdr:colOff>298173</xdr:colOff>
      <xdr:row>57</xdr:row>
      <xdr:rowOff>284392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4B39CC2-A196-8EC8-3247-470946487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0304" y="12926598"/>
          <a:ext cx="292652" cy="273142"/>
        </a:xfrm>
        <a:prstGeom prst="rect">
          <a:avLst/>
        </a:prstGeom>
      </xdr:spPr>
    </xdr:pic>
    <xdr:clientData/>
  </xdr:twoCellAnchor>
  <xdr:twoCellAnchor editAs="oneCell">
    <xdr:from>
      <xdr:col>2</xdr:col>
      <xdr:colOff>55217</xdr:colOff>
      <xdr:row>79</xdr:row>
      <xdr:rowOff>22087</xdr:rowOff>
    </xdr:from>
    <xdr:to>
      <xdr:col>2</xdr:col>
      <xdr:colOff>307306</xdr:colOff>
      <xdr:row>79</xdr:row>
      <xdr:rowOff>297093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AE2426-622C-72DF-5A39-26172BC09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0000" y="17752391"/>
          <a:ext cx="252089" cy="275006"/>
        </a:xfrm>
        <a:prstGeom prst="rect">
          <a:avLst/>
        </a:prstGeom>
      </xdr:spPr>
    </xdr:pic>
    <xdr:clientData/>
  </xdr:twoCellAnchor>
  <xdr:twoCellAnchor>
    <xdr:from>
      <xdr:col>7</xdr:col>
      <xdr:colOff>453889</xdr:colOff>
      <xdr:row>5</xdr:row>
      <xdr:rowOff>149088</xdr:rowOff>
    </xdr:from>
    <xdr:to>
      <xdr:col>9</xdr:col>
      <xdr:colOff>644388</xdr:colOff>
      <xdr:row>8</xdr:row>
      <xdr:rowOff>176696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E9F595D-F945-5B06-9C0C-96DFD2176203}"/>
            </a:ext>
          </a:extLst>
        </xdr:cNvPr>
        <xdr:cNvSpPr/>
      </xdr:nvSpPr>
      <xdr:spPr>
        <a:xfrm>
          <a:off x="5313019" y="1374914"/>
          <a:ext cx="1648239" cy="72886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AB95"/>
  <sheetViews>
    <sheetView showGridLines="0" tabSelected="1" topLeftCell="A10" zoomScale="50" zoomScaleNormal="50" workbookViewId="0">
      <selection activeCell="Z59" sqref="Z59"/>
    </sheetView>
  </sheetViews>
  <sheetFormatPr defaultRowHeight="14.5" x14ac:dyDescent="0.35"/>
  <cols>
    <col min="1" max="2" width="8.7265625" style="1"/>
    <col min="3" max="3" width="10.453125" style="22" customWidth="1"/>
    <col min="4" max="11" width="10.453125" style="1" customWidth="1"/>
    <col min="12" max="15" width="6.36328125" style="1" customWidth="1"/>
    <col min="16" max="16384" width="8.7265625" style="1"/>
  </cols>
  <sheetData>
    <row r="5" spans="3:17" ht="39" customHeight="1" x14ac:dyDescent="0.35">
      <c r="C5" s="54" t="s">
        <v>96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</row>
    <row r="6" spans="3:17" ht="15" customHeight="1" x14ac:dyDescent="0.6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3:17" ht="25.5" customHeight="1" x14ac:dyDescent="0.35">
      <c r="C7" s="1"/>
    </row>
    <row r="8" spans="3:17" x14ac:dyDescent="0.35">
      <c r="C8" s="1"/>
      <c r="I8" s="4"/>
      <c r="J8" s="4"/>
      <c r="K8" s="4"/>
      <c r="L8" s="4"/>
    </row>
    <row r="9" spans="3:17" x14ac:dyDescent="0.35">
      <c r="C9" s="1"/>
    </row>
    <row r="10" spans="3:17" x14ac:dyDescent="0.35">
      <c r="C10" s="5"/>
      <c r="D10" s="5"/>
      <c r="E10" s="5"/>
      <c r="F10" s="5"/>
      <c r="G10" s="5"/>
    </row>
    <row r="11" spans="3:17" x14ac:dyDescent="0.35">
      <c r="C11" s="1"/>
      <c r="D11" s="5"/>
      <c r="E11" s="5"/>
      <c r="F11" s="5"/>
      <c r="G11" s="5"/>
    </row>
    <row r="12" spans="3:17" ht="18.5" x14ac:dyDescent="0.35">
      <c r="C12" s="58" t="s">
        <v>98</v>
      </c>
      <c r="D12" s="5"/>
      <c r="E12" s="5"/>
      <c r="F12" s="5"/>
      <c r="G12" s="5"/>
    </row>
    <row r="13" spans="3:17" x14ac:dyDescent="0.35">
      <c r="C13" s="57" t="s">
        <v>97</v>
      </c>
      <c r="D13" s="5"/>
      <c r="E13" s="5"/>
      <c r="F13" s="5"/>
      <c r="G13" s="5"/>
    </row>
    <row r="14" spans="3:17" x14ac:dyDescent="0.35">
      <c r="I14" s="7"/>
      <c r="J14" s="7"/>
      <c r="K14" s="7"/>
      <c r="L14" s="7"/>
      <c r="M14" s="7"/>
      <c r="N14" s="7"/>
    </row>
    <row r="15" spans="3:17" x14ac:dyDescent="0.35">
      <c r="I15" s="7"/>
      <c r="J15" s="7"/>
      <c r="K15" s="7"/>
      <c r="L15" s="7"/>
      <c r="M15" s="7"/>
      <c r="N15" s="7"/>
    </row>
    <row r="16" spans="3:17" x14ac:dyDescent="0.35">
      <c r="I16" s="7"/>
      <c r="J16" s="7"/>
      <c r="K16" s="7"/>
      <c r="L16" s="7"/>
      <c r="M16" s="7"/>
      <c r="N16" s="7"/>
    </row>
    <row r="17" spans="3:28" x14ac:dyDescent="0.35">
      <c r="I17" s="7"/>
      <c r="J17" s="7"/>
      <c r="K17" s="7"/>
      <c r="L17" s="7"/>
      <c r="M17" s="7"/>
      <c r="N17" s="7"/>
    </row>
    <row r="18" spans="3:28" x14ac:dyDescent="0.35">
      <c r="I18" s="7"/>
      <c r="J18" s="7"/>
      <c r="K18" s="7"/>
      <c r="L18" s="7"/>
      <c r="M18" s="7"/>
      <c r="N18" s="7"/>
    </row>
    <row r="19" spans="3:28" x14ac:dyDescent="0.35">
      <c r="I19" s="7"/>
      <c r="J19" s="7"/>
      <c r="K19" s="7"/>
      <c r="L19" s="7"/>
      <c r="M19" s="7"/>
      <c r="N19" s="7"/>
    </row>
    <row r="20" spans="3:28" x14ac:dyDescent="0.35">
      <c r="I20" s="7"/>
      <c r="J20" s="7"/>
      <c r="K20" s="7"/>
      <c r="L20" s="7"/>
      <c r="M20" s="7"/>
      <c r="N20" s="7"/>
    </row>
    <row r="21" spans="3:28" x14ac:dyDescent="0.35">
      <c r="I21" s="7"/>
      <c r="J21" s="7"/>
      <c r="K21" s="7"/>
      <c r="L21" s="7"/>
      <c r="M21" s="7"/>
      <c r="N21" s="7"/>
    </row>
    <row r="23" spans="3:28" ht="27" customHeight="1" x14ac:dyDescent="0.6">
      <c r="C23" s="23" t="s">
        <v>38</v>
      </c>
    </row>
    <row r="24" spans="3:28" ht="29" customHeight="1" x14ac:dyDescent="0.6">
      <c r="C24" s="24"/>
      <c r="D24" s="25"/>
      <c r="E24" s="25"/>
      <c r="F24" s="25"/>
      <c r="G24" s="25"/>
      <c r="H24" s="25"/>
      <c r="I24" s="26" t="s">
        <v>90</v>
      </c>
      <c r="J24" s="25"/>
      <c r="K24" s="25"/>
      <c r="L24" s="25"/>
      <c r="M24" s="25"/>
      <c r="N24" s="26" t="s">
        <v>91</v>
      </c>
      <c r="O24" s="26" t="s">
        <v>93</v>
      </c>
      <c r="P24" s="26" t="s">
        <v>94</v>
      </c>
      <c r="Q24" s="26" t="s">
        <v>95</v>
      </c>
      <c r="W24" s="6"/>
      <c r="X24" s="7"/>
      <c r="Y24" s="8" t="s">
        <v>86</v>
      </c>
      <c r="Z24" s="8" t="s">
        <v>79</v>
      </c>
      <c r="AA24" s="8" t="s">
        <v>84</v>
      </c>
      <c r="AB24" s="8" t="s">
        <v>85</v>
      </c>
    </row>
    <row r="25" spans="3:28" ht="21" x14ac:dyDescent="0.35">
      <c r="C25" s="27" t="s">
        <v>0</v>
      </c>
      <c r="D25" s="27" t="s">
        <v>1</v>
      </c>
      <c r="E25" s="27" t="s">
        <v>2</v>
      </c>
      <c r="F25" s="27" t="s">
        <v>3</v>
      </c>
      <c r="G25" s="27" t="s">
        <v>4</v>
      </c>
      <c r="H25" s="27" t="s">
        <v>5</v>
      </c>
      <c r="I25" s="27" t="s">
        <v>6</v>
      </c>
      <c r="J25" s="27" t="s">
        <v>7</v>
      </c>
      <c r="K25" s="27" t="s">
        <v>8</v>
      </c>
      <c r="L25" s="27" t="s">
        <v>9</v>
      </c>
      <c r="M25" s="27" t="s">
        <v>10</v>
      </c>
      <c r="N25" s="27" t="s">
        <v>11</v>
      </c>
      <c r="W25" s="9" t="s">
        <v>77</v>
      </c>
      <c r="X25" s="9" t="s">
        <v>76</v>
      </c>
      <c r="Y25" s="10">
        <v>80</v>
      </c>
      <c r="Z25" s="10" t="s">
        <v>80</v>
      </c>
      <c r="AA25" s="11" t="s">
        <v>87</v>
      </c>
      <c r="AB25" s="11" t="s">
        <v>87</v>
      </c>
    </row>
    <row r="26" spans="3:28" ht="21" customHeight="1" x14ac:dyDescent="0.35">
      <c r="C26" s="28" t="s">
        <v>12</v>
      </c>
      <c r="D26" s="29" t="s">
        <v>13</v>
      </c>
      <c r="E26" s="30">
        <v>-5.82</v>
      </c>
      <c r="F26" s="30">
        <v>-8.9700000000000006</v>
      </c>
      <c r="G26" s="30">
        <v>-6.61</v>
      </c>
      <c r="H26" s="30" t="s">
        <v>14</v>
      </c>
      <c r="I26" s="29" t="s">
        <v>15</v>
      </c>
      <c r="J26" s="30" t="s">
        <v>16</v>
      </c>
      <c r="K26" s="30">
        <v>11</v>
      </c>
      <c r="L26" s="30">
        <v>11</v>
      </c>
      <c r="M26" s="30">
        <v>11</v>
      </c>
      <c r="N26" s="31">
        <v>-1</v>
      </c>
      <c r="W26" s="12" t="s">
        <v>78</v>
      </c>
      <c r="X26" s="13" t="s">
        <v>70</v>
      </c>
      <c r="Y26" s="14">
        <v>72</v>
      </c>
      <c r="Z26" s="14" t="s">
        <v>81</v>
      </c>
      <c r="AA26" s="15">
        <v>200</v>
      </c>
      <c r="AB26" s="16">
        <v>2.3E-2</v>
      </c>
    </row>
    <row r="27" spans="3:28" ht="21" customHeight="1" x14ac:dyDescent="0.35">
      <c r="C27" s="28" t="s">
        <v>17</v>
      </c>
      <c r="D27" s="29" t="s">
        <v>18</v>
      </c>
      <c r="E27" s="30">
        <v>-2.25</v>
      </c>
      <c r="F27" s="30">
        <v>-5.4</v>
      </c>
      <c r="G27" s="30">
        <v>-5.86</v>
      </c>
      <c r="H27" s="30" t="s">
        <v>14</v>
      </c>
      <c r="I27" s="29" t="s">
        <v>15</v>
      </c>
      <c r="J27" s="30" t="s">
        <v>16</v>
      </c>
      <c r="K27" s="30">
        <v>10</v>
      </c>
      <c r="L27" s="30">
        <v>10</v>
      </c>
      <c r="M27" s="30">
        <v>9</v>
      </c>
      <c r="N27" s="31">
        <v>0.33333299999999999</v>
      </c>
      <c r="W27" s="12" t="s">
        <v>82</v>
      </c>
      <c r="X27" s="13" t="s">
        <v>82</v>
      </c>
      <c r="Y27" s="14">
        <v>65</v>
      </c>
      <c r="Z27" s="14" t="s">
        <v>83</v>
      </c>
      <c r="AA27" s="17">
        <v>-124</v>
      </c>
      <c r="AB27" s="18">
        <v>-1.2E-2</v>
      </c>
    </row>
    <row r="28" spans="3:28" ht="21" customHeight="1" x14ac:dyDescent="0.35">
      <c r="C28" s="28" t="s">
        <v>19</v>
      </c>
      <c r="D28" s="29" t="s">
        <v>20</v>
      </c>
      <c r="E28" s="30">
        <v>-2.0299999999999998</v>
      </c>
      <c r="F28" s="30">
        <v>-5.18</v>
      </c>
      <c r="G28" s="30">
        <v>-6.38</v>
      </c>
      <c r="H28" s="30" t="s">
        <v>14</v>
      </c>
      <c r="I28" s="29" t="s">
        <v>15</v>
      </c>
      <c r="J28" s="30" t="s">
        <v>16</v>
      </c>
      <c r="K28" s="30">
        <v>9</v>
      </c>
      <c r="L28" s="30">
        <v>9</v>
      </c>
      <c r="M28" s="30">
        <v>10</v>
      </c>
      <c r="N28" s="31">
        <v>0.66666700000000001</v>
      </c>
      <c r="W28" s="6"/>
      <c r="X28" s="7"/>
      <c r="Y28" s="7"/>
      <c r="Z28" s="7"/>
      <c r="AA28" s="7"/>
      <c r="AB28" s="7"/>
    </row>
    <row r="29" spans="3:28" ht="21" customHeight="1" x14ac:dyDescent="0.35">
      <c r="C29" s="28" t="s">
        <v>21</v>
      </c>
      <c r="D29" s="29" t="s">
        <v>22</v>
      </c>
      <c r="E29" s="30">
        <v>-1.21</v>
      </c>
      <c r="F29" s="30">
        <v>-4.3600000000000003</v>
      </c>
      <c r="G29" s="30">
        <v>-4.5599999999999996</v>
      </c>
      <c r="H29" s="30" t="s">
        <v>14</v>
      </c>
      <c r="I29" s="29" t="s">
        <v>15</v>
      </c>
      <c r="J29" s="30" t="s">
        <v>16</v>
      </c>
      <c r="K29" s="30">
        <v>8</v>
      </c>
      <c r="L29" s="30">
        <v>8</v>
      </c>
      <c r="M29" s="30">
        <v>7</v>
      </c>
      <c r="N29" s="31">
        <v>2.3333330000000001</v>
      </c>
      <c r="W29" s="6"/>
      <c r="X29" s="7"/>
      <c r="Y29" s="7"/>
      <c r="Z29" s="19" t="s">
        <v>88</v>
      </c>
      <c r="AA29" s="20">
        <f>SUM(AA26:AA27)</f>
        <v>76</v>
      </c>
      <c r="AB29" s="21">
        <f>SUM(AB26:AB27)</f>
        <v>1.0999999999999999E-2</v>
      </c>
    </row>
    <row r="30" spans="3:28" ht="21" customHeight="1" x14ac:dyDescent="0.35">
      <c r="C30" s="28" t="s">
        <v>23</v>
      </c>
      <c r="D30" s="29" t="s">
        <v>24</v>
      </c>
      <c r="E30" s="30">
        <v>-0.66</v>
      </c>
      <c r="F30" s="30">
        <v>-3.81</v>
      </c>
      <c r="G30" s="30">
        <v>-3.51</v>
      </c>
      <c r="H30" s="30" t="s">
        <v>14</v>
      </c>
      <c r="I30" s="29" t="s">
        <v>15</v>
      </c>
      <c r="J30" s="30" t="s">
        <v>16</v>
      </c>
      <c r="K30" s="30">
        <v>7</v>
      </c>
      <c r="L30" s="30">
        <v>7</v>
      </c>
      <c r="M30" s="30">
        <v>5</v>
      </c>
      <c r="N30" s="31">
        <v>3.6666669999999999</v>
      </c>
      <c r="S30" s="22"/>
    </row>
    <row r="31" spans="3:28" ht="21" customHeight="1" x14ac:dyDescent="0.35">
      <c r="C31" s="28" t="s">
        <v>25</v>
      </c>
      <c r="D31" s="29" t="s">
        <v>26</v>
      </c>
      <c r="E31" s="30">
        <v>-0.35</v>
      </c>
      <c r="F31" s="30">
        <v>-3.5</v>
      </c>
      <c r="G31" s="30">
        <v>-4.82</v>
      </c>
      <c r="H31" s="30" t="s">
        <v>14</v>
      </c>
      <c r="I31" s="29" t="s">
        <v>15</v>
      </c>
      <c r="J31" s="30" t="s">
        <v>16</v>
      </c>
      <c r="K31" s="30">
        <v>5</v>
      </c>
      <c r="L31" s="30">
        <v>5</v>
      </c>
      <c r="M31" s="30">
        <v>8</v>
      </c>
      <c r="N31" s="31">
        <v>4</v>
      </c>
    </row>
    <row r="32" spans="3:28" ht="21" customHeight="1" x14ac:dyDescent="0.35">
      <c r="C32" s="28" t="s">
        <v>27</v>
      </c>
      <c r="D32" s="29" t="s">
        <v>28</v>
      </c>
      <c r="E32" s="30">
        <v>-0.6</v>
      </c>
      <c r="F32" s="30">
        <v>-3.75</v>
      </c>
      <c r="G32" s="30">
        <v>-4.3600000000000003</v>
      </c>
      <c r="H32" s="30" t="s">
        <v>29</v>
      </c>
      <c r="I32" s="29" t="s">
        <v>15</v>
      </c>
      <c r="J32" s="30" t="s">
        <v>16</v>
      </c>
      <c r="K32" s="30">
        <v>6</v>
      </c>
      <c r="L32" s="30">
        <v>6</v>
      </c>
      <c r="M32" s="30">
        <v>6</v>
      </c>
      <c r="N32" s="31">
        <v>4</v>
      </c>
    </row>
    <row r="33" spans="3:14" ht="21" customHeight="1" x14ac:dyDescent="0.35">
      <c r="C33" s="28" t="s">
        <v>40</v>
      </c>
      <c r="D33" s="29" t="s">
        <v>30</v>
      </c>
      <c r="E33" s="30">
        <v>2.6</v>
      </c>
      <c r="F33" s="30">
        <v>-0.55000000000000004</v>
      </c>
      <c r="G33" s="30">
        <v>-1.42</v>
      </c>
      <c r="H33" s="30" t="s">
        <v>14</v>
      </c>
      <c r="I33" s="29" t="s">
        <v>15</v>
      </c>
      <c r="J33" s="30" t="s">
        <v>16</v>
      </c>
      <c r="K33" s="30">
        <v>4</v>
      </c>
      <c r="L33" s="30">
        <v>4</v>
      </c>
      <c r="M33" s="30">
        <v>4</v>
      </c>
      <c r="N33" s="31">
        <v>6</v>
      </c>
    </row>
    <row r="34" spans="3:14" ht="21" customHeight="1" x14ac:dyDescent="0.35">
      <c r="C34" s="28" t="s">
        <v>31</v>
      </c>
      <c r="D34" s="29" t="s">
        <v>32</v>
      </c>
      <c r="E34" s="30">
        <v>4.5199999999999996</v>
      </c>
      <c r="F34" s="30">
        <v>1.37</v>
      </c>
      <c r="G34" s="30">
        <v>2.2799999999999998</v>
      </c>
      <c r="H34" s="30" t="s">
        <v>29</v>
      </c>
      <c r="I34" s="29" t="s">
        <v>33</v>
      </c>
      <c r="J34" s="30" t="s">
        <v>34</v>
      </c>
      <c r="K34" s="30">
        <v>3</v>
      </c>
      <c r="L34" s="30">
        <v>3</v>
      </c>
      <c r="M34" s="30">
        <v>3</v>
      </c>
      <c r="N34" s="31">
        <v>7</v>
      </c>
    </row>
    <row r="35" spans="3:14" ht="21" customHeight="1" x14ac:dyDescent="0.35">
      <c r="C35" s="28" t="s">
        <v>35</v>
      </c>
      <c r="D35" s="29" t="s">
        <v>36</v>
      </c>
      <c r="E35" s="30">
        <v>6.09</v>
      </c>
      <c r="F35" s="30">
        <v>2.93</v>
      </c>
      <c r="G35" s="30">
        <v>2.58</v>
      </c>
      <c r="H35" s="30" t="s">
        <v>14</v>
      </c>
      <c r="I35" s="29" t="s">
        <v>33</v>
      </c>
      <c r="J35" s="30" t="s">
        <v>34</v>
      </c>
      <c r="K35" s="30">
        <v>2</v>
      </c>
      <c r="L35" s="30">
        <v>2</v>
      </c>
      <c r="M35" s="30">
        <v>2</v>
      </c>
      <c r="N35" s="31">
        <v>8</v>
      </c>
    </row>
    <row r="36" spans="3:14" ht="21" customHeight="1" x14ac:dyDescent="0.35">
      <c r="C36" s="28" t="s">
        <v>39</v>
      </c>
      <c r="D36" s="29" t="s">
        <v>37</v>
      </c>
      <c r="E36" s="30">
        <v>10.33</v>
      </c>
      <c r="F36" s="30">
        <v>7.18</v>
      </c>
      <c r="G36" s="30">
        <v>5.93</v>
      </c>
      <c r="H36" s="30" t="s">
        <v>14</v>
      </c>
      <c r="I36" s="29" t="s">
        <v>33</v>
      </c>
      <c r="J36" s="30" t="s">
        <v>34</v>
      </c>
      <c r="K36" s="30">
        <v>1</v>
      </c>
      <c r="L36" s="30">
        <v>1</v>
      </c>
      <c r="M36" s="30">
        <v>1</v>
      </c>
      <c r="N36" s="31">
        <v>9</v>
      </c>
    </row>
    <row r="48" spans="3:14" ht="26" x14ac:dyDescent="0.6">
      <c r="C48" s="23" t="s">
        <v>41</v>
      </c>
    </row>
    <row r="49" spans="3:17" ht="23.5" customHeight="1" x14ac:dyDescent="0.35">
      <c r="C49" s="32" t="s">
        <v>52</v>
      </c>
      <c r="D49" s="3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</row>
    <row r="50" spans="3:17" ht="21" customHeight="1" x14ac:dyDescent="0.35">
      <c r="C50" s="35" t="s">
        <v>44</v>
      </c>
      <c r="D50" s="36"/>
      <c r="E50" s="37" t="s">
        <v>50</v>
      </c>
    </row>
    <row r="51" spans="3:17" ht="21" customHeight="1" x14ac:dyDescent="0.35">
      <c r="C51" s="35" t="s">
        <v>48</v>
      </c>
      <c r="D51" s="36"/>
      <c r="E51" s="37" t="s">
        <v>49</v>
      </c>
    </row>
    <row r="52" spans="3:17" ht="21" customHeight="1" x14ac:dyDescent="0.35">
      <c r="C52" s="35" t="s">
        <v>45</v>
      </c>
      <c r="D52" s="36"/>
      <c r="E52" s="37" t="s">
        <v>43</v>
      </c>
    </row>
    <row r="53" spans="3:17" ht="21" customHeight="1" x14ac:dyDescent="0.35">
      <c r="C53" s="35" t="s">
        <v>46</v>
      </c>
      <c r="D53" s="36"/>
      <c r="E53" s="37" t="s">
        <v>42</v>
      </c>
    </row>
    <row r="54" spans="3:17" ht="21" customHeight="1" x14ac:dyDescent="0.35">
      <c r="C54" s="35" t="s">
        <v>47</v>
      </c>
      <c r="D54" s="36"/>
      <c r="E54" s="37">
        <v>0.04</v>
      </c>
    </row>
    <row r="55" spans="3:17" ht="29" customHeight="1" x14ac:dyDescent="0.35">
      <c r="C55" s="38" t="s">
        <v>51</v>
      </c>
      <c r="D55" s="38"/>
      <c r="E55" s="39">
        <v>100</v>
      </c>
    </row>
    <row r="56" spans="3:17" ht="29" customHeight="1" x14ac:dyDescent="0.35">
      <c r="C56" s="40"/>
      <c r="D56" s="40"/>
      <c r="E56" s="39"/>
    </row>
    <row r="58" spans="3:17" ht="26" x14ac:dyDescent="0.6">
      <c r="C58" s="23" t="s">
        <v>92</v>
      </c>
    </row>
    <row r="59" spans="3:17" ht="16" customHeight="1" x14ac:dyDescent="0.6"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3:17" ht="26.5" customHeight="1" thickBot="1" x14ac:dyDescent="0.4">
      <c r="C60" s="56" t="s">
        <v>73</v>
      </c>
    </row>
    <row r="61" spans="3:17" x14ac:dyDescent="0.35">
      <c r="C61" s="27" t="s">
        <v>53</v>
      </c>
      <c r="D61" s="27" t="s">
        <v>54</v>
      </c>
      <c r="E61" s="42" t="s">
        <v>59</v>
      </c>
      <c r="G61" s="27" t="s">
        <v>55</v>
      </c>
      <c r="H61" s="43" t="s">
        <v>56</v>
      </c>
      <c r="I61" s="44" t="s">
        <v>57</v>
      </c>
      <c r="J61" s="44" t="s">
        <v>58</v>
      </c>
      <c r="K61" s="45" t="s">
        <v>60</v>
      </c>
    </row>
    <row r="62" spans="3:17" x14ac:dyDescent="0.35">
      <c r="C62" s="30">
        <v>1</v>
      </c>
      <c r="D62" s="30" t="s">
        <v>70</v>
      </c>
      <c r="E62" s="46" t="b">
        <v>1</v>
      </c>
      <c r="G62" s="30" t="b">
        <v>1</v>
      </c>
      <c r="H62" s="47" t="b">
        <v>1</v>
      </c>
      <c r="I62" s="48" t="b">
        <v>1</v>
      </c>
      <c r="J62" s="48" t="b">
        <v>1</v>
      </c>
      <c r="K62" s="49" t="b">
        <v>1</v>
      </c>
    </row>
    <row r="63" spans="3:17" x14ac:dyDescent="0.35">
      <c r="C63" s="30">
        <v>2</v>
      </c>
      <c r="D63" s="30" t="s">
        <v>71</v>
      </c>
      <c r="E63" s="50" t="b">
        <v>1</v>
      </c>
      <c r="G63" s="30" t="b">
        <v>1</v>
      </c>
      <c r="H63" s="47" t="b">
        <v>1</v>
      </c>
      <c r="I63" s="51" t="b">
        <v>1</v>
      </c>
      <c r="J63" s="51" t="b">
        <v>1</v>
      </c>
      <c r="K63" s="52" t="b">
        <v>1</v>
      </c>
    </row>
    <row r="64" spans="3:17" ht="15" thickBot="1" x14ac:dyDescent="0.4">
      <c r="C64" s="30">
        <v>3</v>
      </c>
      <c r="D64" s="47" t="s">
        <v>72</v>
      </c>
      <c r="E64" s="53" t="b">
        <v>0</v>
      </c>
      <c r="G64" s="30" t="b">
        <v>1</v>
      </c>
      <c r="H64" s="47" t="b">
        <v>0</v>
      </c>
      <c r="I64" s="51" t="b">
        <v>1</v>
      </c>
      <c r="J64" s="51" t="b">
        <v>1</v>
      </c>
      <c r="K64" s="52" t="b">
        <v>0</v>
      </c>
    </row>
    <row r="70" spans="3:15" ht="25.5" customHeight="1" thickBot="1" x14ac:dyDescent="0.4">
      <c r="C70" s="56" t="s">
        <v>74</v>
      </c>
    </row>
    <row r="71" spans="3:15" ht="21" x14ac:dyDescent="0.35">
      <c r="C71" s="27" t="s">
        <v>53</v>
      </c>
      <c r="D71" s="27" t="s">
        <v>54</v>
      </c>
      <c r="E71" s="42" t="s">
        <v>69</v>
      </c>
      <c r="G71" s="27" t="s">
        <v>55</v>
      </c>
      <c r="H71" s="27" t="s">
        <v>61</v>
      </c>
      <c r="I71" s="27" t="s">
        <v>62</v>
      </c>
      <c r="J71" s="27" t="s">
        <v>63</v>
      </c>
      <c r="K71" s="27" t="s">
        <v>64</v>
      </c>
      <c r="L71" s="27" t="s">
        <v>65</v>
      </c>
      <c r="M71" s="27" t="s">
        <v>66</v>
      </c>
      <c r="N71" s="27" t="s">
        <v>67</v>
      </c>
      <c r="O71" s="27" t="s">
        <v>68</v>
      </c>
    </row>
    <row r="72" spans="3:15" x14ac:dyDescent="0.35">
      <c r="C72" s="30">
        <v>1</v>
      </c>
      <c r="D72" s="47" t="s">
        <v>70</v>
      </c>
      <c r="E72" s="46" t="b">
        <v>0</v>
      </c>
      <c r="G72" s="30" t="b">
        <v>1</v>
      </c>
      <c r="H72" s="30" t="b">
        <v>1</v>
      </c>
      <c r="I72" s="30" t="b">
        <v>1</v>
      </c>
      <c r="J72" s="30" t="b">
        <v>0</v>
      </c>
      <c r="K72" s="30" t="b">
        <v>1</v>
      </c>
      <c r="L72" s="30" t="b">
        <v>1</v>
      </c>
      <c r="M72" s="30" t="b">
        <v>1</v>
      </c>
      <c r="N72" s="30" t="b">
        <v>0</v>
      </c>
      <c r="O72" s="30" t="b">
        <v>0</v>
      </c>
    </row>
    <row r="73" spans="3:15" x14ac:dyDescent="0.35">
      <c r="C73" s="30">
        <v>2</v>
      </c>
      <c r="D73" s="47" t="s">
        <v>71</v>
      </c>
      <c r="E73" s="50" t="b">
        <v>0</v>
      </c>
      <c r="G73" s="30" t="b">
        <v>1</v>
      </c>
      <c r="H73" s="30" t="b">
        <v>1</v>
      </c>
      <c r="I73" s="30" t="b">
        <v>1</v>
      </c>
      <c r="J73" s="30" t="b">
        <v>0</v>
      </c>
      <c r="K73" s="30" t="b">
        <v>1</v>
      </c>
      <c r="L73" s="30" t="b">
        <v>0</v>
      </c>
      <c r="M73" s="30" t="b">
        <v>1</v>
      </c>
      <c r="N73" s="30" t="b">
        <v>0</v>
      </c>
      <c r="O73" s="30" t="b">
        <v>0</v>
      </c>
    </row>
    <row r="74" spans="3:15" ht="15" thickBot="1" x14ac:dyDescent="0.4">
      <c r="C74" s="30">
        <v>3</v>
      </c>
      <c r="D74" s="47" t="s">
        <v>72</v>
      </c>
      <c r="E74" s="53" t="b">
        <v>0</v>
      </c>
      <c r="G74" s="30" t="b">
        <v>1</v>
      </c>
      <c r="H74" s="30" t="b">
        <v>1</v>
      </c>
      <c r="I74" s="30" t="b">
        <v>1</v>
      </c>
      <c r="J74" s="30" t="b">
        <v>0</v>
      </c>
      <c r="K74" s="30" t="b">
        <v>1</v>
      </c>
      <c r="L74" s="30" t="b">
        <v>0</v>
      </c>
      <c r="M74" s="30" t="b">
        <v>1</v>
      </c>
      <c r="N74" s="30" t="b">
        <v>0</v>
      </c>
      <c r="O74" s="30" t="b">
        <v>0</v>
      </c>
    </row>
    <row r="79" spans="3:15" ht="32.5" customHeight="1" x14ac:dyDescent="0.35"/>
    <row r="80" spans="3:15" ht="26" x14ac:dyDescent="0.6">
      <c r="C80" s="23" t="s">
        <v>75</v>
      </c>
    </row>
    <row r="81" spans="3:17" x14ac:dyDescent="0.35">
      <c r="C81" s="3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3:17" x14ac:dyDescent="0.35"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3:17" ht="18.5" x14ac:dyDescent="0.35">
      <c r="C83" s="41" t="s">
        <v>89</v>
      </c>
      <c r="D83" s="7"/>
      <c r="L83" s="7"/>
      <c r="M83" s="7"/>
      <c r="N83" s="7"/>
    </row>
    <row r="84" spans="3:17" x14ac:dyDescent="0.35">
      <c r="C84" s="1"/>
    </row>
    <row r="85" spans="3:17" x14ac:dyDescent="0.35">
      <c r="C85" s="1"/>
    </row>
    <row r="86" spans="3:17" x14ac:dyDescent="0.35">
      <c r="C86" s="1"/>
    </row>
    <row r="87" spans="3:17" x14ac:dyDescent="0.35">
      <c r="C87" s="1"/>
    </row>
    <row r="88" spans="3:17" x14ac:dyDescent="0.35">
      <c r="L88" s="7"/>
      <c r="M88" s="7"/>
      <c r="N88" s="7"/>
    </row>
    <row r="89" spans="3:17" x14ac:dyDescent="0.35">
      <c r="L89" s="7"/>
      <c r="M89" s="7"/>
      <c r="N89" s="7"/>
    </row>
    <row r="90" spans="3:17" x14ac:dyDescent="0.35">
      <c r="L90" s="7"/>
      <c r="M90" s="7"/>
      <c r="N90" s="7"/>
    </row>
    <row r="91" spans="3:17" x14ac:dyDescent="0.35">
      <c r="L91" s="7"/>
      <c r="M91" s="7"/>
      <c r="N91" s="7"/>
    </row>
    <row r="92" spans="3:17" x14ac:dyDescent="0.35">
      <c r="L92" s="7"/>
      <c r="M92" s="7"/>
      <c r="N92" s="7"/>
    </row>
    <row r="93" spans="3:17" x14ac:dyDescent="0.35">
      <c r="L93" s="7"/>
      <c r="M93" s="7"/>
      <c r="N93" s="7"/>
    </row>
    <row r="94" spans="3:17" x14ac:dyDescent="0.35">
      <c r="C94" s="1"/>
    </row>
    <row r="95" spans="3:17" x14ac:dyDescent="0.35">
      <c r="C95" s="1"/>
    </row>
  </sheetData>
  <mergeCells count="2">
    <mergeCell ref="C55:D55"/>
    <mergeCell ref="C49:D49"/>
  </mergeCells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3236-8789-4DE5-8B2E-8E3F2A3672ED}">
  <dimension ref="A1"/>
  <sheetViews>
    <sheetView showGridLines="0" workbookViewId="0">
      <selection activeCell="I16" sqref="I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Summery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 01 Ltd</dc:creator>
  <cp:lastModifiedBy>Paul Young</cp:lastModifiedBy>
  <dcterms:created xsi:type="dcterms:W3CDTF">2015-06-05T18:19:34Z</dcterms:created>
  <dcterms:modified xsi:type="dcterms:W3CDTF">2024-12-15T20:48:39Z</dcterms:modified>
</cp:coreProperties>
</file>