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thon\python_clac_excel\"/>
    </mc:Choice>
  </mc:AlternateContent>
  <xr:revisionPtr revIDLastSave="0" documentId="13_ncr:1_{BDE93345-8E33-49FA-B585-E6D79BC126B3}" xr6:coauthVersionLast="47" xr6:coauthVersionMax="47" xr10:uidLastSave="{00000000-0000-0000-0000-000000000000}"/>
  <bookViews>
    <workbookView xWindow="47865" yWindow="1590" windowWidth="31785" windowHeight="19335" activeTab="14" xr2:uid="{00000000-000D-0000-FFFF-FFFF00000000}"/>
  </bookViews>
  <sheets>
    <sheet name="전체" sheetId="1" r:id="rId1"/>
    <sheet name="1코스" sheetId="2" r:id="rId2"/>
    <sheet name="2코스" sheetId="3" r:id="rId3"/>
    <sheet name="3코스" sheetId="4" r:id="rId4"/>
    <sheet name="4코스" sheetId="5" r:id="rId5"/>
    <sheet name="5코스" sheetId="6" r:id="rId6"/>
    <sheet name="6코스" sheetId="7" r:id="rId7"/>
    <sheet name="7코스" sheetId="8" r:id="rId8"/>
    <sheet name="8코스" sheetId="9" r:id="rId9"/>
    <sheet name="9코스" sheetId="10" r:id="rId10"/>
    <sheet name="10코스" sheetId="11" r:id="rId11"/>
    <sheet name="11코스" sheetId="12" r:id="rId12"/>
    <sheet name="12코스" sheetId="13" r:id="rId13"/>
    <sheet name="13코스" sheetId="14" r:id="rId14"/>
    <sheet name="비교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4" l="1"/>
  <c r="C1" i="2"/>
  <c r="C1" i="3"/>
  <c r="C1" i="4"/>
  <c r="C1" i="5"/>
  <c r="C1" i="6"/>
  <c r="C1" i="7"/>
  <c r="C1" i="8"/>
  <c r="C1" i="9"/>
  <c r="C1" i="10"/>
  <c r="C1" i="11"/>
  <c r="C1" i="12"/>
  <c r="C1" i="13"/>
  <c r="D231" i="1"/>
  <c r="E231" i="1" s="1"/>
  <c r="D230" i="1"/>
  <c r="E230" i="1" s="1"/>
  <c r="E229" i="1"/>
  <c r="D229" i="1"/>
  <c r="D228" i="1"/>
  <c r="E228" i="1" s="1"/>
  <c r="D227" i="1"/>
  <c r="E227" i="1" s="1"/>
  <c r="D226" i="1"/>
  <c r="E226" i="1" s="1"/>
  <c r="D225" i="1"/>
  <c r="E225" i="1" s="1"/>
  <c r="D224" i="1"/>
  <c r="E224" i="1" s="1"/>
  <c r="E223" i="1"/>
  <c r="D223" i="1"/>
  <c r="D222" i="1"/>
  <c r="E222" i="1" s="1"/>
  <c r="D221" i="1"/>
  <c r="E221" i="1" s="1"/>
  <c r="D220" i="1"/>
  <c r="E220" i="1" s="1"/>
  <c r="D219" i="1"/>
  <c r="E219" i="1" s="1"/>
  <c r="D218" i="1"/>
  <c r="E218" i="1" s="1"/>
  <c r="E217" i="1"/>
  <c r="D217" i="1"/>
  <c r="D216" i="1"/>
  <c r="E216" i="1" s="1"/>
  <c r="D215" i="1"/>
  <c r="E215" i="1" s="1"/>
  <c r="D214" i="1"/>
  <c r="E214" i="1" s="1"/>
  <c r="D213" i="1"/>
  <c r="E213" i="1" s="1"/>
  <c r="D212" i="1"/>
  <c r="E212" i="1" s="1"/>
  <c r="E211" i="1"/>
  <c r="D211" i="1"/>
  <c r="D210" i="1"/>
  <c r="E210" i="1" s="1"/>
  <c r="D209" i="1"/>
  <c r="E209" i="1" s="1"/>
  <c r="D208" i="1"/>
  <c r="E208" i="1" s="1"/>
  <c r="D207" i="1"/>
  <c r="E207" i="1" s="1"/>
  <c r="D206" i="1"/>
  <c r="E206" i="1" s="1"/>
  <c r="E205" i="1"/>
  <c r="D205" i="1"/>
  <c r="D204" i="1"/>
  <c r="E204" i="1" s="1"/>
  <c r="D203" i="1"/>
  <c r="E203" i="1" s="1"/>
  <c r="D202" i="1"/>
  <c r="E202" i="1" s="1"/>
  <c r="D201" i="1"/>
  <c r="E201" i="1" s="1"/>
  <c r="D200" i="1"/>
  <c r="E200" i="1" s="1"/>
  <c r="E199" i="1"/>
  <c r="D199" i="1"/>
  <c r="D198" i="1"/>
  <c r="E198" i="1" s="1"/>
  <c r="D197" i="1"/>
  <c r="E197" i="1" s="1"/>
  <c r="D196" i="1"/>
  <c r="E196" i="1" s="1"/>
  <c r="D195" i="1"/>
  <c r="E195" i="1" s="1"/>
  <c r="D194" i="1"/>
  <c r="E194" i="1" s="1"/>
  <c r="E193" i="1"/>
  <c r="D193" i="1"/>
  <c r="D192" i="1"/>
  <c r="E192" i="1" s="1"/>
  <c r="D191" i="1"/>
  <c r="E191" i="1" s="1"/>
  <c r="D190" i="1"/>
  <c r="E190" i="1" s="1"/>
  <c r="D189" i="1"/>
  <c r="E189" i="1" s="1"/>
  <c r="D188" i="1"/>
  <c r="E188" i="1" s="1"/>
  <c r="E187" i="1"/>
  <c r="D187" i="1"/>
  <c r="D186" i="1"/>
  <c r="E186" i="1" s="1"/>
  <c r="D185" i="1"/>
  <c r="E185" i="1" s="1"/>
  <c r="D184" i="1"/>
  <c r="E184" i="1" s="1"/>
  <c r="D183" i="1"/>
  <c r="E183" i="1" s="1"/>
  <c r="D182" i="1"/>
  <c r="E182" i="1" s="1"/>
  <c r="E181" i="1"/>
  <c r="D181" i="1"/>
  <c r="D180" i="1"/>
  <c r="E180" i="1" s="1"/>
  <c r="D179" i="1"/>
  <c r="E179" i="1" s="1"/>
  <c r="D178" i="1"/>
  <c r="E178" i="1" s="1"/>
  <c r="D177" i="1"/>
  <c r="E177" i="1" s="1"/>
  <c r="D176" i="1"/>
  <c r="E176" i="1" s="1"/>
  <c r="E175" i="1"/>
  <c r="D175" i="1"/>
  <c r="D174" i="1"/>
  <c r="E174" i="1" s="1"/>
  <c r="D173" i="1"/>
  <c r="E173" i="1" s="1"/>
  <c r="D172" i="1"/>
  <c r="E172" i="1" s="1"/>
  <c r="D171" i="1"/>
  <c r="E171" i="1" s="1"/>
  <c r="D170" i="1"/>
  <c r="E170" i="1" s="1"/>
  <c r="E169" i="1"/>
  <c r="D169" i="1"/>
  <c r="D168" i="1"/>
  <c r="E168" i="1" s="1"/>
  <c r="D167" i="1"/>
  <c r="E167" i="1" s="1"/>
  <c r="D166" i="1"/>
  <c r="E166" i="1" s="1"/>
  <c r="D165" i="1"/>
  <c r="E165" i="1" s="1"/>
  <c r="D164" i="1"/>
  <c r="E164" i="1" s="1"/>
  <c r="E163" i="1"/>
  <c r="D163" i="1"/>
  <c r="D162" i="1"/>
  <c r="E162" i="1" s="1"/>
  <c r="D161" i="1"/>
  <c r="E161" i="1" s="1"/>
  <c r="D160" i="1"/>
  <c r="E160" i="1" s="1"/>
  <c r="D159" i="1"/>
  <c r="E159" i="1" s="1"/>
  <c r="D158" i="1"/>
  <c r="E158" i="1" s="1"/>
  <c r="E157" i="1"/>
  <c r="D157" i="1"/>
  <c r="D156" i="1"/>
  <c r="E156" i="1" s="1"/>
  <c r="D155" i="1"/>
  <c r="E155" i="1" s="1"/>
  <c r="D154" i="1"/>
  <c r="E154" i="1" s="1"/>
  <c r="D153" i="1"/>
  <c r="E153" i="1" s="1"/>
  <c r="D152" i="1"/>
  <c r="E152" i="1" s="1"/>
  <c r="E151" i="1"/>
  <c r="D151" i="1"/>
  <c r="D150" i="1"/>
  <c r="E150" i="1" s="1"/>
  <c r="D149" i="1"/>
  <c r="E149" i="1" s="1"/>
  <c r="D148" i="1"/>
  <c r="E148" i="1" s="1"/>
  <c r="D147" i="1"/>
  <c r="E147" i="1" s="1"/>
  <c r="D146" i="1"/>
  <c r="E146" i="1" s="1"/>
  <c r="E145" i="1"/>
  <c r="D145" i="1"/>
  <c r="D144" i="1"/>
  <c r="E144" i="1" s="1"/>
  <c r="D143" i="1"/>
  <c r="E143" i="1" s="1"/>
  <c r="D142" i="1"/>
  <c r="E142" i="1" s="1"/>
  <c r="D141" i="1"/>
  <c r="E141" i="1" s="1"/>
  <c r="D140" i="1"/>
  <c r="E140" i="1" s="1"/>
  <c r="E139" i="1"/>
  <c r="D139" i="1"/>
  <c r="D138" i="1"/>
  <c r="E138" i="1" s="1"/>
  <c r="D137" i="1"/>
  <c r="E137" i="1" s="1"/>
  <c r="D136" i="1"/>
  <c r="E136" i="1" s="1"/>
  <c r="D135" i="1"/>
  <c r="E135" i="1" s="1"/>
  <c r="D134" i="1"/>
  <c r="E134" i="1" s="1"/>
  <c r="E133" i="1"/>
  <c r="D133" i="1"/>
  <c r="D132" i="1"/>
  <c r="E132" i="1" s="1"/>
  <c r="D131" i="1"/>
  <c r="E131" i="1" s="1"/>
  <c r="D130" i="1"/>
  <c r="E130" i="1" s="1"/>
  <c r="D129" i="1"/>
  <c r="E129" i="1" s="1"/>
  <c r="D128" i="1"/>
  <c r="E128" i="1" s="1"/>
  <c r="E127" i="1"/>
  <c r="D127" i="1"/>
  <c r="D126" i="1"/>
  <c r="E126" i="1" s="1"/>
  <c r="D125" i="1"/>
  <c r="E125" i="1" s="1"/>
  <c r="D124" i="1"/>
  <c r="E124" i="1" s="1"/>
  <c r="D123" i="1"/>
  <c r="E123" i="1" s="1"/>
  <c r="D122" i="1"/>
  <c r="E122" i="1" s="1"/>
  <c r="E121" i="1"/>
  <c r="D121" i="1"/>
  <c r="D120" i="1"/>
  <c r="E120" i="1" s="1"/>
  <c r="D119" i="1"/>
  <c r="E119" i="1" s="1"/>
  <c r="D118" i="1"/>
  <c r="E118" i="1" s="1"/>
  <c r="D117" i="1"/>
  <c r="E117" i="1" s="1"/>
  <c r="D116" i="1"/>
  <c r="E116" i="1" s="1"/>
  <c r="E115" i="1"/>
  <c r="D115" i="1"/>
  <c r="D114" i="1"/>
  <c r="E114" i="1" s="1"/>
  <c r="D113" i="1"/>
  <c r="E113" i="1" s="1"/>
  <c r="D112" i="1"/>
  <c r="E112" i="1" s="1"/>
  <c r="D111" i="1"/>
  <c r="E111" i="1" s="1"/>
  <c r="D110" i="1"/>
  <c r="E110" i="1" s="1"/>
  <c r="E109" i="1"/>
  <c r="D109" i="1"/>
  <c r="D108" i="1"/>
  <c r="E108" i="1" s="1"/>
  <c r="D107" i="1"/>
  <c r="E107" i="1" s="1"/>
  <c r="D106" i="1"/>
  <c r="E106" i="1" s="1"/>
  <c r="D105" i="1"/>
  <c r="E105" i="1" s="1"/>
  <c r="D104" i="1"/>
  <c r="E104" i="1" s="1"/>
  <c r="E103" i="1"/>
  <c r="D103" i="1"/>
  <c r="D102" i="1"/>
  <c r="E102" i="1" s="1"/>
  <c r="D101" i="1"/>
  <c r="E101" i="1" s="1"/>
  <c r="D100" i="1"/>
  <c r="E100" i="1" s="1"/>
  <c r="D99" i="1"/>
  <c r="E99" i="1" s="1"/>
  <c r="D98" i="1"/>
  <c r="E98" i="1" s="1"/>
  <c r="E97" i="1"/>
  <c r="D97" i="1"/>
  <c r="D96" i="1"/>
  <c r="E96" i="1" s="1"/>
  <c r="D95" i="1"/>
  <c r="E95" i="1" s="1"/>
  <c r="D94" i="1"/>
  <c r="E94" i="1" s="1"/>
  <c r="D93" i="1"/>
  <c r="E93" i="1" s="1"/>
  <c r="D92" i="1"/>
  <c r="E92" i="1" s="1"/>
  <c r="E91" i="1"/>
  <c r="D91" i="1"/>
  <c r="D90" i="1"/>
  <c r="E90" i="1" s="1"/>
  <c r="D89" i="1"/>
  <c r="E89" i="1" s="1"/>
  <c r="D88" i="1"/>
  <c r="E88" i="1" s="1"/>
  <c r="D87" i="1"/>
  <c r="E87" i="1" s="1"/>
  <c r="D86" i="1"/>
  <c r="E86" i="1" s="1"/>
  <c r="E85" i="1"/>
  <c r="D85" i="1"/>
  <c r="D84" i="1"/>
  <c r="E84" i="1" s="1"/>
  <c r="D83" i="1"/>
  <c r="E83" i="1" s="1"/>
  <c r="D82" i="1"/>
  <c r="E82" i="1" s="1"/>
  <c r="D81" i="1"/>
  <c r="E81" i="1" s="1"/>
  <c r="D80" i="1"/>
  <c r="E80" i="1" s="1"/>
  <c r="E79" i="1"/>
  <c r="D79" i="1"/>
  <c r="D78" i="1"/>
  <c r="E78" i="1" s="1"/>
  <c r="D77" i="1"/>
  <c r="E77" i="1" s="1"/>
  <c r="D76" i="1"/>
  <c r="E76" i="1" s="1"/>
  <c r="D75" i="1"/>
  <c r="E75" i="1" s="1"/>
  <c r="D74" i="1"/>
  <c r="E74" i="1" s="1"/>
  <c r="E73" i="1"/>
  <c r="D73" i="1"/>
  <c r="D72" i="1"/>
  <c r="E72" i="1" s="1"/>
  <c r="D71" i="1"/>
  <c r="E71" i="1" s="1"/>
  <c r="D70" i="1"/>
  <c r="E70" i="1" s="1"/>
  <c r="D69" i="1"/>
  <c r="E69" i="1" s="1"/>
  <c r="D68" i="1"/>
  <c r="E68" i="1" s="1"/>
  <c r="E67" i="1"/>
  <c r="D67" i="1"/>
  <c r="D66" i="1"/>
  <c r="E66" i="1" s="1"/>
  <c r="D65" i="1"/>
  <c r="E65" i="1" s="1"/>
  <c r="D64" i="1"/>
  <c r="E64" i="1" s="1"/>
  <c r="D63" i="1"/>
  <c r="E63" i="1" s="1"/>
  <c r="D62" i="1"/>
  <c r="E62" i="1" s="1"/>
  <c r="E61" i="1"/>
  <c r="D61" i="1"/>
  <c r="D60" i="1"/>
  <c r="E60" i="1" s="1"/>
  <c r="D59" i="1"/>
  <c r="E59" i="1" s="1"/>
  <c r="D58" i="1"/>
  <c r="E58" i="1" s="1"/>
  <c r="D57" i="1"/>
  <c r="E57" i="1" s="1"/>
  <c r="D56" i="1"/>
  <c r="E56" i="1" s="1"/>
  <c r="E55" i="1"/>
  <c r="D55" i="1"/>
  <c r="D54" i="1"/>
  <c r="E54" i="1" s="1"/>
  <c r="D53" i="1"/>
  <c r="E53" i="1" s="1"/>
  <c r="D52" i="1"/>
  <c r="E52" i="1" s="1"/>
  <c r="D51" i="1"/>
  <c r="E51" i="1" s="1"/>
  <c r="D50" i="1"/>
  <c r="E50" i="1" s="1"/>
  <c r="E49" i="1"/>
  <c r="D49" i="1"/>
  <c r="D48" i="1"/>
  <c r="E48" i="1" s="1"/>
  <c r="D47" i="1"/>
  <c r="E47" i="1" s="1"/>
  <c r="D46" i="1"/>
  <c r="E46" i="1" s="1"/>
  <c r="D45" i="1"/>
  <c r="E45" i="1" s="1"/>
  <c r="D44" i="1"/>
  <c r="E44" i="1" s="1"/>
  <c r="E43" i="1"/>
  <c r="D43" i="1"/>
  <c r="D42" i="1"/>
  <c r="E42" i="1" s="1"/>
  <c r="D41" i="1"/>
  <c r="E41" i="1" s="1"/>
  <c r="D40" i="1"/>
  <c r="E40" i="1" s="1"/>
  <c r="D39" i="1"/>
  <c r="E39" i="1" s="1"/>
  <c r="D38" i="1"/>
  <c r="E38" i="1" s="1"/>
  <c r="E37" i="1"/>
  <c r="D37" i="1"/>
  <c r="D36" i="1"/>
  <c r="E36" i="1" s="1"/>
  <c r="D35" i="1"/>
  <c r="E35" i="1" s="1"/>
  <c r="D34" i="1"/>
  <c r="E34" i="1" s="1"/>
  <c r="D33" i="1"/>
  <c r="E33" i="1" s="1"/>
  <c r="D32" i="1"/>
  <c r="E32" i="1" s="1"/>
  <c r="E31" i="1"/>
  <c r="D31" i="1"/>
  <c r="D30" i="1"/>
  <c r="E30" i="1" s="1"/>
  <c r="D29" i="1"/>
  <c r="E29" i="1" s="1"/>
  <c r="D28" i="1"/>
  <c r="E28" i="1" s="1"/>
  <c r="D27" i="1"/>
  <c r="E27" i="1" s="1"/>
  <c r="D26" i="1"/>
  <c r="E26" i="1" s="1"/>
  <c r="E25" i="1"/>
  <c r="D25" i="1"/>
  <c r="D24" i="1"/>
  <c r="E24" i="1" s="1"/>
  <c r="D23" i="1"/>
  <c r="E23" i="1" s="1"/>
  <c r="D22" i="1"/>
  <c r="E22" i="1" s="1"/>
  <c r="D21" i="1"/>
  <c r="E21" i="1" s="1"/>
  <c r="D20" i="1"/>
  <c r="E20" i="1" s="1"/>
  <c r="E19" i="1"/>
  <c r="D19" i="1"/>
  <c r="D18" i="1"/>
  <c r="E18" i="1" s="1"/>
  <c r="D17" i="1"/>
  <c r="E17" i="1" s="1"/>
  <c r="D16" i="1"/>
  <c r="E16" i="1" s="1"/>
  <c r="D15" i="1"/>
  <c r="E15" i="1" s="1"/>
  <c r="D14" i="1"/>
  <c r="E14" i="1" s="1"/>
  <c r="E13" i="1"/>
  <c r="D13" i="1"/>
  <c r="D12" i="1"/>
  <c r="E12" i="1" s="1"/>
  <c r="D11" i="1"/>
  <c r="E11" i="1" s="1"/>
  <c r="D10" i="1"/>
  <c r="E10" i="1" s="1"/>
  <c r="D9" i="1"/>
  <c r="E9" i="1" s="1"/>
  <c r="D8" i="1"/>
  <c r="E8" i="1" s="1"/>
  <c r="E7" i="1"/>
  <c r="D7" i="1"/>
  <c r="D6" i="1"/>
  <c r="E6" i="1" s="1"/>
  <c r="D5" i="1"/>
  <c r="E5" i="1" s="1"/>
  <c r="D4" i="1"/>
  <c r="E4" i="1" s="1"/>
  <c r="D3" i="1"/>
  <c r="E3" i="1" s="1"/>
  <c r="D2" i="1"/>
  <c r="D232" i="1" s="1"/>
  <c r="E232" i="1" s="1"/>
  <c r="E2" i="1" l="1"/>
</calcChain>
</file>

<file path=xl/sharedStrings.xml><?xml version="1.0" encoding="utf-8"?>
<sst xmlns="http://schemas.openxmlformats.org/spreadsheetml/2006/main" count="3403" uniqueCount="347">
  <si>
    <t>시장</t>
  </si>
  <si>
    <t>카테고리</t>
  </si>
  <si>
    <t>가맹점명</t>
  </si>
  <si>
    <t>사용 수</t>
  </si>
  <si>
    <t>금액</t>
  </si>
  <si>
    <t>강화풍물시장</t>
  </si>
  <si>
    <t>쇼핑·전통시장</t>
  </si>
  <si>
    <t>원상회</t>
  </si>
  <si>
    <t>강화섬젓갈</t>
  </si>
  <si>
    <t>강화도쑥찐빵</t>
  </si>
  <si>
    <t>삼성상회</t>
  </si>
  <si>
    <t>맛집·한식</t>
  </si>
  <si>
    <t xml:space="preserve">자매김치 </t>
  </si>
  <si>
    <t>밴댕이가득한집놋그릇집</t>
  </si>
  <si>
    <t>맛집</t>
  </si>
  <si>
    <t>만복정</t>
  </si>
  <si>
    <t>강화특산물센타</t>
  </si>
  <si>
    <t xml:space="preserve">풍물청과 </t>
  </si>
  <si>
    <t>다복식당</t>
  </si>
  <si>
    <t>옛날집</t>
  </si>
  <si>
    <t>원규상회</t>
  </si>
  <si>
    <t>강화농산물</t>
  </si>
  <si>
    <t>계양산전통시장</t>
  </si>
  <si>
    <t>관광·시장</t>
  </si>
  <si>
    <t>강원건어물</t>
  </si>
  <si>
    <t>계산시장</t>
  </si>
  <si>
    <t>맛집·분식</t>
  </si>
  <si>
    <t>못난이분식</t>
  </si>
  <si>
    <t>옥천왕족발</t>
  </si>
  <si>
    <t>서천건어물</t>
  </si>
  <si>
    <t>명성축산</t>
  </si>
  <si>
    <t>호남야채</t>
  </si>
  <si>
    <t>불도그즉석떡볶이</t>
  </si>
  <si>
    <t>청년상회</t>
  </si>
  <si>
    <t>쇼핑</t>
  </si>
  <si>
    <t>천재축산</t>
  </si>
  <si>
    <t xml:space="preserve">이조떡집 </t>
  </si>
  <si>
    <t>계산야채</t>
  </si>
  <si>
    <t xml:space="preserve">경원건강원 </t>
  </si>
  <si>
    <t>종로떡방아간</t>
  </si>
  <si>
    <t>와인나무</t>
  </si>
  <si>
    <t xml:space="preserve">생활용품할인매장 </t>
  </si>
  <si>
    <t>명품KS닭고기</t>
  </si>
  <si>
    <t>백암순대</t>
  </si>
  <si>
    <t>쇼핑·식료품</t>
  </si>
  <si>
    <t>흑미호두빵홍보관</t>
  </si>
  <si>
    <t>토종순대나라</t>
  </si>
  <si>
    <t>육개장395</t>
  </si>
  <si>
    <t>풍기건강원</t>
  </si>
  <si>
    <t>금족발</t>
  </si>
  <si>
    <t>병방축산물백화점</t>
  </si>
  <si>
    <t>하꼬방</t>
  </si>
  <si>
    <t>공원과일</t>
  </si>
  <si>
    <t>진미건어물</t>
  </si>
  <si>
    <t>구월시장</t>
  </si>
  <si>
    <t>맛집·치킨</t>
  </si>
  <si>
    <t xml:space="preserve">쌈빠닭강정 </t>
  </si>
  <si>
    <t xml:space="preserve">짱구만두 </t>
  </si>
  <si>
    <t>진주만두</t>
  </si>
  <si>
    <t>맛집·간식</t>
  </si>
  <si>
    <t>대왕꽈배기&amp;호떡</t>
  </si>
  <si>
    <t>왕새우돈까스</t>
  </si>
  <si>
    <t>풍년기름집</t>
  </si>
  <si>
    <t>카페</t>
  </si>
  <si>
    <t>안심축산</t>
  </si>
  <si>
    <t>삼일 순대 곱창</t>
  </si>
  <si>
    <t>형제닭집</t>
  </si>
  <si>
    <t>BYC</t>
  </si>
  <si>
    <t>구일청과</t>
  </si>
  <si>
    <t>대가떡집</t>
  </si>
  <si>
    <t>부평시장로타리지하상가</t>
  </si>
  <si>
    <t>러블리</t>
  </si>
  <si>
    <t>한마음옷수선</t>
  </si>
  <si>
    <t>쇼핑·의류</t>
  </si>
  <si>
    <t>라인</t>
  </si>
  <si>
    <t>자매패션</t>
  </si>
  <si>
    <t>꿈마을동산</t>
  </si>
  <si>
    <t>아로마라이프</t>
  </si>
  <si>
    <t>쇼핑·가방</t>
  </si>
  <si>
    <t xml:space="preserve">빼꼬미 </t>
  </si>
  <si>
    <t>쇼핑·악세사리</t>
  </si>
  <si>
    <t xml:space="preserve">금누리 </t>
  </si>
  <si>
    <t xml:space="preserve">스타화장품 </t>
  </si>
  <si>
    <t>힐링하우스</t>
  </si>
  <si>
    <t>미닮</t>
  </si>
  <si>
    <t>에땅신발</t>
  </si>
  <si>
    <t>석바위시장</t>
  </si>
  <si>
    <t xml:space="preserve">새마을청과 </t>
  </si>
  <si>
    <t>한아름닭강정돈까스</t>
  </si>
  <si>
    <t xml:space="preserve">보성수산 </t>
  </si>
  <si>
    <t>이모네반찬</t>
  </si>
  <si>
    <t xml:space="preserve">언니네 </t>
  </si>
  <si>
    <t xml:space="preserve">삼거리푸드 </t>
  </si>
  <si>
    <t>자미식빵</t>
  </si>
  <si>
    <t xml:space="preserve">유진네장어탕 </t>
  </si>
  <si>
    <t>매일참숯김</t>
  </si>
  <si>
    <t xml:space="preserve">쌍둥이네과일백화점 </t>
  </si>
  <si>
    <t>맹호정육점</t>
  </si>
  <si>
    <t>해솔식품</t>
  </si>
  <si>
    <t xml:space="preserve">친절축산 </t>
  </si>
  <si>
    <t>청년 떡갈비</t>
  </si>
  <si>
    <t xml:space="preserve">석바위토스트 </t>
  </si>
  <si>
    <t xml:space="preserve">주안닭강정 </t>
  </si>
  <si>
    <t>부부상회</t>
  </si>
  <si>
    <t>다복떡집</t>
  </si>
  <si>
    <t>생생한우와 한돈</t>
  </si>
  <si>
    <t>엄마닭집</t>
  </si>
  <si>
    <t xml:space="preserve">석바위칼국수 </t>
  </si>
  <si>
    <t>태안수산</t>
  </si>
  <si>
    <t>바다수산</t>
  </si>
  <si>
    <t>소래포구전통어시장</t>
  </si>
  <si>
    <t>삐삐수산</t>
  </si>
  <si>
    <t>달성수산</t>
  </si>
  <si>
    <t>선수산</t>
  </si>
  <si>
    <t xml:space="preserve">인호네 </t>
  </si>
  <si>
    <t xml:space="preserve">광주상회 </t>
  </si>
  <si>
    <t xml:space="preserve">천덕수산236호 </t>
  </si>
  <si>
    <t>성원수산</t>
  </si>
  <si>
    <t>길수산</t>
  </si>
  <si>
    <t>영진수산</t>
  </si>
  <si>
    <t>강화삼산상회</t>
  </si>
  <si>
    <t>오류동상회</t>
  </si>
  <si>
    <t>아름이네</t>
  </si>
  <si>
    <t xml:space="preserve">인하수산 </t>
  </si>
  <si>
    <t>유씨상회</t>
  </si>
  <si>
    <t>정우횟집</t>
  </si>
  <si>
    <t>수진수산</t>
  </si>
  <si>
    <t xml:space="preserve">고씨상회 </t>
  </si>
  <si>
    <t xml:space="preserve">지현이네게장 </t>
  </si>
  <si>
    <t>연세스타씨푸드</t>
  </si>
  <si>
    <t xml:space="preserve">논산상회 </t>
  </si>
  <si>
    <t>군산옥구상회</t>
  </si>
  <si>
    <t>재성이네</t>
  </si>
  <si>
    <t xml:space="preserve">평택횟집 </t>
  </si>
  <si>
    <t>옹진상회</t>
  </si>
  <si>
    <t>봉영수산</t>
  </si>
  <si>
    <t>삼일수산</t>
  </si>
  <si>
    <t>신기시장</t>
  </si>
  <si>
    <t>신기양말</t>
  </si>
  <si>
    <t xml:space="preserve">봉강정 </t>
  </si>
  <si>
    <t>구이구이</t>
  </si>
  <si>
    <t xml:space="preserve">마리인천주안점 </t>
  </si>
  <si>
    <t>신기야채</t>
  </si>
  <si>
    <t>마음한컷</t>
  </si>
  <si>
    <t>대한민국집</t>
  </si>
  <si>
    <t>뉴질랜드호주면세점</t>
  </si>
  <si>
    <t>맛샘건어물</t>
  </si>
  <si>
    <t xml:space="preserve">대풍청과 </t>
  </si>
  <si>
    <t>종로떡집</t>
  </si>
  <si>
    <t>중앙축산</t>
  </si>
  <si>
    <t>영종방앗간</t>
  </si>
  <si>
    <t>할매부침</t>
  </si>
  <si>
    <t>신포국제시장</t>
  </si>
  <si>
    <t>신포꼬치</t>
  </si>
  <si>
    <t>맛집·베이커리</t>
  </si>
  <si>
    <t>왕가공갈빵</t>
  </si>
  <si>
    <t>띠용튀김강정</t>
  </si>
  <si>
    <t>맛집·음료카페</t>
  </si>
  <si>
    <t>야미데이즈</t>
  </si>
  <si>
    <t>와보니</t>
  </si>
  <si>
    <t>신포총각강정</t>
  </si>
  <si>
    <t>보리당</t>
  </si>
  <si>
    <t>BYC속옷나라</t>
  </si>
  <si>
    <t>웰빙세상</t>
  </si>
  <si>
    <t>신포한과</t>
  </si>
  <si>
    <t>신흥시장</t>
  </si>
  <si>
    <t>충남방앗간</t>
  </si>
  <si>
    <t>엄마손김치</t>
  </si>
  <si>
    <t>돼지마트</t>
  </si>
  <si>
    <t>금순생선</t>
  </si>
  <si>
    <t>해원반찬</t>
  </si>
  <si>
    <t>신신정육점</t>
  </si>
  <si>
    <t>인천축산물시장</t>
  </si>
  <si>
    <t xml:space="preserve">대구식품정육점 </t>
  </si>
  <si>
    <t>열우물전통시장</t>
  </si>
  <si>
    <t>제일식당</t>
  </si>
  <si>
    <t>맛집·중국집</t>
  </si>
  <si>
    <t>탕공방 마라탕 본점</t>
  </si>
  <si>
    <t>백광사</t>
  </si>
  <si>
    <t>다복그릇</t>
  </si>
  <si>
    <t>서산곡물</t>
  </si>
  <si>
    <t xml:space="preserve">한우나라정육점 </t>
  </si>
  <si>
    <t xml:space="preserve">십정시장정육점 </t>
  </si>
  <si>
    <t>키코스</t>
  </si>
  <si>
    <t xml:space="preserve">만나반찬 </t>
  </si>
  <si>
    <t>인천모래내전통시장</t>
  </si>
  <si>
    <t>하나축산</t>
  </si>
  <si>
    <t xml:space="preserve">동동꽈배기 모래내시장점 </t>
  </si>
  <si>
    <t>고가뫼고쌈냉면</t>
  </si>
  <si>
    <t>이브자리</t>
  </si>
  <si>
    <t>수산대첩모래내</t>
  </si>
  <si>
    <t xml:space="preserve">본미반찬 </t>
  </si>
  <si>
    <t xml:space="preserve">건강짱백화점 </t>
  </si>
  <si>
    <t>뵈뵈스커피</t>
  </si>
  <si>
    <t>또오리만두</t>
  </si>
  <si>
    <t>황금과일</t>
  </si>
  <si>
    <t>웰빙즉석손두부</t>
  </si>
  <si>
    <t>모래내축산</t>
  </si>
  <si>
    <t>대한 건어물</t>
  </si>
  <si>
    <t>미림한과강정</t>
  </si>
  <si>
    <t>형제상회 (방앗간)</t>
  </si>
  <si>
    <t>서기네말랑강정</t>
  </si>
  <si>
    <t>아부찌부대찌개</t>
  </si>
  <si>
    <t>명동아우디</t>
  </si>
  <si>
    <t>모래내전집</t>
  </si>
  <si>
    <t>봉평막국수</t>
  </si>
  <si>
    <t xml:space="preserve">마패정육점 </t>
  </si>
  <si>
    <t>원축산 with 썰다</t>
  </si>
  <si>
    <t>경북축산</t>
  </si>
  <si>
    <t>협진축산</t>
  </si>
  <si>
    <t>명진축산</t>
  </si>
  <si>
    <t>인천도매정육점</t>
  </si>
  <si>
    <t xml:space="preserve">신신종합축산 </t>
  </si>
  <si>
    <t>금강산정육점</t>
  </si>
  <si>
    <t>가좌축산</t>
  </si>
  <si>
    <t>소심</t>
  </si>
  <si>
    <t xml:space="preserve">대우식품 </t>
  </si>
  <si>
    <t xml:space="preserve">무궁화정육점 </t>
  </si>
  <si>
    <t>교동도매축산</t>
  </si>
  <si>
    <t>작전시장</t>
  </si>
  <si>
    <t>아침에떡</t>
  </si>
  <si>
    <t>한상차림</t>
  </si>
  <si>
    <t xml:space="preserve">대관령축산 </t>
  </si>
  <si>
    <t>하림정육점</t>
  </si>
  <si>
    <t>찐만이네</t>
  </si>
  <si>
    <t>족발품은보따리</t>
  </si>
  <si>
    <t>본가대구왕볼테기찜</t>
  </si>
  <si>
    <t>오구쌀피자</t>
  </si>
  <si>
    <t>시장정육점</t>
  </si>
  <si>
    <t xml:space="preserve">대박감자탕 </t>
  </si>
  <si>
    <t>설봉설렁탕</t>
  </si>
  <si>
    <t xml:space="preserve">하늘야채 </t>
  </si>
  <si>
    <t xml:space="preserve">작전건어물 </t>
  </si>
  <si>
    <t xml:space="preserve">젠틀맨바야바 </t>
  </si>
  <si>
    <t>두부명가</t>
  </si>
  <si>
    <t>정서진중앙시장</t>
  </si>
  <si>
    <t xml:space="preserve">홍재축산 </t>
  </si>
  <si>
    <t>다맛나</t>
  </si>
  <si>
    <t xml:space="preserve">명가떡집 </t>
  </si>
  <si>
    <t>신현한우마을</t>
  </si>
  <si>
    <t>맛집·술집</t>
  </si>
  <si>
    <t>동주네회포차</t>
  </si>
  <si>
    <t>신현만두찐빵</t>
  </si>
  <si>
    <t>정서진떡볶이</t>
  </si>
  <si>
    <t>명성왕족발</t>
  </si>
  <si>
    <t>야미어묵</t>
  </si>
  <si>
    <t>세일세일타운연주네</t>
  </si>
  <si>
    <t>우리사이푸드</t>
  </si>
  <si>
    <t>사구치킨</t>
  </si>
  <si>
    <t>맛집·회</t>
  </si>
  <si>
    <t>대발이수산</t>
  </si>
  <si>
    <t>띠꾼이네닭강정</t>
  </si>
  <si>
    <t>주안시민지하상가</t>
  </si>
  <si>
    <t xml:space="preserve">코디박스 </t>
  </si>
  <si>
    <t>미미</t>
  </si>
  <si>
    <t xml:space="preserve">마드모아젤 </t>
  </si>
  <si>
    <t xml:space="preserve">작품하나 </t>
  </si>
  <si>
    <t>로즈마리</t>
  </si>
  <si>
    <t>엘르 트라이엄프</t>
  </si>
  <si>
    <t>옷니엘</t>
  </si>
  <si>
    <t xml:space="preserve">모아스튜디오 </t>
  </si>
  <si>
    <t xml:space="preserve">바리바리 </t>
  </si>
  <si>
    <t xml:space="preserve">클리오 </t>
  </si>
  <si>
    <t>덕연</t>
  </si>
  <si>
    <t>명동케쥬얼</t>
  </si>
  <si>
    <t>보물창고</t>
  </si>
  <si>
    <t>천일</t>
  </si>
  <si>
    <t>쇼핑·기념품샵</t>
  </si>
  <si>
    <t>충청꽃집</t>
  </si>
  <si>
    <t>다파라</t>
  </si>
  <si>
    <t>생활용품할인매장</t>
  </si>
  <si>
    <t>2024-11-01 ~ 2024-11-30</t>
  </si>
  <si>
    <t>경원건강원</t>
  </si>
  <si>
    <t>논산상회</t>
  </si>
  <si>
    <t>대풍청과</t>
  </si>
  <si>
    <t>작전건어물</t>
  </si>
  <si>
    <t>하늘야채</t>
  </si>
  <si>
    <t>스타화장품</t>
  </si>
  <si>
    <t>대우식품</t>
  </si>
  <si>
    <t>대박감자탕</t>
  </si>
  <si>
    <t>건강짱백화점</t>
  </si>
  <si>
    <t>신신종합축산</t>
  </si>
  <si>
    <t>명가떡집</t>
  </si>
  <si>
    <t>인하수산</t>
  </si>
  <si>
    <t>천덕수산236호</t>
  </si>
  <si>
    <t>쌈빠닭강정</t>
  </si>
  <si>
    <t>봉강정</t>
  </si>
  <si>
    <t>인호네</t>
  </si>
  <si>
    <t>주안닭강정</t>
  </si>
  <si>
    <t>석바위토스트</t>
  </si>
  <si>
    <t>친절축산</t>
  </si>
  <si>
    <t>쌍둥이네과일백화점</t>
  </si>
  <si>
    <t>유진네장어탕</t>
  </si>
  <si>
    <t>삼거리푸드</t>
  </si>
  <si>
    <t>언니네</t>
  </si>
  <si>
    <t>보성수산</t>
  </si>
  <si>
    <t>동동꽈배기 모래내시장점</t>
  </si>
  <si>
    <t>이조떡집</t>
  </si>
  <si>
    <t>풍물청과</t>
  </si>
  <si>
    <t>본미반찬</t>
  </si>
  <si>
    <t>광주상회</t>
  </si>
  <si>
    <t>젠틀맨바야바</t>
  </si>
  <si>
    <t>자매김치</t>
  </si>
  <si>
    <t>고씨상회</t>
  </si>
  <si>
    <t>지현이네게장</t>
  </si>
  <si>
    <t>1= 789</t>
  </si>
  <si>
    <t>2= 763</t>
  </si>
  <si>
    <t>3= 741</t>
  </si>
  <si>
    <t>4= 664</t>
  </si>
  <si>
    <t>5= 745</t>
  </si>
  <si>
    <t>6= 737</t>
  </si>
  <si>
    <t>7= 723</t>
  </si>
  <si>
    <t>8= 748</t>
  </si>
  <si>
    <t>9= 727</t>
  </si>
  <si>
    <t>10= 730</t>
  </si>
  <si>
    <t>11= 625</t>
  </si>
  <si>
    <t>12= 799</t>
  </si>
  <si>
    <t>13= 604</t>
  </si>
  <si>
    <t>11월기간 쿠폰이력조회(리스트화면)</t>
    <phoneticPr fontId="2" type="noConversion"/>
  </si>
  <si>
    <t xml:space="preserve">11월 기간으로 쿠폰내에서 검색(매장) </t>
  </si>
  <si>
    <t>1= 761</t>
  </si>
  <si>
    <t>2= 742</t>
  </si>
  <si>
    <t>3= 953</t>
  </si>
  <si>
    <t>4= 641</t>
  </si>
  <si>
    <t>5= 719</t>
  </si>
  <si>
    <t>6= 710</t>
  </si>
  <si>
    <t>7= 699</t>
  </si>
  <si>
    <t>8= 714</t>
  </si>
  <si>
    <t>9= 702</t>
  </si>
  <si>
    <t>10= 699</t>
  </si>
  <si>
    <t>11= 381</t>
  </si>
  <si>
    <t>12= 762</t>
  </si>
  <si>
    <t>13= 580</t>
  </si>
  <si>
    <t>결과보고서 제출 시 집계 데이터</t>
    <phoneticPr fontId="2" type="noConversion"/>
  </si>
  <si>
    <t>4= 664</t>
    <phoneticPr fontId="2" type="noConversion"/>
  </si>
  <si>
    <t>5= 745</t>
    <phoneticPr fontId="2" type="noConversion"/>
  </si>
  <si>
    <t>6= 737</t>
    <phoneticPr fontId="2" type="noConversion"/>
  </si>
  <si>
    <t>7= 723</t>
    <phoneticPr fontId="2" type="noConversion"/>
  </si>
  <si>
    <t>3= 741</t>
    <phoneticPr fontId="2" type="noConversion"/>
  </si>
  <si>
    <t>2= 763</t>
    <phoneticPr fontId="2" type="noConversion"/>
  </si>
  <si>
    <t>1= 789</t>
    <phoneticPr fontId="2" type="noConversion"/>
  </si>
  <si>
    <t>8= 748</t>
    <phoneticPr fontId="2" type="noConversion"/>
  </si>
  <si>
    <t>9= 727</t>
    <phoneticPr fontId="2" type="noConversion"/>
  </si>
  <si>
    <t>10= 730</t>
    <phoneticPr fontId="2" type="noConversion"/>
  </si>
  <si>
    <t>11= 625</t>
    <phoneticPr fontId="2" type="noConversion"/>
  </si>
  <si>
    <t>12= 799</t>
    <phoneticPr fontId="2" type="noConversion"/>
  </si>
  <si>
    <t>13= 604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</si>
</sst>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333333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F0F0F0"/>
      </bottom>
      <diagonal/>
    </border>
    <border>
      <left/>
      <right/>
      <top style="medium">
        <color rgb="FFEEEEEE"/>
      </top>
      <bottom style="medium">
        <color rgb="FFF0F0F0"/>
      </bottom>
      <diagonal/>
    </border>
    <border>
      <left/>
      <right/>
      <top/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2"/>
  <sheetViews>
    <sheetView workbookViewId="0">
      <selection activeCell="G25" sqref="G25"/>
    </sheetView>
  </sheetViews>
  <sheetFormatPr defaultRowHeight="16.5" x14ac:dyDescent="0.3"/>
  <cols>
    <col min="1" max="1" width="20.375" style="11" bestFit="1" customWidth="1"/>
    <col min="2" max="2" width="11.75" style="11" bestFit="1" customWidth="1"/>
    <col min="3" max="3" width="21.5" style="11" bestFit="1" customWidth="1"/>
    <col min="4" max="4" width="33.375" style="11" customWidth="1"/>
    <col min="5" max="5" width="9.5" style="11" bestFit="1" customWidth="1"/>
  </cols>
  <sheetData>
    <row r="1" spans="1:2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/>
      <c r="G1" s="8"/>
      <c r="H1" s="8">
        <v>1</v>
      </c>
      <c r="I1" s="8">
        <v>2</v>
      </c>
      <c r="J1" s="8">
        <v>3</v>
      </c>
      <c r="K1" s="8">
        <v>4</v>
      </c>
      <c r="L1" s="8">
        <v>5</v>
      </c>
      <c r="M1" s="8">
        <v>6</v>
      </c>
      <c r="N1" s="8">
        <v>7</v>
      </c>
      <c r="O1" s="8">
        <v>8</v>
      </c>
      <c r="P1" s="8">
        <v>9</v>
      </c>
      <c r="Q1" s="8">
        <v>10</v>
      </c>
      <c r="R1" s="8">
        <v>11</v>
      </c>
      <c r="S1" s="8">
        <v>12</v>
      </c>
      <c r="T1" s="8">
        <v>13</v>
      </c>
    </row>
    <row r="2" spans="1:21" x14ac:dyDescent="0.3">
      <c r="A2" s="5" t="s">
        <v>5</v>
      </c>
      <c r="B2" s="5" t="s">
        <v>6</v>
      </c>
      <c r="C2" s="5" t="s">
        <v>7</v>
      </c>
      <c r="D2" s="9">
        <f t="shared" ref="D2:D65" si="0">SUM(H2:T2)</f>
        <v>0</v>
      </c>
      <c r="E2" s="9">
        <f t="shared" ref="E2:E65" si="1">D2*5000</f>
        <v>0</v>
      </c>
      <c r="F2" s="8"/>
      <c r="G2" s="8"/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>
        <v>0</v>
      </c>
    </row>
    <row r="3" spans="1:21" x14ac:dyDescent="0.3">
      <c r="A3" s="5" t="s">
        <v>5</v>
      </c>
      <c r="B3" s="5" t="s">
        <v>6</v>
      </c>
      <c r="C3" s="5" t="s">
        <v>8</v>
      </c>
      <c r="D3" s="9">
        <f t="shared" si="0"/>
        <v>6</v>
      </c>
      <c r="E3" s="9">
        <f t="shared" si="1"/>
        <v>30000</v>
      </c>
      <c r="F3" s="8"/>
      <c r="G3" s="8"/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2</v>
      </c>
      <c r="N3" s="8">
        <v>3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1</v>
      </c>
      <c r="U3">
        <v>0</v>
      </c>
    </row>
    <row r="4" spans="1:21" x14ac:dyDescent="0.3">
      <c r="A4" s="5" t="s">
        <v>5</v>
      </c>
      <c r="B4" s="5" t="s">
        <v>6</v>
      </c>
      <c r="C4" s="5" t="s">
        <v>9</v>
      </c>
      <c r="D4" s="9">
        <f t="shared" si="0"/>
        <v>0</v>
      </c>
      <c r="E4" s="9">
        <f t="shared" si="1"/>
        <v>0</v>
      </c>
      <c r="F4" s="8"/>
      <c r="G4" s="8"/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>
        <v>0</v>
      </c>
    </row>
    <row r="5" spans="1:21" x14ac:dyDescent="0.3">
      <c r="A5" s="5" t="s">
        <v>5</v>
      </c>
      <c r="B5" s="5" t="s">
        <v>6</v>
      </c>
      <c r="C5" s="5" t="s">
        <v>10</v>
      </c>
      <c r="D5" s="9">
        <f t="shared" si="0"/>
        <v>0</v>
      </c>
      <c r="E5" s="9">
        <f t="shared" si="1"/>
        <v>0</v>
      </c>
      <c r="F5" s="8"/>
      <c r="G5" s="8"/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>
        <v>0</v>
      </c>
    </row>
    <row r="6" spans="1:21" x14ac:dyDescent="0.3">
      <c r="A6" s="5" t="s">
        <v>5</v>
      </c>
      <c r="B6" s="5" t="s">
        <v>11</v>
      </c>
      <c r="C6" s="5" t="s">
        <v>12</v>
      </c>
      <c r="D6" s="9">
        <f t="shared" si="0"/>
        <v>8</v>
      </c>
      <c r="E6" s="9">
        <f t="shared" si="1"/>
        <v>40000</v>
      </c>
      <c r="F6" s="8"/>
      <c r="G6" s="8"/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2</v>
      </c>
      <c r="N6" s="8">
        <v>3</v>
      </c>
      <c r="O6" s="8">
        <v>0</v>
      </c>
      <c r="P6" s="8">
        <v>0</v>
      </c>
      <c r="Q6" s="8">
        <v>0</v>
      </c>
      <c r="R6" s="8">
        <v>0</v>
      </c>
      <c r="S6" s="8">
        <v>3</v>
      </c>
      <c r="T6" s="8">
        <v>0</v>
      </c>
      <c r="U6">
        <v>0</v>
      </c>
    </row>
    <row r="7" spans="1:21" x14ac:dyDescent="0.3">
      <c r="A7" s="5" t="s">
        <v>5</v>
      </c>
      <c r="B7" s="5" t="s">
        <v>6</v>
      </c>
      <c r="C7" s="5" t="s">
        <v>13</v>
      </c>
      <c r="D7" s="9">
        <f t="shared" si="0"/>
        <v>7</v>
      </c>
      <c r="E7" s="9">
        <f t="shared" si="1"/>
        <v>35000</v>
      </c>
      <c r="F7" s="8"/>
      <c r="G7" s="8"/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1</v>
      </c>
      <c r="P7" s="8">
        <v>2</v>
      </c>
      <c r="Q7" s="8">
        <v>1</v>
      </c>
      <c r="R7" s="8">
        <v>2</v>
      </c>
      <c r="S7" s="8">
        <v>0</v>
      </c>
      <c r="T7" s="8">
        <v>0</v>
      </c>
      <c r="U7">
        <v>0</v>
      </c>
    </row>
    <row r="8" spans="1:21" x14ac:dyDescent="0.3">
      <c r="A8" s="5" t="s">
        <v>5</v>
      </c>
      <c r="B8" s="5" t="s">
        <v>14</v>
      </c>
      <c r="C8" s="5" t="s">
        <v>15</v>
      </c>
      <c r="D8" s="9">
        <f t="shared" si="0"/>
        <v>0</v>
      </c>
      <c r="E8" s="9">
        <f t="shared" si="1"/>
        <v>0</v>
      </c>
      <c r="F8" s="8"/>
      <c r="G8" s="8"/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>
        <v>0</v>
      </c>
    </row>
    <row r="9" spans="1:21" x14ac:dyDescent="0.3">
      <c r="A9" s="5" t="s">
        <v>5</v>
      </c>
      <c r="B9" s="5" t="s">
        <v>6</v>
      </c>
      <c r="C9" s="5" t="s">
        <v>16</v>
      </c>
      <c r="D9" s="9">
        <f t="shared" si="0"/>
        <v>0</v>
      </c>
      <c r="E9" s="9">
        <f t="shared" si="1"/>
        <v>0</v>
      </c>
      <c r="F9" s="8"/>
      <c r="G9" s="8"/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>
        <v>0</v>
      </c>
    </row>
    <row r="10" spans="1:21" x14ac:dyDescent="0.3">
      <c r="A10" s="5" t="s">
        <v>5</v>
      </c>
      <c r="B10" s="5" t="s">
        <v>6</v>
      </c>
      <c r="C10" s="5" t="s">
        <v>17</v>
      </c>
      <c r="D10" s="9">
        <f t="shared" si="0"/>
        <v>8</v>
      </c>
      <c r="E10" s="9">
        <f t="shared" si="1"/>
        <v>40000</v>
      </c>
      <c r="F10" s="8"/>
      <c r="G10" s="8"/>
      <c r="H10" s="8">
        <v>0</v>
      </c>
      <c r="I10" s="8">
        <v>0</v>
      </c>
      <c r="J10" s="8">
        <v>1</v>
      </c>
      <c r="K10" s="8">
        <v>0</v>
      </c>
      <c r="L10" s="8">
        <v>0</v>
      </c>
      <c r="M10" s="8">
        <v>0</v>
      </c>
      <c r="N10" s="8">
        <v>1</v>
      </c>
      <c r="O10" s="8">
        <v>0</v>
      </c>
      <c r="P10" s="8">
        <v>0</v>
      </c>
      <c r="Q10" s="8">
        <v>0</v>
      </c>
      <c r="R10" s="8">
        <v>0</v>
      </c>
      <c r="S10" s="8">
        <v>6</v>
      </c>
      <c r="T10" s="8">
        <v>0</v>
      </c>
      <c r="U10">
        <v>0</v>
      </c>
    </row>
    <row r="11" spans="1:21" x14ac:dyDescent="0.3">
      <c r="A11" s="5" t="s">
        <v>5</v>
      </c>
      <c r="B11" s="5" t="s">
        <v>6</v>
      </c>
      <c r="C11" s="5" t="s">
        <v>18</v>
      </c>
      <c r="D11" s="9">
        <f t="shared" si="0"/>
        <v>3</v>
      </c>
      <c r="E11" s="9">
        <f t="shared" si="1"/>
        <v>15000</v>
      </c>
      <c r="F11" s="8"/>
      <c r="G11" s="8"/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3</v>
      </c>
      <c r="T11" s="8">
        <v>0</v>
      </c>
      <c r="U11">
        <v>0</v>
      </c>
    </row>
    <row r="12" spans="1:21" x14ac:dyDescent="0.3">
      <c r="A12" s="5" t="s">
        <v>5</v>
      </c>
      <c r="B12" s="5" t="s">
        <v>6</v>
      </c>
      <c r="C12" s="5" t="s">
        <v>19</v>
      </c>
      <c r="D12" s="9">
        <f t="shared" si="0"/>
        <v>27</v>
      </c>
      <c r="E12" s="9">
        <f t="shared" si="1"/>
        <v>135000</v>
      </c>
      <c r="F12" s="8"/>
      <c r="G12" s="8"/>
      <c r="H12" s="8">
        <v>0</v>
      </c>
      <c r="I12" s="8">
        <v>0</v>
      </c>
      <c r="J12" s="8">
        <v>7</v>
      </c>
      <c r="K12" s="8">
        <v>1</v>
      </c>
      <c r="L12" s="8">
        <v>1</v>
      </c>
      <c r="M12" s="8">
        <v>6</v>
      </c>
      <c r="N12" s="8">
        <v>1</v>
      </c>
      <c r="O12" s="8">
        <v>0</v>
      </c>
      <c r="P12" s="8">
        <v>0</v>
      </c>
      <c r="Q12" s="8">
        <v>0</v>
      </c>
      <c r="R12" s="8">
        <v>0</v>
      </c>
      <c r="S12" s="8">
        <v>10</v>
      </c>
      <c r="T12" s="8">
        <v>1</v>
      </c>
      <c r="U12">
        <v>2</v>
      </c>
    </row>
    <row r="13" spans="1:21" x14ac:dyDescent="0.3">
      <c r="A13" s="5" t="s">
        <v>5</v>
      </c>
      <c r="B13" s="5" t="s">
        <v>6</v>
      </c>
      <c r="C13" s="5" t="s">
        <v>20</v>
      </c>
      <c r="D13" s="9">
        <f t="shared" si="0"/>
        <v>0</v>
      </c>
      <c r="E13" s="9">
        <f t="shared" si="1"/>
        <v>0</v>
      </c>
      <c r="F13" s="8"/>
      <c r="G13" s="8"/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>
        <v>0</v>
      </c>
    </row>
    <row r="14" spans="1:21" x14ac:dyDescent="0.3">
      <c r="A14" s="5" t="s">
        <v>5</v>
      </c>
      <c r="B14" s="5" t="s">
        <v>6</v>
      </c>
      <c r="C14" s="5" t="s">
        <v>21</v>
      </c>
      <c r="D14" s="9">
        <f t="shared" si="0"/>
        <v>0</v>
      </c>
      <c r="E14" s="9">
        <f t="shared" si="1"/>
        <v>0</v>
      </c>
      <c r="F14" s="8"/>
      <c r="G14" s="8"/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>
        <v>0</v>
      </c>
    </row>
    <row r="15" spans="1:21" x14ac:dyDescent="0.3">
      <c r="A15" s="5" t="s">
        <v>22</v>
      </c>
      <c r="B15" s="5" t="s">
        <v>23</v>
      </c>
      <c r="C15" s="5" t="s">
        <v>24</v>
      </c>
      <c r="D15" s="9">
        <f t="shared" si="0"/>
        <v>0</v>
      </c>
      <c r="E15" s="9">
        <f t="shared" si="1"/>
        <v>0</v>
      </c>
      <c r="F15" s="8"/>
      <c r="G15" s="8"/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>
        <v>0</v>
      </c>
    </row>
    <row r="16" spans="1:21" x14ac:dyDescent="0.3">
      <c r="A16" s="5" t="s">
        <v>25</v>
      </c>
      <c r="B16" s="5" t="s">
        <v>26</v>
      </c>
      <c r="C16" s="5" t="s">
        <v>27</v>
      </c>
      <c r="D16" s="9">
        <f t="shared" si="0"/>
        <v>4</v>
      </c>
      <c r="E16" s="9">
        <f t="shared" si="1"/>
        <v>20000</v>
      </c>
      <c r="F16" s="8"/>
      <c r="G16" s="8"/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1</v>
      </c>
      <c r="O16" s="8">
        <v>0</v>
      </c>
      <c r="P16" s="8">
        <v>2</v>
      </c>
      <c r="Q16" s="8">
        <v>1</v>
      </c>
      <c r="R16" s="8">
        <v>0</v>
      </c>
      <c r="S16" s="8">
        <v>0</v>
      </c>
      <c r="T16" s="8">
        <v>0</v>
      </c>
      <c r="U16">
        <v>3</v>
      </c>
    </row>
    <row r="17" spans="1:21" x14ac:dyDescent="0.3">
      <c r="A17" s="5" t="s">
        <v>25</v>
      </c>
      <c r="B17" s="5" t="s">
        <v>11</v>
      </c>
      <c r="C17" s="5" t="s">
        <v>28</v>
      </c>
      <c r="D17" s="9">
        <f t="shared" si="0"/>
        <v>0</v>
      </c>
      <c r="E17" s="9">
        <f t="shared" si="1"/>
        <v>0</v>
      </c>
      <c r="F17" s="8"/>
      <c r="G17" s="8"/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>
        <v>0</v>
      </c>
    </row>
    <row r="18" spans="1:21" x14ac:dyDescent="0.3">
      <c r="A18" s="5" t="s">
        <v>25</v>
      </c>
      <c r="B18" s="5" t="s">
        <v>6</v>
      </c>
      <c r="C18" s="5" t="s">
        <v>29</v>
      </c>
      <c r="D18" s="9">
        <f t="shared" si="0"/>
        <v>24</v>
      </c>
      <c r="E18" s="9">
        <f t="shared" si="1"/>
        <v>120000</v>
      </c>
      <c r="F18" s="8"/>
      <c r="G18" s="8"/>
      <c r="H18" s="8">
        <v>0</v>
      </c>
      <c r="I18" s="8">
        <v>3</v>
      </c>
      <c r="J18" s="8">
        <v>3</v>
      </c>
      <c r="K18" s="8">
        <v>5</v>
      </c>
      <c r="L18" s="8">
        <v>1</v>
      </c>
      <c r="M18" s="8">
        <v>3</v>
      </c>
      <c r="N18" s="8">
        <v>0</v>
      </c>
      <c r="O18" s="8">
        <v>0</v>
      </c>
      <c r="P18" s="8">
        <v>3</v>
      </c>
      <c r="Q18" s="8">
        <v>2</v>
      </c>
      <c r="R18" s="8">
        <v>1</v>
      </c>
      <c r="S18" s="8">
        <v>0</v>
      </c>
      <c r="T18" s="8">
        <v>3</v>
      </c>
      <c r="U18">
        <v>4</v>
      </c>
    </row>
    <row r="19" spans="1:21" x14ac:dyDescent="0.3">
      <c r="A19" s="5" t="s">
        <v>25</v>
      </c>
      <c r="B19" s="5" t="s">
        <v>6</v>
      </c>
      <c r="C19" s="5" t="s">
        <v>30</v>
      </c>
      <c r="D19" s="9">
        <f t="shared" si="0"/>
        <v>58</v>
      </c>
      <c r="E19" s="9">
        <f t="shared" si="1"/>
        <v>290000</v>
      </c>
      <c r="F19" s="8"/>
      <c r="G19" s="8"/>
      <c r="H19" s="8">
        <v>0</v>
      </c>
      <c r="I19" s="8">
        <v>6</v>
      </c>
      <c r="J19" s="8">
        <v>5</v>
      </c>
      <c r="K19" s="8">
        <v>5</v>
      </c>
      <c r="L19" s="8">
        <v>4</v>
      </c>
      <c r="M19" s="8">
        <v>5</v>
      </c>
      <c r="N19" s="8">
        <v>6</v>
      </c>
      <c r="O19" s="8">
        <v>4</v>
      </c>
      <c r="P19" s="8">
        <v>5</v>
      </c>
      <c r="Q19" s="8">
        <v>6</v>
      </c>
      <c r="R19" s="8">
        <v>4</v>
      </c>
      <c r="S19" s="8">
        <v>0</v>
      </c>
      <c r="T19" s="8">
        <v>8</v>
      </c>
      <c r="U19">
        <v>6</v>
      </c>
    </row>
    <row r="20" spans="1:21" x14ac:dyDescent="0.3">
      <c r="A20" s="5" t="s">
        <v>25</v>
      </c>
      <c r="B20" s="5" t="s">
        <v>6</v>
      </c>
      <c r="C20" s="5" t="s">
        <v>31</v>
      </c>
      <c r="D20" s="9">
        <f t="shared" si="0"/>
        <v>0</v>
      </c>
      <c r="E20" s="9">
        <f t="shared" si="1"/>
        <v>0</v>
      </c>
      <c r="F20" s="8"/>
      <c r="G20" s="8"/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>
        <v>0</v>
      </c>
    </row>
    <row r="21" spans="1:21" x14ac:dyDescent="0.3">
      <c r="A21" s="5" t="s">
        <v>25</v>
      </c>
      <c r="B21" s="5" t="s">
        <v>26</v>
      </c>
      <c r="C21" s="5" t="s">
        <v>32</v>
      </c>
      <c r="D21" s="9">
        <f t="shared" si="0"/>
        <v>12</v>
      </c>
      <c r="E21" s="9">
        <f t="shared" si="1"/>
        <v>60000</v>
      </c>
      <c r="F21" s="8"/>
      <c r="G21" s="8"/>
      <c r="H21" s="8">
        <v>0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2</v>
      </c>
      <c r="O21" s="8">
        <v>2</v>
      </c>
      <c r="P21" s="8">
        <v>2</v>
      </c>
      <c r="Q21" s="8">
        <v>0</v>
      </c>
      <c r="R21" s="8">
        <v>0</v>
      </c>
      <c r="S21" s="8">
        <v>0</v>
      </c>
      <c r="T21" s="8">
        <v>1</v>
      </c>
      <c r="U21">
        <v>2</v>
      </c>
    </row>
    <row r="22" spans="1:21" x14ac:dyDescent="0.3">
      <c r="A22" s="5" t="s">
        <v>25</v>
      </c>
      <c r="B22" s="5" t="s">
        <v>11</v>
      </c>
      <c r="C22" s="5" t="s">
        <v>33</v>
      </c>
      <c r="D22" s="9">
        <f t="shared" si="0"/>
        <v>4</v>
      </c>
      <c r="E22" s="9">
        <f t="shared" si="1"/>
        <v>20000</v>
      </c>
      <c r="F22" s="8"/>
      <c r="G22" s="8"/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8">
        <v>0</v>
      </c>
      <c r="S22" s="8">
        <v>2</v>
      </c>
      <c r="T22" s="8">
        <v>1</v>
      </c>
      <c r="U22">
        <v>0</v>
      </c>
    </row>
    <row r="23" spans="1:21" x14ac:dyDescent="0.3">
      <c r="A23" s="5" t="s">
        <v>25</v>
      </c>
      <c r="B23" s="5" t="s">
        <v>34</v>
      </c>
      <c r="C23" s="5" t="s">
        <v>35</v>
      </c>
      <c r="D23" s="9">
        <f t="shared" si="0"/>
        <v>154</v>
      </c>
      <c r="E23" s="9">
        <f t="shared" si="1"/>
        <v>770000</v>
      </c>
      <c r="F23" s="8"/>
      <c r="G23" s="8"/>
      <c r="H23" s="8">
        <v>0</v>
      </c>
      <c r="I23" s="8">
        <v>15</v>
      </c>
      <c r="J23" s="8">
        <v>12</v>
      </c>
      <c r="K23" s="8">
        <v>14</v>
      </c>
      <c r="L23" s="8">
        <v>12</v>
      </c>
      <c r="M23" s="8">
        <v>8</v>
      </c>
      <c r="N23" s="8">
        <v>12</v>
      </c>
      <c r="O23" s="8">
        <v>7</v>
      </c>
      <c r="P23" s="8">
        <v>19</v>
      </c>
      <c r="Q23" s="8">
        <v>12</v>
      </c>
      <c r="R23" s="8">
        <v>11</v>
      </c>
      <c r="S23" s="8">
        <v>12</v>
      </c>
      <c r="T23" s="8">
        <v>20</v>
      </c>
      <c r="U23">
        <v>16</v>
      </c>
    </row>
    <row r="24" spans="1:21" x14ac:dyDescent="0.3">
      <c r="A24" s="5" t="s">
        <v>25</v>
      </c>
      <c r="B24" s="5" t="s">
        <v>14</v>
      </c>
      <c r="C24" s="5" t="s">
        <v>36</v>
      </c>
      <c r="D24" s="9">
        <f t="shared" si="0"/>
        <v>11</v>
      </c>
      <c r="E24" s="9">
        <f t="shared" si="1"/>
        <v>55000</v>
      </c>
      <c r="F24" s="8"/>
      <c r="G24" s="8"/>
      <c r="H24" s="8">
        <v>0</v>
      </c>
      <c r="I24" s="8">
        <v>0</v>
      </c>
      <c r="J24" s="8">
        <v>1</v>
      </c>
      <c r="K24" s="8">
        <v>0</v>
      </c>
      <c r="L24" s="8">
        <v>0</v>
      </c>
      <c r="M24" s="8">
        <v>3</v>
      </c>
      <c r="N24" s="8">
        <v>0</v>
      </c>
      <c r="O24" s="8">
        <v>1</v>
      </c>
      <c r="P24" s="8">
        <v>2</v>
      </c>
      <c r="Q24" s="8">
        <v>1</v>
      </c>
      <c r="R24" s="8">
        <v>1</v>
      </c>
      <c r="S24" s="8">
        <v>0</v>
      </c>
      <c r="T24" s="8">
        <v>2</v>
      </c>
      <c r="U24">
        <v>3</v>
      </c>
    </row>
    <row r="25" spans="1:21" x14ac:dyDescent="0.3">
      <c r="A25" s="5" t="s">
        <v>25</v>
      </c>
      <c r="B25" s="5" t="s">
        <v>34</v>
      </c>
      <c r="C25" s="5" t="s">
        <v>37</v>
      </c>
      <c r="D25" s="9">
        <f t="shared" si="0"/>
        <v>58</v>
      </c>
      <c r="E25" s="9">
        <f t="shared" si="1"/>
        <v>290000</v>
      </c>
      <c r="F25" s="8"/>
      <c r="G25" s="8"/>
      <c r="H25" s="8">
        <v>0</v>
      </c>
      <c r="I25" s="8">
        <v>5</v>
      </c>
      <c r="J25" s="8">
        <v>6</v>
      </c>
      <c r="K25" s="8">
        <v>6</v>
      </c>
      <c r="L25" s="8">
        <v>4</v>
      </c>
      <c r="M25" s="8">
        <v>4</v>
      </c>
      <c r="N25" s="8">
        <v>4</v>
      </c>
      <c r="O25" s="8">
        <v>4</v>
      </c>
      <c r="P25" s="8">
        <v>4</v>
      </c>
      <c r="Q25" s="8">
        <v>5</v>
      </c>
      <c r="R25" s="8">
        <v>5</v>
      </c>
      <c r="S25" s="8">
        <v>4</v>
      </c>
      <c r="T25" s="8">
        <v>7</v>
      </c>
      <c r="U25">
        <v>3</v>
      </c>
    </row>
    <row r="26" spans="1:21" x14ac:dyDescent="0.3">
      <c r="A26" s="5" t="s">
        <v>25</v>
      </c>
      <c r="B26" s="5" t="s">
        <v>34</v>
      </c>
      <c r="C26" s="5" t="s">
        <v>38</v>
      </c>
      <c r="D26" s="9">
        <f t="shared" si="0"/>
        <v>7</v>
      </c>
      <c r="E26" s="9">
        <f t="shared" si="1"/>
        <v>35000</v>
      </c>
      <c r="F26" s="8"/>
      <c r="G26" s="8"/>
      <c r="H26" s="8">
        <v>0</v>
      </c>
      <c r="I26" s="8">
        <v>1</v>
      </c>
      <c r="J26" s="8">
        <v>0</v>
      </c>
      <c r="K26" s="8">
        <v>0</v>
      </c>
      <c r="L26" s="8">
        <v>0</v>
      </c>
      <c r="M26" s="8">
        <v>0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0</v>
      </c>
      <c r="T26" s="8">
        <v>1</v>
      </c>
      <c r="U26">
        <v>0</v>
      </c>
    </row>
    <row r="27" spans="1:21" x14ac:dyDescent="0.3">
      <c r="A27" s="5" t="s">
        <v>25</v>
      </c>
      <c r="B27" s="5" t="s">
        <v>14</v>
      </c>
      <c r="C27" s="5" t="s">
        <v>39</v>
      </c>
      <c r="D27" s="9">
        <f t="shared" si="0"/>
        <v>13</v>
      </c>
      <c r="E27" s="9">
        <f t="shared" si="1"/>
        <v>65000</v>
      </c>
      <c r="F27" s="8"/>
      <c r="G27" s="8"/>
      <c r="H27" s="8">
        <v>0</v>
      </c>
      <c r="I27" s="8">
        <v>0</v>
      </c>
      <c r="J27" s="8">
        <v>4</v>
      </c>
      <c r="K27" s="8">
        <v>4</v>
      </c>
      <c r="L27" s="8">
        <v>2</v>
      </c>
      <c r="M27" s="8">
        <v>2</v>
      </c>
      <c r="N27" s="8">
        <v>0</v>
      </c>
      <c r="O27" s="8">
        <v>0</v>
      </c>
      <c r="P27" s="8">
        <v>1</v>
      </c>
      <c r="Q27" s="8">
        <v>0</v>
      </c>
      <c r="R27" s="8">
        <v>0</v>
      </c>
      <c r="S27" s="8">
        <v>0</v>
      </c>
      <c r="T27" s="8">
        <v>0</v>
      </c>
      <c r="U27">
        <v>8</v>
      </c>
    </row>
    <row r="28" spans="1:21" ht="17.25" customHeight="1" thickBot="1" x14ac:dyDescent="0.35">
      <c r="A28" s="5" t="s">
        <v>25</v>
      </c>
      <c r="B28" s="5" t="s">
        <v>34</v>
      </c>
      <c r="C28" s="5" t="s">
        <v>40</v>
      </c>
      <c r="D28" s="9">
        <f t="shared" si="0"/>
        <v>24</v>
      </c>
      <c r="E28" s="9">
        <f t="shared" si="1"/>
        <v>120000</v>
      </c>
      <c r="F28" s="8"/>
      <c r="G28" s="8"/>
      <c r="H28" s="8">
        <v>0</v>
      </c>
      <c r="I28" s="8">
        <v>1</v>
      </c>
      <c r="J28" s="8">
        <v>1</v>
      </c>
      <c r="K28" s="8">
        <v>2</v>
      </c>
      <c r="L28" s="8">
        <v>2</v>
      </c>
      <c r="M28" s="8">
        <v>3</v>
      </c>
      <c r="N28" s="8">
        <v>2</v>
      </c>
      <c r="O28" s="8">
        <v>2</v>
      </c>
      <c r="P28" s="8">
        <v>3</v>
      </c>
      <c r="Q28" s="8">
        <v>2</v>
      </c>
      <c r="R28" s="8">
        <v>2</v>
      </c>
      <c r="S28" s="8">
        <v>2</v>
      </c>
      <c r="T28" s="8">
        <v>2</v>
      </c>
      <c r="U28">
        <v>1</v>
      </c>
    </row>
    <row r="29" spans="1:21" ht="17.25" customHeight="1" thickBot="1" x14ac:dyDescent="0.35">
      <c r="A29" s="5" t="s">
        <v>25</v>
      </c>
      <c r="B29" s="5" t="s">
        <v>34</v>
      </c>
      <c r="C29" s="5" t="s">
        <v>41</v>
      </c>
      <c r="D29" s="9">
        <f t="shared" si="0"/>
        <v>1226</v>
      </c>
      <c r="E29" s="9">
        <f t="shared" si="1"/>
        <v>6130000</v>
      </c>
      <c r="F29" s="8"/>
      <c r="G29" s="8"/>
      <c r="H29" s="7">
        <v>0</v>
      </c>
      <c r="I29" s="7">
        <v>101</v>
      </c>
      <c r="J29" s="7">
        <v>103</v>
      </c>
      <c r="K29" s="7">
        <v>102</v>
      </c>
      <c r="L29" s="7">
        <v>102</v>
      </c>
      <c r="M29" s="7">
        <v>102</v>
      </c>
      <c r="N29" s="7">
        <v>105</v>
      </c>
      <c r="O29" s="7">
        <v>101</v>
      </c>
      <c r="P29" s="7">
        <v>102</v>
      </c>
      <c r="Q29" s="7">
        <v>101</v>
      </c>
      <c r="R29" s="7">
        <v>103</v>
      </c>
      <c r="S29" s="7">
        <v>101</v>
      </c>
      <c r="T29" s="7">
        <v>103</v>
      </c>
      <c r="U29">
        <v>68</v>
      </c>
    </row>
    <row r="30" spans="1:21" x14ac:dyDescent="0.3">
      <c r="A30" s="5" t="s">
        <v>22</v>
      </c>
      <c r="B30" s="5" t="s">
        <v>14</v>
      </c>
      <c r="C30" s="5" t="s">
        <v>42</v>
      </c>
      <c r="D30" s="9">
        <f t="shared" si="0"/>
        <v>21</v>
      </c>
      <c r="E30" s="9">
        <f t="shared" si="1"/>
        <v>105000</v>
      </c>
      <c r="F30" s="8"/>
      <c r="G30" s="8"/>
      <c r="H30" s="8">
        <v>0</v>
      </c>
      <c r="I30" s="8">
        <v>1</v>
      </c>
      <c r="J30" s="8">
        <v>1</v>
      </c>
      <c r="K30" s="8">
        <v>1</v>
      </c>
      <c r="L30" s="8">
        <v>0</v>
      </c>
      <c r="M30" s="8">
        <v>2</v>
      </c>
      <c r="N30" s="8">
        <v>2</v>
      </c>
      <c r="O30" s="8">
        <v>1</v>
      </c>
      <c r="P30" s="8">
        <v>4</v>
      </c>
      <c r="Q30" s="8">
        <v>1</v>
      </c>
      <c r="R30" s="8">
        <v>2</v>
      </c>
      <c r="S30" s="8">
        <v>2</v>
      </c>
      <c r="T30" s="8">
        <v>4</v>
      </c>
      <c r="U30">
        <v>3</v>
      </c>
    </row>
    <row r="31" spans="1:21" x14ac:dyDescent="0.3">
      <c r="A31" s="5" t="s">
        <v>22</v>
      </c>
      <c r="B31" s="5" t="s">
        <v>11</v>
      </c>
      <c r="C31" s="5" t="s">
        <v>43</v>
      </c>
      <c r="D31" s="9">
        <f t="shared" si="0"/>
        <v>0</v>
      </c>
      <c r="E31" s="9">
        <f t="shared" si="1"/>
        <v>0</v>
      </c>
      <c r="F31" s="8"/>
      <c r="G31" s="8"/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>
        <v>0</v>
      </c>
    </row>
    <row r="32" spans="1:21" x14ac:dyDescent="0.3">
      <c r="A32" s="5" t="s">
        <v>22</v>
      </c>
      <c r="B32" s="5" t="s">
        <v>44</v>
      </c>
      <c r="C32" s="5" t="s">
        <v>45</v>
      </c>
      <c r="D32" s="9">
        <f t="shared" si="0"/>
        <v>15</v>
      </c>
      <c r="E32" s="9">
        <f t="shared" si="1"/>
        <v>75000</v>
      </c>
      <c r="F32" s="8"/>
      <c r="G32" s="8"/>
      <c r="H32" s="8">
        <v>0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2</v>
      </c>
      <c r="O32" s="8">
        <v>2</v>
      </c>
      <c r="P32" s="8">
        <v>2</v>
      </c>
      <c r="Q32" s="8">
        <v>1</v>
      </c>
      <c r="R32" s="8">
        <v>0</v>
      </c>
      <c r="S32" s="8">
        <v>0</v>
      </c>
      <c r="T32" s="8">
        <v>3</v>
      </c>
      <c r="U32">
        <v>1</v>
      </c>
    </row>
    <row r="33" spans="1:21" x14ac:dyDescent="0.3">
      <c r="A33" s="5" t="s">
        <v>22</v>
      </c>
      <c r="B33" s="5" t="s">
        <v>6</v>
      </c>
      <c r="C33" s="5" t="s">
        <v>46</v>
      </c>
      <c r="D33" s="9">
        <f t="shared" si="0"/>
        <v>13</v>
      </c>
      <c r="E33" s="9">
        <f t="shared" si="1"/>
        <v>65000</v>
      </c>
      <c r="F33" s="8"/>
      <c r="G33" s="8"/>
      <c r="H33" s="8">
        <v>0</v>
      </c>
      <c r="I33" s="8">
        <v>2</v>
      </c>
      <c r="J33" s="8">
        <v>0</v>
      </c>
      <c r="K33" s="8">
        <v>1</v>
      </c>
      <c r="L33" s="8">
        <v>1</v>
      </c>
      <c r="M33" s="8">
        <v>0</v>
      </c>
      <c r="N33" s="8">
        <v>0</v>
      </c>
      <c r="O33" s="8">
        <v>2</v>
      </c>
      <c r="P33" s="8">
        <v>5</v>
      </c>
      <c r="Q33" s="8">
        <v>0</v>
      </c>
      <c r="R33" s="8">
        <v>0</v>
      </c>
      <c r="S33" s="8">
        <v>0</v>
      </c>
      <c r="T33" s="8">
        <v>2</v>
      </c>
      <c r="U33">
        <v>4</v>
      </c>
    </row>
    <row r="34" spans="1:21" x14ac:dyDescent="0.3">
      <c r="A34" s="5" t="s">
        <v>22</v>
      </c>
      <c r="B34" s="5" t="s">
        <v>11</v>
      </c>
      <c r="C34" s="5" t="s">
        <v>47</v>
      </c>
      <c r="D34" s="9">
        <f t="shared" si="0"/>
        <v>10</v>
      </c>
      <c r="E34" s="9">
        <f t="shared" si="1"/>
        <v>50000</v>
      </c>
      <c r="F34" s="8"/>
      <c r="G34" s="8"/>
      <c r="H34" s="8">
        <v>0</v>
      </c>
      <c r="I34" s="8">
        <v>1</v>
      </c>
      <c r="J34" s="8">
        <v>0</v>
      </c>
      <c r="K34" s="8">
        <v>1</v>
      </c>
      <c r="L34" s="8">
        <v>1</v>
      </c>
      <c r="M34" s="8">
        <v>0</v>
      </c>
      <c r="N34" s="8">
        <v>1</v>
      </c>
      <c r="O34" s="8">
        <v>0</v>
      </c>
      <c r="P34" s="8">
        <v>0</v>
      </c>
      <c r="Q34" s="8">
        <v>1</v>
      </c>
      <c r="R34" s="8">
        <v>1</v>
      </c>
      <c r="S34" s="8">
        <v>0</v>
      </c>
      <c r="T34" s="8">
        <v>4</v>
      </c>
      <c r="U34">
        <v>4</v>
      </c>
    </row>
    <row r="35" spans="1:21" x14ac:dyDescent="0.3">
      <c r="A35" s="5" t="s">
        <v>22</v>
      </c>
      <c r="B35" s="5" t="s">
        <v>6</v>
      </c>
      <c r="C35" s="5" t="s">
        <v>48</v>
      </c>
      <c r="D35" s="9">
        <f t="shared" si="0"/>
        <v>2</v>
      </c>
      <c r="E35" s="9">
        <f t="shared" si="1"/>
        <v>10000</v>
      </c>
      <c r="F35" s="8"/>
      <c r="G35" s="8"/>
      <c r="H35" s="8">
        <v>0</v>
      </c>
      <c r="I35" s="8">
        <v>1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</v>
      </c>
      <c r="U35">
        <v>0</v>
      </c>
    </row>
    <row r="36" spans="1:21" x14ac:dyDescent="0.3">
      <c r="A36" s="5" t="s">
        <v>22</v>
      </c>
      <c r="B36" s="5" t="s">
        <v>14</v>
      </c>
      <c r="C36" s="5" t="s">
        <v>49</v>
      </c>
      <c r="D36" s="9">
        <f t="shared" si="0"/>
        <v>21</v>
      </c>
      <c r="E36" s="9">
        <f t="shared" si="1"/>
        <v>105000</v>
      </c>
      <c r="F36" s="8"/>
      <c r="G36" s="8"/>
      <c r="H36" s="8">
        <v>0</v>
      </c>
      <c r="I36" s="8">
        <v>1</v>
      </c>
      <c r="J36" s="8">
        <v>2</v>
      </c>
      <c r="K36" s="8">
        <v>0</v>
      </c>
      <c r="L36" s="8">
        <v>1</v>
      </c>
      <c r="M36" s="8">
        <v>2</v>
      </c>
      <c r="N36" s="8">
        <v>2</v>
      </c>
      <c r="O36" s="8">
        <v>2</v>
      </c>
      <c r="P36" s="8">
        <v>2</v>
      </c>
      <c r="Q36" s="8">
        <v>1</v>
      </c>
      <c r="R36" s="8">
        <v>0</v>
      </c>
      <c r="S36" s="8">
        <v>1</v>
      </c>
      <c r="T36" s="8">
        <v>7</v>
      </c>
      <c r="U36">
        <v>2</v>
      </c>
    </row>
    <row r="37" spans="1:21" x14ac:dyDescent="0.3">
      <c r="A37" s="5" t="s">
        <v>22</v>
      </c>
      <c r="B37" s="5" t="s">
        <v>34</v>
      </c>
      <c r="C37" s="5" t="s">
        <v>50</v>
      </c>
      <c r="D37" s="9">
        <f t="shared" si="0"/>
        <v>126</v>
      </c>
      <c r="E37" s="9">
        <f t="shared" si="1"/>
        <v>630000</v>
      </c>
      <c r="F37" s="8"/>
      <c r="G37" s="8"/>
      <c r="H37" s="8">
        <v>0</v>
      </c>
      <c r="I37" s="8">
        <v>11</v>
      </c>
      <c r="J37" s="8">
        <v>12</v>
      </c>
      <c r="K37" s="8">
        <v>9</v>
      </c>
      <c r="L37" s="8">
        <v>10</v>
      </c>
      <c r="M37" s="8">
        <v>11</v>
      </c>
      <c r="N37" s="8">
        <v>11</v>
      </c>
      <c r="O37" s="8">
        <v>9</v>
      </c>
      <c r="P37" s="8">
        <v>13</v>
      </c>
      <c r="Q37" s="8">
        <v>7</v>
      </c>
      <c r="R37" s="8">
        <v>7</v>
      </c>
      <c r="S37" s="8">
        <v>9</v>
      </c>
      <c r="T37" s="8">
        <v>17</v>
      </c>
      <c r="U37">
        <v>11</v>
      </c>
    </row>
    <row r="38" spans="1:21" x14ac:dyDescent="0.3">
      <c r="A38" s="5" t="s">
        <v>22</v>
      </c>
      <c r="B38" s="5" t="s">
        <v>14</v>
      </c>
      <c r="C38" s="5" t="s">
        <v>51</v>
      </c>
      <c r="D38" s="9">
        <f t="shared" si="0"/>
        <v>8</v>
      </c>
      <c r="E38" s="9">
        <f t="shared" si="1"/>
        <v>40000</v>
      </c>
      <c r="F38" s="8"/>
      <c r="G38" s="8"/>
      <c r="H38" s="8">
        <v>0</v>
      </c>
      <c r="I38" s="8">
        <v>1</v>
      </c>
      <c r="J38" s="8">
        <v>0</v>
      </c>
      <c r="K38" s="8">
        <v>1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1</v>
      </c>
      <c r="T38" s="8">
        <v>5</v>
      </c>
      <c r="U38">
        <v>2</v>
      </c>
    </row>
    <row r="39" spans="1:21" x14ac:dyDescent="0.3">
      <c r="A39" s="5" t="s">
        <v>22</v>
      </c>
      <c r="B39" s="5" t="s">
        <v>14</v>
      </c>
      <c r="C39" s="5" t="s">
        <v>52</v>
      </c>
      <c r="D39" s="9">
        <f t="shared" si="0"/>
        <v>378</v>
      </c>
      <c r="E39" s="9">
        <f t="shared" si="1"/>
        <v>1890000</v>
      </c>
      <c r="F39" s="8"/>
      <c r="G39" s="8"/>
      <c r="H39" s="8">
        <v>0</v>
      </c>
      <c r="I39" s="8">
        <v>31</v>
      </c>
      <c r="J39" s="8">
        <v>28</v>
      </c>
      <c r="K39" s="8">
        <v>30</v>
      </c>
      <c r="L39" s="8">
        <v>30</v>
      </c>
      <c r="M39" s="8">
        <v>32</v>
      </c>
      <c r="N39" s="8">
        <v>31</v>
      </c>
      <c r="O39" s="8">
        <v>30</v>
      </c>
      <c r="P39" s="8">
        <v>35</v>
      </c>
      <c r="Q39" s="8">
        <v>30</v>
      </c>
      <c r="R39" s="8">
        <v>28</v>
      </c>
      <c r="S39" s="8">
        <v>29</v>
      </c>
      <c r="T39" s="8">
        <v>44</v>
      </c>
      <c r="U39">
        <v>36</v>
      </c>
    </row>
    <row r="40" spans="1:21" x14ac:dyDescent="0.3">
      <c r="A40" s="5" t="s">
        <v>22</v>
      </c>
      <c r="B40" s="5" t="s">
        <v>34</v>
      </c>
      <c r="C40" s="5" t="s">
        <v>53</v>
      </c>
      <c r="D40" s="9">
        <f t="shared" si="0"/>
        <v>218</v>
      </c>
      <c r="E40" s="9">
        <f t="shared" si="1"/>
        <v>1090000</v>
      </c>
      <c r="F40" s="8"/>
      <c r="G40" s="8"/>
      <c r="H40" s="8">
        <v>0</v>
      </c>
      <c r="I40" s="8">
        <v>18</v>
      </c>
      <c r="J40" s="8">
        <v>16</v>
      </c>
      <c r="K40" s="8">
        <v>20</v>
      </c>
      <c r="L40" s="8">
        <v>20</v>
      </c>
      <c r="M40" s="8">
        <v>16</v>
      </c>
      <c r="N40" s="8">
        <v>18</v>
      </c>
      <c r="O40" s="8">
        <v>16</v>
      </c>
      <c r="P40" s="8">
        <v>18</v>
      </c>
      <c r="Q40" s="8">
        <v>19</v>
      </c>
      <c r="R40" s="8">
        <v>19</v>
      </c>
      <c r="S40" s="8">
        <v>19</v>
      </c>
      <c r="T40" s="8">
        <v>19</v>
      </c>
      <c r="U40">
        <v>16</v>
      </c>
    </row>
    <row r="41" spans="1:21" x14ac:dyDescent="0.3">
      <c r="A41" s="5" t="s">
        <v>54</v>
      </c>
      <c r="B41" s="5" t="s">
        <v>55</v>
      </c>
      <c r="C41" s="5" t="s">
        <v>56</v>
      </c>
      <c r="D41" s="9">
        <f t="shared" si="0"/>
        <v>25</v>
      </c>
      <c r="E41" s="9">
        <f t="shared" si="1"/>
        <v>125000</v>
      </c>
      <c r="F41" s="8"/>
      <c r="G41" s="8"/>
      <c r="H41" s="8">
        <v>0</v>
      </c>
      <c r="I41" s="8">
        <v>6</v>
      </c>
      <c r="J41" s="8">
        <v>2</v>
      </c>
      <c r="K41" s="8">
        <v>3</v>
      </c>
      <c r="L41" s="8">
        <v>3</v>
      </c>
      <c r="M41" s="8">
        <v>2</v>
      </c>
      <c r="N41" s="8">
        <v>1</v>
      </c>
      <c r="O41" s="8">
        <v>2</v>
      </c>
      <c r="P41" s="8">
        <v>2</v>
      </c>
      <c r="Q41" s="8">
        <v>1</v>
      </c>
      <c r="R41" s="8">
        <v>1</v>
      </c>
      <c r="S41" s="8">
        <v>0</v>
      </c>
      <c r="T41" s="8">
        <v>2</v>
      </c>
      <c r="U41">
        <v>0</v>
      </c>
    </row>
    <row r="42" spans="1:21" x14ac:dyDescent="0.3">
      <c r="A42" s="5" t="s">
        <v>54</v>
      </c>
      <c r="B42" s="5" t="s">
        <v>23</v>
      </c>
      <c r="C42" s="5" t="s">
        <v>57</v>
      </c>
      <c r="D42" s="9">
        <f t="shared" si="0"/>
        <v>0</v>
      </c>
      <c r="E42" s="9">
        <f t="shared" si="1"/>
        <v>0</v>
      </c>
      <c r="F42" s="8"/>
      <c r="G42" s="8"/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>
        <v>0</v>
      </c>
    </row>
    <row r="43" spans="1:21" x14ac:dyDescent="0.3">
      <c r="A43" s="5" t="s">
        <v>54</v>
      </c>
      <c r="B43" s="5" t="s">
        <v>6</v>
      </c>
      <c r="C43" s="5" t="s">
        <v>58</v>
      </c>
      <c r="D43" s="9">
        <f t="shared" si="0"/>
        <v>34</v>
      </c>
      <c r="E43" s="9">
        <f t="shared" si="1"/>
        <v>170000</v>
      </c>
      <c r="F43" s="8"/>
      <c r="G43" s="8"/>
      <c r="H43" s="8">
        <v>0</v>
      </c>
      <c r="I43" s="8">
        <v>5</v>
      </c>
      <c r="J43" s="8">
        <v>2</v>
      </c>
      <c r="K43" s="8">
        <v>3</v>
      </c>
      <c r="L43" s="8">
        <v>2</v>
      </c>
      <c r="M43" s="8">
        <v>5</v>
      </c>
      <c r="N43" s="8">
        <v>2</v>
      </c>
      <c r="O43" s="8">
        <v>1</v>
      </c>
      <c r="P43" s="8">
        <v>1</v>
      </c>
      <c r="Q43" s="8">
        <v>4</v>
      </c>
      <c r="R43" s="8">
        <v>5</v>
      </c>
      <c r="S43" s="8">
        <v>0</v>
      </c>
      <c r="T43" s="8">
        <v>4</v>
      </c>
      <c r="U43">
        <v>1</v>
      </c>
    </row>
    <row r="44" spans="1:21" x14ac:dyDescent="0.3">
      <c r="A44" s="5" t="s">
        <v>54</v>
      </c>
      <c r="B44" s="5" t="s">
        <v>59</v>
      </c>
      <c r="C44" s="5" t="s">
        <v>60</v>
      </c>
      <c r="D44" s="9">
        <f t="shared" si="0"/>
        <v>5</v>
      </c>
      <c r="E44" s="9">
        <f t="shared" si="1"/>
        <v>25000</v>
      </c>
      <c r="F44" s="8"/>
      <c r="G44" s="8"/>
      <c r="H44" s="8">
        <v>0</v>
      </c>
      <c r="I44" s="8">
        <v>2</v>
      </c>
      <c r="J44" s="8">
        <v>0</v>
      </c>
      <c r="K44" s="8">
        <v>1</v>
      </c>
      <c r="L44" s="8">
        <v>0</v>
      </c>
      <c r="M44" s="8">
        <v>0</v>
      </c>
      <c r="N44" s="8">
        <v>1</v>
      </c>
      <c r="O44" s="8">
        <v>0</v>
      </c>
      <c r="P44" s="8">
        <v>0</v>
      </c>
      <c r="Q44" s="8">
        <v>1</v>
      </c>
      <c r="R44" s="8">
        <v>0</v>
      </c>
      <c r="S44" s="8">
        <v>0</v>
      </c>
      <c r="T44" s="8">
        <v>0</v>
      </c>
      <c r="U44">
        <v>0</v>
      </c>
    </row>
    <row r="45" spans="1:21" x14ac:dyDescent="0.3">
      <c r="A45" s="5" t="s">
        <v>54</v>
      </c>
      <c r="B45" s="5" t="s">
        <v>26</v>
      </c>
      <c r="C45" s="5" t="s">
        <v>61</v>
      </c>
      <c r="D45" s="9">
        <f t="shared" si="0"/>
        <v>23</v>
      </c>
      <c r="E45" s="9">
        <f t="shared" si="1"/>
        <v>115000</v>
      </c>
      <c r="F45" s="8"/>
      <c r="G45" s="8"/>
      <c r="H45" s="8">
        <v>0</v>
      </c>
      <c r="I45" s="8">
        <v>3</v>
      </c>
      <c r="J45" s="8">
        <v>3</v>
      </c>
      <c r="K45" s="8">
        <v>2</v>
      </c>
      <c r="L45" s="8">
        <v>1</v>
      </c>
      <c r="M45" s="8">
        <v>1</v>
      </c>
      <c r="N45" s="8">
        <v>1</v>
      </c>
      <c r="O45" s="8">
        <v>3</v>
      </c>
      <c r="P45" s="8">
        <v>3</v>
      </c>
      <c r="Q45" s="8">
        <v>3</v>
      </c>
      <c r="R45" s="8">
        <v>2</v>
      </c>
      <c r="S45" s="8">
        <v>0</v>
      </c>
      <c r="T45" s="8">
        <v>1</v>
      </c>
      <c r="U45">
        <v>0</v>
      </c>
    </row>
    <row r="46" spans="1:21" x14ac:dyDescent="0.3">
      <c r="A46" s="5" t="s">
        <v>54</v>
      </c>
      <c r="B46" s="5" t="s">
        <v>23</v>
      </c>
      <c r="C46" s="5" t="s">
        <v>62</v>
      </c>
      <c r="D46" s="9">
        <f t="shared" si="0"/>
        <v>83</v>
      </c>
      <c r="E46" s="9">
        <f t="shared" si="1"/>
        <v>415000</v>
      </c>
      <c r="F46" s="8"/>
      <c r="G46" s="8"/>
      <c r="H46" s="8">
        <v>0</v>
      </c>
      <c r="I46" s="8">
        <v>10</v>
      </c>
      <c r="J46" s="8">
        <v>4</v>
      </c>
      <c r="K46" s="8">
        <v>6</v>
      </c>
      <c r="L46" s="8">
        <v>8</v>
      </c>
      <c r="M46" s="8">
        <v>7</v>
      </c>
      <c r="N46" s="8">
        <v>9</v>
      </c>
      <c r="O46" s="8">
        <v>8</v>
      </c>
      <c r="P46" s="8">
        <v>9</v>
      </c>
      <c r="Q46" s="8">
        <v>7</v>
      </c>
      <c r="R46" s="8">
        <v>8</v>
      </c>
      <c r="S46" s="8">
        <v>0</v>
      </c>
      <c r="T46" s="8">
        <v>7</v>
      </c>
      <c r="U46">
        <v>5</v>
      </c>
    </row>
    <row r="47" spans="1:21" x14ac:dyDescent="0.3">
      <c r="A47" s="5" t="s">
        <v>54</v>
      </c>
      <c r="B47" s="5" t="s">
        <v>63</v>
      </c>
      <c r="C47" s="5" t="s">
        <v>64</v>
      </c>
      <c r="D47" s="9">
        <f t="shared" si="0"/>
        <v>34</v>
      </c>
      <c r="E47" s="9">
        <f t="shared" si="1"/>
        <v>170000</v>
      </c>
      <c r="F47" s="8"/>
      <c r="G47" s="8"/>
      <c r="H47" s="8">
        <v>0</v>
      </c>
      <c r="I47" s="8">
        <v>3</v>
      </c>
      <c r="J47" s="8">
        <v>4</v>
      </c>
      <c r="K47" s="8">
        <v>3</v>
      </c>
      <c r="L47" s="8">
        <v>3</v>
      </c>
      <c r="M47" s="8">
        <v>3</v>
      </c>
      <c r="N47" s="8">
        <v>3</v>
      </c>
      <c r="O47" s="8">
        <v>3</v>
      </c>
      <c r="P47" s="8">
        <v>3</v>
      </c>
      <c r="Q47" s="8">
        <v>3</v>
      </c>
      <c r="R47" s="8">
        <v>3</v>
      </c>
      <c r="S47" s="8">
        <v>0</v>
      </c>
      <c r="T47" s="8">
        <v>3</v>
      </c>
      <c r="U47">
        <v>4</v>
      </c>
    </row>
    <row r="48" spans="1:21" x14ac:dyDescent="0.3">
      <c r="A48" s="5" t="s">
        <v>54</v>
      </c>
      <c r="B48" s="5" t="s">
        <v>11</v>
      </c>
      <c r="C48" s="5" t="s">
        <v>65</v>
      </c>
      <c r="D48" s="9">
        <f t="shared" si="0"/>
        <v>6</v>
      </c>
      <c r="E48" s="9">
        <f t="shared" si="1"/>
        <v>30000</v>
      </c>
      <c r="F48" s="8"/>
      <c r="G48" s="8"/>
      <c r="H48" s="8">
        <v>0</v>
      </c>
      <c r="I48" s="8">
        <v>1</v>
      </c>
      <c r="J48" s="8">
        <v>0</v>
      </c>
      <c r="K48" s="8">
        <v>1</v>
      </c>
      <c r="L48" s="8">
        <v>1</v>
      </c>
      <c r="M48" s="8">
        <v>0</v>
      </c>
      <c r="N48" s="8">
        <v>0</v>
      </c>
      <c r="O48" s="8">
        <v>0</v>
      </c>
      <c r="P48" s="8">
        <v>0</v>
      </c>
      <c r="Q48" s="8">
        <v>1</v>
      </c>
      <c r="R48" s="8">
        <v>1</v>
      </c>
      <c r="S48" s="8">
        <v>0</v>
      </c>
      <c r="T48" s="8">
        <v>1</v>
      </c>
      <c r="U48">
        <v>0</v>
      </c>
    </row>
    <row r="49" spans="1:21" x14ac:dyDescent="0.3">
      <c r="A49" s="5" t="s">
        <v>54</v>
      </c>
      <c r="B49" s="5" t="s">
        <v>34</v>
      </c>
      <c r="C49" s="5" t="s">
        <v>66</v>
      </c>
      <c r="D49" s="9">
        <f t="shared" si="0"/>
        <v>0</v>
      </c>
      <c r="E49" s="9">
        <f t="shared" si="1"/>
        <v>0</v>
      </c>
      <c r="F49" s="8"/>
      <c r="G49" s="8"/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>
        <v>0</v>
      </c>
    </row>
    <row r="50" spans="1:21" x14ac:dyDescent="0.3">
      <c r="A50" s="5" t="s">
        <v>54</v>
      </c>
      <c r="B50" s="5" t="s">
        <v>34</v>
      </c>
      <c r="C50" s="5" t="s">
        <v>67</v>
      </c>
      <c r="D50" s="9">
        <f t="shared" si="0"/>
        <v>80</v>
      </c>
      <c r="E50" s="9">
        <f t="shared" si="1"/>
        <v>400000</v>
      </c>
      <c r="F50" s="8"/>
      <c r="G50" s="8"/>
      <c r="H50" s="8">
        <v>0</v>
      </c>
      <c r="I50" s="8">
        <v>6</v>
      </c>
      <c r="J50" s="8">
        <v>5</v>
      </c>
      <c r="K50" s="8">
        <v>7</v>
      </c>
      <c r="L50" s="8">
        <v>7</v>
      </c>
      <c r="M50" s="8">
        <v>6</v>
      </c>
      <c r="N50" s="8">
        <v>7</v>
      </c>
      <c r="O50" s="8">
        <v>5</v>
      </c>
      <c r="P50" s="8">
        <v>8</v>
      </c>
      <c r="Q50" s="8">
        <v>8</v>
      </c>
      <c r="R50" s="8">
        <v>8</v>
      </c>
      <c r="S50" s="8">
        <v>5</v>
      </c>
      <c r="T50" s="8">
        <v>8</v>
      </c>
      <c r="U50">
        <v>8</v>
      </c>
    </row>
    <row r="51" spans="1:21" x14ac:dyDescent="0.3">
      <c r="A51" s="5" t="s">
        <v>54</v>
      </c>
      <c r="B51" s="5" t="s">
        <v>34</v>
      </c>
      <c r="C51" s="5" t="s">
        <v>68</v>
      </c>
      <c r="D51" s="9">
        <f t="shared" si="0"/>
        <v>8</v>
      </c>
      <c r="E51" s="9">
        <f t="shared" si="1"/>
        <v>40000</v>
      </c>
      <c r="F51" s="8"/>
      <c r="G51" s="8"/>
      <c r="H51" s="8">
        <v>0</v>
      </c>
      <c r="I51" s="8">
        <v>0</v>
      </c>
      <c r="J51" s="8">
        <v>0</v>
      </c>
      <c r="K51" s="8">
        <v>1</v>
      </c>
      <c r="L51" s="8">
        <v>2</v>
      </c>
      <c r="M51" s="8">
        <v>1</v>
      </c>
      <c r="N51" s="8">
        <v>0</v>
      </c>
      <c r="O51" s="8">
        <v>2</v>
      </c>
      <c r="P51" s="8">
        <v>0</v>
      </c>
      <c r="Q51" s="8">
        <v>0</v>
      </c>
      <c r="R51" s="8">
        <v>2</v>
      </c>
      <c r="S51" s="8">
        <v>0</v>
      </c>
      <c r="T51" s="8">
        <v>0</v>
      </c>
      <c r="U51">
        <v>0</v>
      </c>
    </row>
    <row r="52" spans="1:21" x14ac:dyDescent="0.3">
      <c r="A52" s="5" t="s">
        <v>54</v>
      </c>
      <c r="B52" s="5" t="s">
        <v>14</v>
      </c>
      <c r="C52" s="5" t="s">
        <v>69</v>
      </c>
      <c r="D52" s="9">
        <f t="shared" si="0"/>
        <v>26</v>
      </c>
      <c r="E52" s="9">
        <f t="shared" si="1"/>
        <v>130000</v>
      </c>
      <c r="F52" s="8"/>
      <c r="G52" s="8"/>
      <c r="H52" s="8">
        <v>0</v>
      </c>
      <c r="I52" s="8">
        <v>6</v>
      </c>
      <c r="J52" s="8">
        <v>1</v>
      </c>
      <c r="K52" s="8">
        <v>0</v>
      </c>
      <c r="L52" s="8">
        <v>2</v>
      </c>
      <c r="M52" s="8">
        <v>3</v>
      </c>
      <c r="N52" s="8">
        <v>3</v>
      </c>
      <c r="O52" s="8">
        <v>0</v>
      </c>
      <c r="P52" s="8">
        <v>2</v>
      </c>
      <c r="Q52" s="8">
        <v>1</v>
      </c>
      <c r="R52" s="8">
        <v>4</v>
      </c>
      <c r="S52" s="8">
        <v>2</v>
      </c>
      <c r="T52" s="8">
        <v>2</v>
      </c>
      <c r="U52">
        <v>1</v>
      </c>
    </row>
    <row r="53" spans="1:21" x14ac:dyDescent="0.3">
      <c r="A53" s="6" t="s">
        <v>70</v>
      </c>
      <c r="B53" s="5" t="s">
        <v>6</v>
      </c>
      <c r="C53" s="5" t="s">
        <v>71</v>
      </c>
      <c r="D53" s="9">
        <f t="shared" si="0"/>
        <v>0</v>
      </c>
      <c r="E53" s="9">
        <f t="shared" si="1"/>
        <v>0</v>
      </c>
      <c r="F53" s="8"/>
      <c r="G53" s="8"/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>
        <v>0</v>
      </c>
    </row>
    <row r="54" spans="1:21" x14ac:dyDescent="0.3">
      <c r="A54" s="6" t="s">
        <v>70</v>
      </c>
      <c r="B54" s="5" t="s">
        <v>6</v>
      </c>
      <c r="C54" s="5" t="s">
        <v>72</v>
      </c>
      <c r="D54" s="9">
        <f t="shared" si="0"/>
        <v>0</v>
      </c>
      <c r="E54" s="9">
        <f t="shared" si="1"/>
        <v>0</v>
      </c>
      <c r="F54" s="8"/>
      <c r="G54" s="8"/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>
        <v>0</v>
      </c>
    </row>
    <row r="55" spans="1:21" x14ac:dyDescent="0.3">
      <c r="A55" s="6" t="s">
        <v>70</v>
      </c>
      <c r="B55" s="5" t="s">
        <v>73</v>
      </c>
      <c r="C55" s="5" t="s">
        <v>74</v>
      </c>
      <c r="D55" s="9">
        <f t="shared" si="0"/>
        <v>0</v>
      </c>
      <c r="E55" s="9">
        <f t="shared" si="1"/>
        <v>0</v>
      </c>
      <c r="F55" s="8"/>
      <c r="G55" s="8"/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>
        <v>0</v>
      </c>
    </row>
    <row r="56" spans="1:21" x14ac:dyDescent="0.3">
      <c r="A56" s="5" t="s">
        <v>70</v>
      </c>
      <c r="B56" s="5" t="s">
        <v>73</v>
      </c>
      <c r="C56" s="5" t="s">
        <v>75</v>
      </c>
      <c r="D56" s="9">
        <f t="shared" si="0"/>
        <v>0</v>
      </c>
      <c r="E56" s="9">
        <f t="shared" si="1"/>
        <v>0</v>
      </c>
      <c r="F56" s="8"/>
      <c r="G56" s="8"/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>
        <v>0</v>
      </c>
    </row>
    <row r="57" spans="1:21" x14ac:dyDescent="0.3">
      <c r="A57" s="5" t="s">
        <v>70</v>
      </c>
      <c r="B57" s="5" t="s">
        <v>73</v>
      </c>
      <c r="C57" s="5" t="s">
        <v>76</v>
      </c>
      <c r="D57" s="9">
        <f t="shared" si="0"/>
        <v>0</v>
      </c>
      <c r="E57" s="9">
        <f t="shared" si="1"/>
        <v>0</v>
      </c>
      <c r="F57" s="8"/>
      <c r="G57" s="8"/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>
        <v>0</v>
      </c>
    </row>
    <row r="58" spans="1:21" x14ac:dyDescent="0.3">
      <c r="A58" s="5" t="s">
        <v>70</v>
      </c>
      <c r="B58" s="5" t="s">
        <v>73</v>
      </c>
      <c r="C58" s="5" t="s">
        <v>77</v>
      </c>
      <c r="D58" s="9">
        <f t="shared" si="0"/>
        <v>0</v>
      </c>
      <c r="E58" s="9">
        <f t="shared" si="1"/>
        <v>0</v>
      </c>
      <c r="F58" s="8"/>
      <c r="G58" s="8"/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>
        <v>0</v>
      </c>
    </row>
    <row r="59" spans="1:21" x14ac:dyDescent="0.3">
      <c r="A59" s="5" t="s">
        <v>70</v>
      </c>
      <c r="B59" s="5" t="s">
        <v>78</v>
      </c>
      <c r="C59" s="5" t="s">
        <v>79</v>
      </c>
      <c r="D59" s="9">
        <f t="shared" si="0"/>
        <v>0</v>
      </c>
      <c r="E59" s="9">
        <f t="shared" si="1"/>
        <v>0</v>
      </c>
      <c r="F59" s="8"/>
      <c r="G59" s="8"/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>
        <v>0</v>
      </c>
    </row>
    <row r="60" spans="1:21" x14ac:dyDescent="0.3">
      <c r="A60" s="5" t="s">
        <v>70</v>
      </c>
      <c r="B60" s="5" t="s">
        <v>80</v>
      </c>
      <c r="C60" s="5" t="s">
        <v>81</v>
      </c>
      <c r="D60" s="9">
        <f t="shared" si="0"/>
        <v>0</v>
      </c>
      <c r="E60" s="9">
        <f t="shared" si="1"/>
        <v>0</v>
      </c>
      <c r="F60" s="8"/>
      <c r="G60" s="8"/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>
        <v>0</v>
      </c>
    </row>
    <row r="61" spans="1:21" x14ac:dyDescent="0.3">
      <c r="A61" s="5" t="s">
        <v>70</v>
      </c>
      <c r="B61" s="5" t="s">
        <v>6</v>
      </c>
      <c r="C61" s="5" t="s">
        <v>82</v>
      </c>
      <c r="D61" s="9">
        <f t="shared" si="0"/>
        <v>57</v>
      </c>
      <c r="E61" s="9">
        <f t="shared" si="1"/>
        <v>285000</v>
      </c>
      <c r="F61" s="8"/>
      <c r="G61" s="8"/>
      <c r="H61" s="8">
        <v>0</v>
      </c>
      <c r="I61" s="8">
        <v>4</v>
      </c>
      <c r="J61" s="8">
        <v>4</v>
      </c>
      <c r="K61" s="8">
        <v>4</v>
      </c>
      <c r="L61" s="8">
        <v>7</v>
      </c>
      <c r="M61" s="8">
        <v>9</v>
      </c>
      <c r="N61" s="8">
        <v>4</v>
      </c>
      <c r="O61" s="8">
        <v>4</v>
      </c>
      <c r="P61" s="8">
        <v>4</v>
      </c>
      <c r="Q61" s="8">
        <v>4</v>
      </c>
      <c r="R61" s="8">
        <v>4</v>
      </c>
      <c r="S61" s="8">
        <v>4</v>
      </c>
      <c r="T61" s="8">
        <v>5</v>
      </c>
      <c r="U61">
        <v>4</v>
      </c>
    </row>
    <row r="62" spans="1:21" x14ac:dyDescent="0.3">
      <c r="A62" s="5" t="s">
        <v>70</v>
      </c>
      <c r="B62" s="5" t="s">
        <v>34</v>
      </c>
      <c r="C62" s="5" t="s">
        <v>83</v>
      </c>
      <c r="D62" s="9">
        <f t="shared" si="0"/>
        <v>0</v>
      </c>
      <c r="E62" s="9">
        <f t="shared" si="1"/>
        <v>0</v>
      </c>
      <c r="F62" s="8"/>
      <c r="G62" s="8"/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>
        <v>0</v>
      </c>
    </row>
    <row r="63" spans="1:21" x14ac:dyDescent="0.3">
      <c r="A63" s="5" t="s">
        <v>70</v>
      </c>
      <c r="B63" s="5" t="s">
        <v>34</v>
      </c>
      <c r="C63" s="5" t="s">
        <v>84</v>
      </c>
      <c r="D63" s="9">
        <f t="shared" si="0"/>
        <v>0</v>
      </c>
      <c r="E63" s="9">
        <f t="shared" si="1"/>
        <v>0</v>
      </c>
      <c r="F63" s="8"/>
      <c r="G63" s="8"/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>
        <v>0</v>
      </c>
    </row>
    <row r="64" spans="1:21" x14ac:dyDescent="0.3">
      <c r="A64" s="5" t="s">
        <v>70</v>
      </c>
      <c r="B64" s="5" t="s">
        <v>34</v>
      </c>
      <c r="C64" s="5" t="s">
        <v>85</v>
      </c>
      <c r="D64" s="9">
        <f t="shared" si="0"/>
        <v>1</v>
      </c>
      <c r="E64" s="9">
        <f t="shared" si="1"/>
        <v>5000</v>
      </c>
      <c r="F64" s="8"/>
      <c r="G64" s="8"/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1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>
        <v>0</v>
      </c>
    </row>
    <row r="65" spans="1:21" x14ac:dyDescent="0.3">
      <c r="A65" s="5" t="s">
        <v>86</v>
      </c>
      <c r="B65" s="5" t="s">
        <v>6</v>
      </c>
      <c r="C65" s="5" t="s">
        <v>87</v>
      </c>
      <c r="D65" s="9">
        <f t="shared" si="0"/>
        <v>0</v>
      </c>
      <c r="E65" s="9">
        <f t="shared" si="1"/>
        <v>0</v>
      </c>
      <c r="F65" s="8"/>
      <c r="G65" s="8"/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>
        <v>0</v>
      </c>
    </row>
    <row r="66" spans="1:21" x14ac:dyDescent="0.3">
      <c r="A66" s="5" t="s">
        <v>86</v>
      </c>
      <c r="B66" s="5" t="s">
        <v>6</v>
      </c>
      <c r="C66" s="5" t="s">
        <v>88</v>
      </c>
      <c r="D66" s="9">
        <f t="shared" ref="D66:D129" si="2">SUM(H66:T66)</f>
        <v>16</v>
      </c>
      <c r="E66" s="9">
        <f t="shared" ref="E66:E129" si="3">D66*5000</f>
        <v>80000</v>
      </c>
      <c r="F66" s="8"/>
      <c r="G66" s="8"/>
      <c r="H66" s="8">
        <v>0</v>
      </c>
      <c r="I66" s="8">
        <v>1</v>
      </c>
      <c r="J66" s="8">
        <v>4</v>
      </c>
      <c r="K66" s="8">
        <v>1</v>
      </c>
      <c r="L66" s="8">
        <v>1</v>
      </c>
      <c r="M66" s="8">
        <v>0</v>
      </c>
      <c r="N66" s="8">
        <v>2</v>
      </c>
      <c r="O66" s="8">
        <v>3</v>
      </c>
      <c r="P66" s="8">
        <v>1</v>
      </c>
      <c r="Q66" s="8">
        <v>2</v>
      </c>
      <c r="R66" s="8">
        <v>0</v>
      </c>
      <c r="S66" s="8">
        <v>0</v>
      </c>
      <c r="T66" s="8">
        <v>1</v>
      </c>
      <c r="U66">
        <v>2</v>
      </c>
    </row>
    <row r="67" spans="1:21" x14ac:dyDescent="0.3">
      <c r="A67" s="5" t="s">
        <v>86</v>
      </c>
      <c r="B67" s="5" t="s">
        <v>6</v>
      </c>
      <c r="C67" s="5" t="s">
        <v>89</v>
      </c>
      <c r="D67" s="9">
        <f t="shared" si="2"/>
        <v>16</v>
      </c>
      <c r="E67" s="9">
        <f t="shared" si="3"/>
        <v>80000</v>
      </c>
      <c r="F67" s="8"/>
      <c r="G67" s="8"/>
      <c r="H67" s="8">
        <v>0</v>
      </c>
      <c r="I67" s="8">
        <v>1</v>
      </c>
      <c r="J67" s="8">
        <v>3</v>
      </c>
      <c r="K67" s="8">
        <v>0</v>
      </c>
      <c r="L67" s="8">
        <v>0</v>
      </c>
      <c r="M67" s="8">
        <v>2</v>
      </c>
      <c r="N67" s="8">
        <v>1</v>
      </c>
      <c r="O67" s="8">
        <v>2</v>
      </c>
      <c r="P67" s="8">
        <v>1</v>
      </c>
      <c r="Q67" s="8">
        <v>2</v>
      </c>
      <c r="R67" s="8">
        <v>2</v>
      </c>
      <c r="S67" s="8">
        <v>0</v>
      </c>
      <c r="T67" s="8">
        <v>2</v>
      </c>
      <c r="U67">
        <v>1</v>
      </c>
    </row>
    <row r="68" spans="1:21" x14ac:dyDescent="0.3">
      <c r="A68" s="5" t="s">
        <v>86</v>
      </c>
      <c r="B68" s="5" t="s">
        <v>6</v>
      </c>
      <c r="C68" s="5" t="s">
        <v>90</v>
      </c>
      <c r="D68" s="9">
        <f t="shared" si="2"/>
        <v>24</v>
      </c>
      <c r="E68" s="9">
        <f t="shared" si="3"/>
        <v>120000</v>
      </c>
      <c r="F68" s="8"/>
      <c r="G68" s="8"/>
      <c r="H68" s="8">
        <v>0</v>
      </c>
      <c r="I68" s="8">
        <v>4</v>
      </c>
      <c r="J68" s="8">
        <v>4</v>
      </c>
      <c r="K68" s="8">
        <v>4</v>
      </c>
      <c r="L68" s="8">
        <v>3</v>
      </c>
      <c r="M68" s="8">
        <v>0</v>
      </c>
      <c r="N68" s="8">
        <v>2</v>
      </c>
      <c r="O68" s="8">
        <v>2</v>
      </c>
      <c r="P68" s="8">
        <v>3</v>
      </c>
      <c r="Q68" s="8">
        <v>1</v>
      </c>
      <c r="R68" s="8">
        <v>1</v>
      </c>
      <c r="S68" s="8">
        <v>0</v>
      </c>
      <c r="T68" s="8">
        <v>0</v>
      </c>
      <c r="U68">
        <v>1</v>
      </c>
    </row>
    <row r="69" spans="1:21" x14ac:dyDescent="0.3">
      <c r="A69" s="5" t="s">
        <v>86</v>
      </c>
      <c r="B69" s="5" t="s">
        <v>6</v>
      </c>
      <c r="C69" s="5" t="s">
        <v>91</v>
      </c>
      <c r="D69" s="9">
        <f t="shared" si="2"/>
        <v>24</v>
      </c>
      <c r="E69" s="9">
        <f t="shared" si="3"/>
        <v>120000</v>
      </c>
      <c r="F69" s="8"/>
      <c r="G69" s="8"/>
      <c r="H69" s="8">
        <v>0</v>
      </c>
      <c r="I69" s="8">
        <v>4</v>
      </c>
      <c r="J69" s="8">
        <v>4</v>
      </c>
      <c r="K69" s="8">
        <v>4</v>
      </c>
      <c r="L69" s="8">
        <v>0</v>
      </c>
      <c r="M69" s="8">
        <v>1</v>
      </c>
      <c r="N69" s="8">
        <v>1</v>
      </c>
      <c r="O69" s="8">
        <v>2</v>
      </c>
      <c r="P69" s="8">
        <v>2</v>
      </c>
      <c r="Q69" s="8">
        <v>3</v>
      </c>
      <c r="R69" s="8">
        <v>1</v>
      </c>
      <c r="S69" s="8">
        <v>0</v>
      </c>
      <c r="T69" s="8">
        <v>2</v>
      </c>
      <c r="U69">
        <v>3</v>
      </c>
    </row>
    <row r="70" spans="1:21" x14ac:dyDescent="0.3">
      <c r="A70" s="5" t="s">
        <v>86</v>
      </c>
      <c r="B70" s="5" t="s">
        <v>6</v>
      </c>
      <c r="C70" s="5" t="s">
        <v>92</v>
      </c>
      <c r="D70" s="9">
        <f t="shared" si="2"/>
        <v>21</v>
      </c>
      <c r="E70" s="9">
        <f t="shared" si="3"/>
        <v>105000</v>
      </c>
      <c r="F70" s="8"/>
      <c r="G70" s="8"/>
      <c r="H70" s="8">
        <v>0</v>
      </c>
      <c r="I70" s="8">
        <v>1</v>
      </c>
      <c r="J70" s="8">
        <v>1</v>
      </c>
      <c r="K70" s="8">
        <v>2</v>
      </c>
      <c r="L70" s="8">
        <v>5</v>
      </c>
      <c r="M70" s="8">
        <v>2</v>
      </c>
      <c r="N70" s="8">
        <v>1</v>
      </c>
      <c r="O70" s="8">
        <v>1</v>
      </c>
      <c r="P70" s="8">
        <v>4</v>
      </c>
      <c r="Q70" s="8">
        <v>1</v>
      </c>
      <c r="R70" s="8">
        <v>1</v>
      </c>
      <c r="S70" s="8">
        <v>0</v>
      </c>
      <c r="T70" s="8">
        <v>2</v>
      </c>
      <c r="U70">
        <v>2</v>
      </c>
    </row>
    <row r="71" spans="1:21" x14ac:dyDescent="0.3">
      <c r="A71" s="5" t="s">
        <v>86</v>
      </c>
      <c r="B71" s="5" t="s">
        <v>6</v>
      </c>
      <c r="C71" s="5" t="s">
        <v>93</v>
      </c>
      <c r="D71" s="9">
        <f t="shared" si="2"/>
        <v>22</v>
      </c>
      <c r="E71" s="9">
        <f t="shared" si="3"/>
        <v>110000</v>
      </c>
      <c r="F71" s="8"/>
      <c r="G71" s="8"/>
      <c r="H71" s="8">
        <v>0</v>
      </c>
      <c r="I71" s="8">
        <v>1</v>
      </c>
      <c r="J71" s="8">
        <v>4</v>
      </c>
      <c r="K71" s="8">
        <v>3</v>
      </c>
      <c r="L71" s="8">
        <v>2</v>
      </c>
      <c r="M71" s="8">
        <v>2</v>
      </c>
      <c r="N71" s="8">
        <v>4</v>
      </c>
      <c r="O71" s="8">
        <v>1</v>
      </c>
      <c r="P71" s="8">
        <v>2</v>
      </c>
      <c r="Q71" s="8">
        <v>1</v>
      </c>
      <c r="R71" s="8">
        <v>1</v>
      </c>
      <c r="S71" s="8">
        <v>0</v>
      </c>
      <c r="T71" s="8">
        <v>1</v>
      </c>
      <c r="U71">
        <v>1</v>
      </c>
    </row>
    <row r="72" spans="1:21" x14ac:dyDescent="0.3">
      <c r="A72" s="5" t="s">
        <v>86</v>
      </c>
      <c r="B72" s="5" t="s">
        <v>6</v>
      </c>
      <c r="C72" s="5" t="s">
        <v>94</v>
      </c>
      <c r="D72" s="9">
        <f t="shared" si="2"/>
        <v>9</v>
      </c>
      <c r="E72" s="9">
        <f t="shared" si="3"/>
        <v>45000</v>
      </c>
      <c r="F72" s="8"/>
      <c r="G72" s="8"/>
      <c r="H72" s="8">
        <v>0</v>
      </c>
      <c r="I72" s="8">
        <v>1</v>
      </c>
      <c r="J72" s="8">
        <v>1</v>
      </c>
      <c r="K72" s="8">
        <v>1</v>
      </c>
      <c r="L72" s="8">
        <v>0</v>
      </c>
      <c r="M72" s="8">
        <v>1</v>
      </c>
      <c r="N72" s="8">
        <v>0</v>
      </c>
      <c r="O72" s="8">
        <v>1</v>
      </c>
      <c r="P72" s="8">
        <v>1</v>
      </c>
      <c r="Q72" s="8">
        <v>1</v>
      </c>
      <c r="R72" s="8">
        <v>1</v>
      </c>
      <c r="S72" s="8">
        <v>0</v>
      </c>
      <c r="T72" s="8">
        <v>1</v>
      </c>
      <c r="U72">
        <v>1</v>
      </c>
    </row>
    <row r="73" spans="1:21" x14ac:dyDescent="0.3">
      <c r="A73" s="5" t="s">
        <v>86</v>
      </c>
      <c r="B73" s="5" t="s">
        <v>6</v>
      </c>
      <c r="C73" s="5" t="s">
        <v>95</v>
      </c>
      <c r="D73" s="9">
        <f t="shared" si="2"/>
        <v>27</v>
      </c>
      <c r="E73" s="9">
        <f t="shared" si="3"/>
        <v>135000</v>
      </c>
      <c r="F73" s="8"/>
      <c r="G73" s="8"/>
      <c r="H73" s="8">
        <v>0</v>
      </c>
      <c r="I73" s="8">
        <v>1</v>
      </c>
      <c r="J73" s="8">
        <v>4</v>
      </c>
      <c r="K73" s="8">
        <v>8</v>
      </c>
      <c r="L73" s="8">
        <v>2</v>
      </c>
      <c r="M73" s="8">
        <v>3</v>
      </c>
      <c r="N73" s="8">
        <v>5</v>
      </c>
      <c r="O73" s="8">
        <v>1</v>
      </c>
      <c r="P73" s="8">
        <v>2</v>
      </c>
      <c r="Q73" s="8">
        <v>1</v>
      </c>
      <c r="R73" s="8">
        <v>0</v>
      </c>
      <c r="S73" s="8">
        <v>0</v>
      </c>
      <c r="T73" s="8">
        <v>0</v>
      </c>
      <c r="U73">
        <v>2</v>
      </c>
    </row>
    <row r="74" spans="1:21" x14ac:dyDescent="0.3">
      <c r="A74" s="5" t="s">
        <v>86</v>
      </c>
      <c r="B74" s="5" t="s">
        <v>6</v>
      </c>
      <c r="C74" s="5" t="s">
        <v>96</v>
      </c>
      <c r="D74" s="9">
        <f t="shared" si="2"/>
        <v>46</v>
      </c>
      <c r="E74" s="9">
        <f t="shared" si="3"/>
        <v>230000</v>
      </c>
      <c r="F74" s="8"/>
      <c r="G74" s="8"/>
      <c r="H74" s="8">
        <v>0</v>
      </c>
      <c r="I74" s="8">
        <v>4</v>
      </c>
      <c r="J74" s="8">
        <v>8</v>
      </c>
      <c r="K74" s="8">
        <v>4</v>
      </c>
      <c r="L74" s="8">
        <v>5</v>
      </c>
      <c r="M74" s="8">
        <v>5</v>
      </c>
      <c r="N74" s="8">
        <v>8</v>
      </c>
      <c r="O74" s="8">
        <v>7</v>
      </c>
      <c r="P74" s="8">
        <v>3</v>
      </c>
      <c r="Q74" s="8">
        <v>1</v>
      </c>
      <c r="R74" s="8">
        <v>0</v>
      </c>
      <c r="S74" s="8">
        <v>0</v>
      </c>
      <c r="T74" s="8">
        <v>1</v>
      </c>
      <c r="U74">
        <v>4</v>
      </c>
    </row>
    <row r="75" spans="1:21" x14ac:dyDescent="0.3">
      <c r="A75" s="5" t="s">
        <v>86</v>
      </c>
      <c r="B75" s="5" t="s">
        <v>6</v>
      </c>
      <c r="C75" s="5" t="s">
        <v>97</v>
      </c>
      <c r="D75" s="9">
        <f t="shared" si="2"/>
        <v>41</v>
      </c>
      <c r="E75" s="9">
        <f t="shared" si="3"/>
        <v>205000</v>
      </c>
      <c r="F75" s="8"/>
      <c r="G75" s="8"/>
      <c r="H75" s="8">
        <v>0</v>
      </c>
      <c r="I75" s="8">
        <v>3</v>
      </c>
      <c r="J75" s="8">
        <v>4</v>
      </c>
      <c r="K75" s="8">
        <v>5</v>
      </c>
      <c r="L75" s="8">
        <v>3</v>
      </c>
      <c r="M75" s="8">
        <v>4</v>
      </c>
      <c r="N75" s="8">
        <v>2</v>
      </c>
      <c r="O75" s="8">
        <v>4</v>
      </c>
      <c r="P75" s="8">
        <v>4</v>
      </c>
      <c r="Q75" s="8">
        <v>3</v>
      </c>
      <c r="R75" s="8">
        <v>3</v>
      </c>
      <c r="S75" s="8">
        <v>0</v>
      </c>
      <c r="T75" s="8">
        <v>6</v>
      </c>
      <c r="U75">
        <v>6</v>
      </c>
    </row>
    <row r="76" spans="1:21" x14ac:dyDescent="0.3">
      <c r="A76" s="5" t="s">
        <v>86</v>
      </c>
      <c r="B76" s="5" t="s">
        <v>6</v>
      </c>
      <c r="C76" s="5" t="s">
        <v>98</v>
      </c>
      <c r="D76" s="9">
        <f t="shared" si="2"/>
        <v>3</v>
      </c>
      <c r="E76" s="9">
        <f t="shared" si="3"/>
        <v>15000</v>
      </c>
      <c r="F76" s="8"/>
      <c r="G76" s="8"/>
      <c r="H76" s="8">
        <v>0</v>
      </c>
      <c r="I76" s="8">
        <v>0</v>
      </c>
      <c r="J76" s="8">
        <v>0</v>
      </c>
      <c r="K76" s="8">
        <v>3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>
        <v>1</v>
      </c>
    </row>
    <row r="77" spans="1:21" x14ac:dyDescent="0.3">
      <c r="A77" s="5" t="s">
        <v>86</v>
      </c>
      <c r="B77" s="5" t="s">
        <v>6</v>
      </c>
      <c r="C77" s="5" t="s">
        <v>99</v>
      </c>
      <c r="D77" s="9">
        <f t="shared" si="2"/>
        <v>33</v>
      </c>
      <c r="E77" s="9">
        <f t="shared" si="3"/>
        <v>165000</v>
      </c>
      <c r="F77" s="8"/>
      <c r="G77" s="8"/>
      <c r="H77" s="8">
        <v>0</v>
      </c>
      <c r="I77" s="8">
        <v>3</v>
      </c>
      <c r="J77" s="8">
        <v>2</v>
      </c>
      <c r="K77" s="8">
        <v>2</v>
      </c>
      <c r="L77" s="8">
        <v>3</v>
      </c>
      <c r="M77" s="8">
        <v>4</v>
      </c>
      <c r="N77" s="8">
        <v>2</v>
      </c>
      <c r="O77" s="8">
        <v>0</v>
      </c>
      <c r="P77" s="8">
        <v>3</v>
      </c>
      <c r="Q77" s="8">
        <v>3</v>
      </c>
      <c r="R77" s="8">
        <v>5</v>
      </c>
      <c r="S77" s="8">
        <v>0</v>
      </c>
      <c r="T77" s="8">
        <v>6</v>
      </c>
      <c r="U77">
        <v>4</v>
      </c>
    </row>
    <row r="78" spans="1:21" x14ac:dyDescent="0.3">
      <c r="A78" s="5" t="s">
        <v>86</v>
      </c>
      <c r="B78" s="5" t="s">
        <v>6</v>
      </c>
      <c r="C78" s="5" t="s">
        <v>100</v>
      </c>
      <c r="D78" s="9">
        <f t="shared" si="2"/>
        <v>64</v>
      </c>
      <c r="E78" s="9">
        <f t="shared" si="3"/>
        <v>320000</v>
      </c>
      <c r="F78" s="8"/>
      <c r="G78" s="8"/>
      <c r="H78" s="8">
        <v>0</v>
      </c>
      <c r="I78" s="8">
        <v>6</v>
      </c>
      <c r="J78" s="8">
        <v>3</v>
      </c>
      <c r="K78" s="8">
        <v>9</v>
      </c>
      <c r="L78" s="8">
        <v>9</v>
      </c>
      <c r="M78" s="8">
        <v>4</v>
      </c>
      <c r="N78" s="8">
        <v>6</v>
      </c>
      <c r="O78" s="8">
        <v>6</v>
      </c>
      <c r="P78" s="8">
        <v>4</v>
      </c>
      <c r="Q78" s="8">
        <v>6</v>
      </c>
      <c r="R78" s="8">
        <v>6</v>
      </c>
      <c r="S78" s="8">
        <v>0</v>
      </c>
      <c r="T78" s="8">
        <v>5</v>
      </c>
      <c r="U78">
        <v>2</v>
      </c>
    </row>
    <row r="79" spans="1:21" x14ac:dyDescent="0.3">
      <c r="A79" s="5" t="s">
        <v>86</v>
      </c>
      <c r="B79" s="5" t="s">
        <v>6</v>
      </c>
      <c r="C79" s="5" t="s">
        <v>101</v>
      </c>
      <c r="D79" s="9">
        <f t="shared" si="2"/>
        <v>17</v>
      </c>
      <c r="E79" s="9">
        <f t="shared" si="3"/>
        <v>85000</v>
      </c>
      <c r="F79" s="8"/>
      <c r="G79" s="8"/>
      <c r="H79" s="8">
        <v>0</v>
      </c>
      <c r="I79" s="8">
        <v>1</v>
      </c>
      <c r="J79" s="8">
        <v>4</v>
      </c>
      <c r="K79" s="8">
        <v>4</v>
      </c>
      <c r="L79" s="8">
        <v>1</v>
      </c>
      <c r="M79" s="8">
        <v>1</v>
      </c>
      <c r="N79" s="8">
        <v>0</v>
      </c>
      <c r="O79" s="8">
        <v>1</v>
      </c>
      <c r="P79" s="8">
        <v>0</v>
      </c>
      <c r="Q79" s="8">
        <v>1</v>
      </c>
      <c r="R79" s="8">
        <v>2</v>
      </c>
      <c r="S79" s="8">
        <v>0</v>
      </c>
      <c r="T79" s="8">
        <v>2</v>
      </c>
      <c r="U79">
        <v>0</v>
      </c>
    </row>
    <row r="80" spans="1:21" x14ac:dyDescent="0.3">
      <c r="A80" s="5" t="s">
        <v>86</v>
      </c>
      <c r="B80" s="5" t="s">
        <v>6</v>
      </c>
      <c r="C80" s="5" t="s">
        <v>102</v>
      </c>
      <c r="D80" s="9">
        <f t="shared" si="2"/>
        <v>14</v>
      </c>
      <c r="E80" s="9">
        <f t="shared" si="3"/>
        <v>70000</v>
      </c>
      <c r="F80" s="8"/>
      <c r="G80" s="8"/>
      <c r="H80" s="8">
        <v>0</v>
      </c>
      <c r="I80" s="8">
        <v>1</v>
      </c>
      <c r="J80" s="8">
        <v>2</v>
      </c>
      <c r="K80" s="8">
        <v>2</v>
      </c>
      <c r="L80" s="8">
        <v>1</v>
      </c>
      <c r="M80" s="8">
        <v>3</v>
      </c>
      <c r="N80" s="8">
        <v>2</v>
      </c>
      <c r="O80" s="8">
        <v>1</v>
      </c>
      <c r="P80" s="8">
        <v>2</v>
      </c>
      <c r="Q80" s="8">
        <v>0</v>
      </c>
      <c r="R80" s="8">
        <v>0</v>
      </c>
      <c r="S80" s="8">
        <v>0</v>
      </c>
      <c r="T80" s="8">
        <v>0</v>
      </c>
      <c r="U80">
        <v>3</v>
      </c>
    </row>
    <row r="81" spans="1:21" x14ac:dyDescent="0.3">
      <c r="A81" s="5" t="s">
        <v>86</v>
      </c>
      <c r="B81" s="5" t="s">
        <v>6</v>
      </c>
      <c r="C81" s="5" t="s">
        <v>103</v>
      </c>
      <c r="D81" s="9">
        <f t="shared" si="2"/>
        <v>12</v>
      </c>
      <c r="E81" s="9">
        <f t="shared" si="3"/>
        <v>60000</v>
      </c>
      <c r="F81" s="8"/>
      <c r="G81" s="8"/>
      <c r="H81" s="8">
        <v>0</v>
      </c>
      <c r="I81" s="8">
        <v>0</v>
      </c>
      <c r="J81" s="8">
        <v>2</v>
      </c>
      <c r="K81" s="8">
        <v>1</v>
      </c>
      <c r="L81" s="8">
        <v>1</v>
      </c>
      <c r="M81" s="8">
        <v>2</v>
      </c>
      <c r="N81" s="8">
        <v>3</v>
      </c>
      <c r="O81" s="8">
        <v>0</v>
      </c>
      <c r="P81" s="8">
        <v>2</v>
      </c>
      <c r="Q81" s="8">
        <v>0</v>
      </c>
      <c r="R81" s="8">
        <v>1</v>
      </c>
      <c r="S81" s="8">
        <v>0</v>
      </c>
      <c r="T81" s="8">
        <v>0</v>
      </c>
      <c r="U81">
        <v>1</v>
      </c>
    </row>
    <row r="82" spans="1:21" x14ac:dyDescent="0.3">
      <c r="A82" s="5" t="s">
        <v>86</v>
      </c>
      <c r="B82" s="5" t="s">
        <v>6</v>
      </c>
      <c r="C82" s="5" t="s">
        <v>104</v>
      </c>
      <c r="D82" s="9">
        <f t="shared" si="2"/>
        <v>11</v>
      </c>
      <c r="E82" s="9">
        <f t="shared" si="3"/>
        <v>55000</v>
      </c>
      <c r="F82" s="8"/>
      <c r="G82" s="8"/>
      <c r="H82" s="8">
        <v>0</v>
      </c>
      <c r="I82" s="8">
        <v>0</v>
      </c>
      <c r="J82" s="8">
        <v>0</v>
      </c>
      <c r="K82" s="8">
        <v>3</v>
      </c>
      <c r="L82" s="8">
        <v>4</v>
      </c>
      <c r="M82" s="8">
        <v>1</v>
      </c>
      <c r="N82" s="8">
        <v>1</v>
      </c>
      <c r="O82" s="8">
        <v>0</v>
      </c>
      <c r="P82" s="8">
        <v>0</v>
      </c>
      <c r="Q82" s="8">
        <v>1</v>
      </c>
      <c r="R82" s="8">
        <v>0</v>
      </c>
      <c r="S82" s="8">
        <v>0</v>
      </c>
      <c r="T82" s="8">
        <v>1</v>
      </c>
      <c r="U82">
        <v>0</v>
      </c>
    </row>
    <row r="83" spans="1:21" x14ac:dyDescent="0.3">
      <c r="A83" s="5" t="s">
        <v>86</v>
      </c>
      <c r="B83" s="5" t="s">
        <v>6</v>
      </c>
      <c r="C83" s="5" t="s">
        <v>105</v>
      </c>
      <c r="D83" s="9">
        <f t="shared" si="2"/>
        <v>0</v>
      </c>
      <c r="E83" s="9">
        <f t="shared" si="3"/>
        <v>0</v>
      </c>
      <c r="F83" s="8"/>
      <c r="G83" s="8"/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>
        <v>0</v>
      </c>
    </row>
    <row r="84" spans="1:21" x14ac:dyDescent="0.3">
      <c r="A84" s="5" t="s">
        <v>86</v>
      </c>
      <c r="B84" s="5" t="s">
        <v>6</v>
      </c>
      <c r="C84" s="5" t="s">
        <v>106</v>
      </c>
      <c r="D84" s="9">
        <f t="shared" si="2"/>
        <v>0</v>
      </c>
      <c r="E84" s="9">
        <f t="shared" si="3"/>
        <v>0</v>
      </c>
      <c r="F84" s="8"/>
      <c r="G84" s="8"/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>
        <v>0</v>
      </c>
    </row>
    <row r="85" spans="1:21" x14ac:dyDescent="0.3">
      <c r="A85" s="5" t="s">
        <v>86</v>
      </c>
      <c r="B85" s="5" t="s">
        <v>6</v>
      </c>
      <c r="C85" s="5" t="s">
        <v>107</v>
      </c>
      <c r="D85" s="9">
        <f t="shared" si="2"/>
        <v>0</v>
      </c>
      <c r="E85" s="9">
        <f t="shared" si="3"/>
        <v>0</v>
      </c>
      <c r="F85" s="8"/>
      <c r="G85" s="8"/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>
        <v>0</v>
      </c>
    </row>
    <row r="86" spans="1:21" x14ac:dyDescent="0.3">
      <c r="A86" s="5" t="s">
        <v>86</v>
      </c>
      <c r="B86" s="5" t="s">
        <v>6</v>
      </c>
      <c r="C86" s="5" t="s">
        <v>108</v>
      </c>
      <c r="D86" s="9">
        <f t="shared" si="2"/>
        <v>0</v>
      </c>
      <c r="E86" s="9">
        <f t="shared" si="3"/>
        <v>0</v>
      </c>
      <c r="F86" s="8"/>
      <c r="G86" s="8"/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>
        <v>0</v>
      </c>
    </row>
    <row r="87" spans="1:21" x14ac:dyDescent="0.3">
      <c r="A87" s="5" t="s">
        <v>25</v>
      </c>
      <c r="B87" s="5" t="s">
        <v>6</v>
      </c>
      <c r="C87" s="5" t="s">
        <v>109</v>
      </c>
      <c r="D87" s="9">
        <f t="shared" si="2"/>
        <v>228</v>
      </c>
      <c r="E87" s="9">
        <f t="shared" si="3"/>
        <v>1140000</v>
      </c>
      <c r="F87" s="8"/>
      <c r="G87" s="8"/>
      <c r="H87" s="8">
        <v>0</v>
      </c>
      <c r="I87" s="8">
        <v>20</v>
      </c>
      <c r="J87" s="8">
        <v>21</v>
      </c>
      <c r="K87" s="8">
        <v>21</v>
      </c>
      <c r="L87" s="8">
        <v>21</v>
      </c>
      <c r="M87" s="8">
        <v>20</v>
      </c>
      <c r="N87" s="8">
        <v>20</v>
      </c>
      <c r="O87" s="8">
        <v>22</v>
      </c>
      <c r="P87" s="8">
        <v>22</v>
      </c>
      <c r="Q87" s="8">
        <v>20</v>
      </c>
      <c r="R87" s="8">
        <v>21</v>
      </c>
      <c r="S87" s="8">
        <v>0</v>
      </c>
      <c r="T87" s="8">
        <v>20</v>
      </c>
      <c r="U87">
        <v>14</v>
      </c>
    </row>
    <row r="88" spans="1:21" x14ac:dyDescent="0.3">
      <c r="A88" s="5" t="s">
        <v>110</v>
      </c>
      <c r="B88" s="5" t="s">
        <v>6</v>
      </c>
      <c r="C88" s="5" t="s">
        <v>111</v>
      </c>
      <c r="D88" s="9">
        <f t="shared" si="2"/>
        <v>0</v>
      </c>
      <c r="E88" s="9">
        <f t="shared" si="3"/>
        <v>0</v>
      </c>
      <c r="F88" s="8"/>
      <c r="G88" s="8"/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>
        <v>0</v>
      </c>
    </row>
    <row r="89" spans="1:21" x14ac:dyDescent="0.3">
      <c r="A89" s="5" t="s">
        <v>110</v>
      </c>
      <c r="B89" s="5" t="s">
        <v>6</v>
      </c>
      <c r="C89" s="5" t="s">
        <v>112</v>
      </c>
      <c r="D89" s="9">
        <f t="shared" si="2"/>
        <v>4</v>
      </c>
      <c r="E89" s="9">
        <f t="shared" si="3"/>
        <v>20000</v>
      </c>
      <c r="F89" s="8"/>
      <c r="G89" s="8"/>
      <c r="H89" s="8">
        <v>0</v>
      </c>
      <c r="I89" s="8">
        <v>1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2</v>
      </c>
      <c r="S89" s="8">
        <v>0</v>
      </c>
      <c r="T89" s="8">
        <v>1</v>
      </c>
      <c r="U89">
        <v>0</v>
      </c>
    </row>
    <row r="90" spans="1:21" x14ac:dyDescent="0.3">
      <c r="A90" s="5" t="s">
        <v>110</v>
      </c>
      <c r="B90" s="5" t="s">
        <v>6</v>
      </c>
      <c r="C90" s="5" t="s">
        <v>113</v>
      </c>
      <c r="D90" s="9">
        <f t="shared" si="2"/>
        <v>12</v>
      </c>
      <c r="E90" s="9">
        <f t="shared" si="3"/>
        <v>60000</v>
      </c>
      <c r="F90" s="8"/>
      <c r="G90" s="8"/>
      <c r="H90" s="8">
        <v>0</v>
      </c>
      <c r="I90" s="8">
        <v>3</v>
      </c>
      <c r="J90" s="8">
        <v>0</v>
      </c>
      <c r="K90" s="8">
        <v>0</v>
      </c>
      <c r="L90" s="8">
        <v>0</v>
      </c>
      <c r="M90" s="8">
        <v>1</v>
      </c>
      <c r="N90" s="8">
        <v>0</v>
      </c>
      <c r="O90" s="8">
        <v>1</v>
      </c>
      <c r="P90" s="8">
        <v>1</v>
      </c>
      <c r="Q90" s="8">
        <v>2</v>
      </c>
      <c r="R90" s="8">
        <v>2</v>
      </c>
      <c r="S90" s="8">
        <v>0</v>
      </c>
      <c r="T90" s="8">
        <v>2</v>
      </c>
      <c r="U90">
        <v>0</v>
      </c>
    </row>
    <row r="91" spans="1:21" x14ac:dyDescent="0.3">
      <c r="A91" s="5" t="s">
        <v>110</v>
      </c>
      <c r="B91" s="5" t="s">
        <v>6</v>
      </c>
      <c r="C91" s="5" t="s">
        <v>114</v>
      </c>
      <c r="D91" s="9">
        <f t="shared" si="2"/>
        <v>37</v>
      </c>
      <c r="E91" s="9">
        <f t="shared" si="3"/>
        <v>185000</v>
      </c>
      <c r="F91" s="8"/>
      <c r="G91" s="8"/>
      <c r="H91" s="8">
        <v>0</v>
      </c>
      <c r="I91" s="8">
        <v>2</v>
      </c>
      <c r="J91" s="8">
        <v>3</v>
      </c>
      <c r="K91" s="8">
        <v>3</v>
      </c>
      <c r="L91" s="8">
        <v>3</v>
      </c>
      <c r="M91" s="8">
        <v>3</v>
      </c>
      <c r="N91" s="8">
        <v>2</v>
      </c>
      <c r="O91" s="8">
        <v>2</v>
      </c>
      <c r="P91" s="8">
        <v>2</v>
      </c>
      <c r="Q91" s="8">
        <v>2</v>
      </c>
      <c r="R91" s="8">
        <v>13</v>
      </c>
      <c r="S91" s="8">
        <v>0</v>
      </c>
      <c r="T91" s="8">
        <v>2</v>
      </c>
      <c r="U91">
        <v>2</v>
      </c>
    </row>
    <row r="92" spans="1:21" x14ac:dyDescent="0.3">
      <c r="A92" s="5" t="s">
        <v>110</v>
      </c>
      <c r="B92" s="5" t="s">
        <v>6</v>
      </c>
      <c r="C92" s="5" t="s">
        <v>115</v>
      </c>
      <c r="D92" s="9">
        <f t="shared" si="2"/>
        <v>3</v>
      </c>
      <c r="E92" s="9">
        <f t="shared" si="3"/>
        <v>15000</v>
      </c>
      <c r="F92" s="8"/>
      <c r="G92" s="8"/>
      <c r="H92" s="8">
        <v>0</v>
      </c>
      <c r="I92" s="8">
        <v>0</v>
      </c>
      <c r="J92" s="8">
        <v>1</v>
      </c>
      <c r="K92" s="8">
        <v>1</v>
      </c>
      <c r="L92" s="8">
        <v>1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>
        <v>1</v>
      </c>
    </row>
    <row r="93" spans="1:21" x14ac:dyDescent="0.3">
      <c r="A93" s="5" t="s">
        <v>110</v>
      </c>
      <c r="B93" s="5" t="s">
        <v>6</v>
      </c>
      <c r="C93" s="5" t="s">
        <v>116</v>
      </c>
      <c r="D93" s="9">
        <f t="shared" si="2"/>
        <v>42</v>
      </c>
      <c r="E93" s="9">
        <f t="shared" si="3"/>
        <v>210000</v>
      </c>
      <c r="F93" s="8"/>
      <c r="G93" s="8"/>
      <c r="H93" s="8">
        <v>0</v>
      </c>
      <c r="I93" s="8">
        <v>7</v>
      </c>
      <c r="J93" s="8">
        <v>4</v>
      </c>
      <c r="K93" s="8">
        <v>3</v>
      </c>
      <c r="L93" s="8">
        <v>1</v>
      </c>
      <c r="M93" s="8">
        <v>5</v>
      </c>
      <c r="N93" s="8">
        <v>1</v>
      </c>
      <c r="O93" s="8">
        <v>0</v>
      </c>
      <c r="P93" s="8">
        <v>5</v>
      </c>
      <c r="Q93" s="8">
        <v>7</v>
      </c>
      <c r="R93" s="8">
        <v>1</v>
      </c>
      <c r="S93" s="8">
        <v>0</v>
      </c>
      <c r="T93" s="8">
        <v>8</v>
      </c>
      <c r="U93">
        <v>5</v>
      </c>
    </row>
    <row r="94" spans="1:21" x14ac:dyDescent="0.3">
      <c r="A94" s="5" t="s">
        <v>110</v>
      </c>
      <c r="B94" s="5" t="s">
        <v>6</v>
      </c>
      <c r="C94" s="5" t="s">
        <v>117</v>
      </c>
      <c r="D94" s="9">
        <f t="shared" si="2"/>
        <v>38</v>
      </c>
      <c r="E94" s="9">
        <f t="shared" si="3"/>
        <v>190000</v>
      </c>
      <c r="F94" s="8"/>
      <c r="G94" s="8"/>
      <c r="H94" s="8">
        <v>0</v>
      </c>
      <c r="I94" s="8">
        <v>3</v>
      </c>
      <c r="J94" s="8">
        <v>3</v>
      </c>
      <c r="K94" s="8">
        <v>4</v>
      </c>
      <c r="L94" s="8">
        <v>4</v>
      </c>
      <c r="M94" s="8">
        <v>5</v>
      </c>
      <c r="N94" s="8">
        <v>5</v>
      </c>
      <c r="O94" s="8">
        <v>0</v>
      </c>
      <c r="P94" s="8">
        <v>5</v>
      </c>
      <c r="Q94" s="8">
        <v>3</v>
      </c>
      <c r="R94" s="8">
        <v>3</v>
      </c>
      <c r="S94" s="8">
        <v>0</v>
      </c>
      <c r="T94" s="8">
        <v>3</v>
      </c>
      <c r="U94">
        <v>3</v>
      </c>
    </row>
    <row r="95" spans="1:21" x14ac:dyDescent="0.3">
      <c r="A95" s="5" t="s">
        <v>110</v>
      </c>
      <c r="B95" s="5" t="s">
        <v>23</v>
      </c>
      <c r="C95" s="5" t="s">
        <v>118</v>
      </c>
      <c r="D95" s="9">
        <f t="shared" si="2"/>
        <v>9</v>
      </c>
      <c r="E95" s="9">
        <f t="shared" si="3"/>
        <v>45000</v>
      </c>
      <c r="F95" s="8"/>
      <c r="G95" s="8"/>
      <c r="H95" s="8">
        <v>0</v>
      </c>
      <c r="I95" s="8">
        <v>1</v>
      </c>
      <c r="J95" s="8">
        <v>0</v>
      </c>
      <c r="K95" s="8">
        <v>2</v>
      </c>
      <c r="L95" s="8">
        <v>2</v>
      </c>
      <c r="M95" s="8">
        <v>0</v>
      </c>
      <c r="N95" s="8">
        <v>0</v>
      </c>
      <c r="O95" s="8">
        <v>0</v>
      </c>
      <c r="P95" s="8">
        <v>1</v>
      </c>
      <c r="Q95" s="8">
        <v>1</v>
      </c>
      <c r="R95" s="8">
        <v>1</v>
      </c>
      <c r="S95" s="8">
        <v>0</v>
      </c>
      <c r="T95" s="8">
        <v>1</v>
      </c>
      <c r="U95">
        <v>2</v>
      </c>
    </row>
    <row r="96" spans="1:21" x14ac:dyDescent="0.3">
      <c r="A96" s="5" t="s">
        <v>110</v>
      </c>
      <c r="B96" s="5" t="s">
        <v>23</v>
      </c>
      <c r="C96" s="5" t="s">
        <v>119</v>
      </c>
      <c r="D96" s="9">
        <f t="shared" si="2"/>
        <v>0</v>
      </c>
      <c r="E96" s="9">
        <f t="shared" si="3"/>
        <v>0</v>
      </c>
      <c r="F96" s="8"/>
      <c r="G96" s="8"/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>
        <v>0</v>
      </c>
    </row>
    <row r="97" spans="1:21" x14ac:dyDescent="0.3">
      <c r="A97" s="5" t="s">
        <v>110</v>
      </c>
      <c r="B97" s="5" t="s">
        <v>14</v>
      </c>
      <c r="C97" s="5" t="s">
        <v>120</v>
      </c>
      <c r="D97" s="9">
        <f t="shared" si="2"/>
        <v>9</v>
      </c>
      <c r="E97" s="9">
        <f t="shared" si="3"/>
        <v>45000</v>
      </c>
      <c r="F97" s="8"/>
      <c r="G97" s="8"/>
      <c r="H97" s="8">
        <v>0</v>
      </c>
      <c r="I97" s="8">
        <v>1</v>
      </c>
      <c r="J97" s="8">
        <v>0</v>
      </c>
      <c r="K97" s="8">
        <v>1</v>
      </c>
      <c r="L97" s="8">
        <v>1</v>
      </c>
      <c r="M97" s="8">
        <v>1</v>
      </c>
      <c r="N97" s="8">
        <v>1</v>
      </c>
      <c r="O97" s="8">
        <v>0</v>
      </c>
      <c r="P97" s="8">
        <v>1</v>
      </c>
      <c r="Q97" s="8">
        <v>1</v>
      </c>
      <c r="R97" s="8">
        <v>1</v>
      </c>
      <c r="S97" s="8">
        <v>0</v>
      </c>
      <c r="T97" s="8">
        <v>1</v>
      </c>
      <c r="U97">
        <v>1</v>
      </c>
    </row>
    <row r="98" spans="1:21" x14ac:dyDescent="0.3">
      <c r="A98" s="5" t="s">
        <v>110</v>
      </c>
      <c r="B98" s="5" t="s">
        <v>11</v>
      </c>
      <c r="C98" s="5" t="s">
        <v>121</v>
      </c>
      <c r="D98" s="9">
        <f t="shared" si="2"/>
        <v>7</v>
      </c>
      <c r="E98" s="9">
        <f t="shared" si="3"/>
        <v>35000</v>
      </c>
      <c r="F98" s="8"/>
      <c r="G98" s="8"/>
      <c r="H98" s="8">
        <v>0</v>
      </c>
      <c r="I98" s="8">
        <v>1</v>
      </c>
      <c r="J98" s="8">
        <v>1</v>
      </c>
      <c r="K98" s="8">
        <v>1</v>
      </c>
      <c r="L98" s="8">
        <v>1</v>
      </c>
      <c r="M98" s="8">
        <v>0</v>
      </c>
      <c r="N98" s="8">
        <v>0</v>
      </c>
      <c r="O98" s="8">
        <v>0</v>
      </c>
      <c r="P98" s="8">
        <v>0</v>
      </c>
      <c r="Q98" s="8">
        <v>1</v>
      </c>
      <c r="R98" s="8">
        <v>1</v>
      </c>
      <c r="S98" s="8">
        <v>0</v>
      </c>
      <c r="T98" s="8">
        <v>1</v>
      </c>
      <c r="U98">
        <v>1</v>
      </c>
    </row>
    <row r="99" spans="1:21" x14ac:dyDescent="0.3">
      <c r="A99" s="5" t="s">
        <v>110</v>
      </c>
      <c r="B99" s="5" t="s">
        <v>6</v>
      </c>
      <c r="C99" s="5" t="s">
        <v>122</v>
      </c>
      <c r="D99" s="9">
        <f t="shared" si="2"/>
        <v>29</v>
      </c>
      <c r="E99" s="9">
        <f t="shared" si="3"/>
        <v>145000</v>
      </c>
      <c r="F99" s="8"/>
      <c r="G99" s="8"/>
      <c r="H99" s="8">
        <v>0</v>
      </c>
      <c r="I99" s="8">
        <v>3</v>
      </c>
      <c r="J99" s="8">
        <v>1</v>
      </c>
      <c r="K99" s="8">
        <v>2</v>
      </c>
      <c r="L99" s="8">
        <v>3</v>
      </c>
      <c r="M99" s="8">
        <v>2</v>
      </c>
      <c r="N99" s="8">
        <v>2</v>
      </c>
      <c r="O99" s="8">
        <v>1</v>
      </c>
      <c r="P99" s="8">
        <v>4</v>
      </c>
      <c r="Q99" s="8">
        <v>2</v>
      </c>
      <c r="R99" s="8">
        <v>6</v>
      </c>
      <c r="S99" s="8">
        <v>0</v>
      </c>
      <c r="T99" s="8">
        <v>3</v>
      </c>
      <c r="U99">
        <v>3</v>
      </c>
    </row>
    <row r="100" spans="1:21" x14ac:dyDescent="0.3">
      <c r="A100" s="5" t="s">
        <v>110</v>
      </c>
      <c r="B100" s="5" t="s">
        <v>6</v>
      </c>
      <c r="C100" s="5" t="s">
        <v>123</v>
      </c>
      <c r="D100" s="9">
        <f t="shared" si="2"/>
        <v>8</v>
      </c>
      <c r="E100" s="9">
        <f t="shared" si="3"/>
        <v>40000</v>
      </c>
      <c r="F100" s="8"/>
      <c r="G100" s="8"/>
      <c r="H100" s="8">
        <v>0</v>
      </c>
      <c r="I100" s="8">
        <v>1</v>
      </c>
      <c r="J100" s="8">
        <v>1</v>
      </c>
      <c r="K100" s="8">
        <v>0</v>
      </c>
      <c r="L100" s="8">
        <v>1</v>
      </c>
      <c r="M100" s="8">
        <v>0</v>
      </c>
      <c r="N100" s="8">
        <v>0</v>
      </c>
      <c r="O100" s="8">
        <v>0</v>
      </c>
      <c r="P100" s="8">
        <v>0</v>
      </c>
      <c r="Q100" s="8">
        <v>1</v>
      </c>
      <c r="R100" s="8">
        <v>3</v>
      </c>
      <c r="S100" s="8">
        <v>0</v>
      </c>
      <c r="T100" s="8">
        <v>1</v>
      </c>
      <c r="U100">
        <v>0</v>
      </c>
    </row>
    <row r="101" spans="1:21" x14ac:dyDescent="0.3">
      <c r="A101" s="5" t="s">
        <v>110</v>
      </c>
      <c r="B101" s="5" t="s">
        <v>14</v>
      </c>
      <c r="C101" s="5" t="s">
        <v>124</v>
      </c>
      <c r="D101" s="9">
        <f t="shared" si="2"/>
        <v>6</v>
      </c>
      <c r="E101" s="9">
        <f t="shared" si="3"/>
        <v>30000</v>
      </c>
      <c r="F101" s="8"/>
      <c r="G101" s="8"/>
      <c r="H101" s="8">
        <v>0</v>
      </c>
      <c r="I101" s="8">
        <v>0</v>
      </c>
      <c r="J101" s="8">
        <v>0</v>
      </c>
      <c r="K101" s="8">
        <v>0</v>
      </c>
      <c r="L101" s="8">
        <v>1</v>
      </c>
      <c r="M101" s="8">
        <v>1</v>
      </c>
      <c r="N101" s="8">
        <v>0</v>
      </c>
      <c r="O101" s="8">
        <v>0</v>
      </c>
      <c r="P101" s="8">
        <v>1</v>
      </c>
      <c r="Q101" s="8">
        <v>0</v>
      </c>
      <c r="R101" s="8">
        <v>2</v>
      </c>
      <c r="S101" s="8">
        <v>0</v>
      </c>
      <c r="T101" s="8">
        <v>1</v>
      </c>
      <c r="U101">
        <v>1</v>
      </c>
    </row>
    <row r="102" spans="1:21" x14ac:dyDescent="0.3">
      <c r="A102" s="5" t="s">
        <v>110</v>
      </c>
      <c r="B102" s="5" t="s">
        <v>14</v>
      </c>
      <c r="C102" s="5" t="s">
        <v>125</v>
      </c>
      <c r="D102" s="9">
        <f t="shared" si="2"/>
        <v>78</v>
      </c>
      <c r="E102" s="9">
        <f t="shared" si="3"/>
        <v>390000</v>
      </c>
      <c r="F102" s="8"/>
      <c r="G102" s="8"/>
      <c r="H102" s="8">
        <v>0</v>
      </c>
      <c r="I102" s="8">
        <v>9</v>
      </c>
      <c r="J102" s="8">
        <v>8</v>
      </c>
      <c r="K102" s="8">
        <v>8</v>
      </c>
      <c r="L102" s="8">
        <v>6</v>
      </c>
      <c r="M102" s="8">
        <v>9</v>
      </c>
      <c r="N102" s="8">
        <v>6</v>
      </c>
      <c r="O102" s="8">
        <v>6</v>
      </c>
      <c r="P102" s="8">
        <v>5</v>
      </c>
      <c r="Q102" s="8">
        <v>5</v>
      </c>
      <c r="R102" s="8">
        <v>9</v>
      </c>
      <c r="S102" s="8">
        <v>1</v>
      </c>
      <c r="T102" s="8">
        <v>6</v>
      </c>
      <c r="U102">
        <v>6</v>
      </c>
    </row>
    <row r="103" spans="1:21" x14ac:dyDescent="0.3">
      <c r="A103" s="5" t="s">
        <v>110</v>
      </c>
      <c r="B103" s="5" t="s">
        <v>34</v>
      </c>
      <c r="C103" s="5" t="s">
        <v>126</v>
      </c>
      <c r="D103" s="9">
        <f t="shared" si="2"/>
        <v>128</v>
      </c>
      <c r="E103" s="9">
        <f t="shared" si="3"/>
        <v>640000</v>
      </c>
      <c r="F103" s="8"/>
      <c r="G103" s="8"/>
      <c r="H103" s="8">
        <v>0</v>
      </c>
      <c r="I103" s="8">
        <v>14</v>
      </c>
      <c r="J103" s="8">
        <v>9</v>
      </c>
      <c r="K103" s="8">
        <v>9</v>
      </c>
      <c r="L103" s="8">
        <v>7</v>
      </c>
      <c r="M103" s="8">
        <v>12</v>
      </c>
      <c r="N103" s="8">
        <v>11</v>
      </c>
      <c r="O103" s="8">
        <v>14</v>
      </c>
      <c r="P103" s="8">
        <v>11</v>
      </c>
      <c r="Q103" s="8">
        <v>13</v>
      </c>
      <c r="R103" s="8">
        <v>15</v>
      </c>
      <c r="S103" s="8">
        <v>2</v>
      </c>
      <c r="T103" s="8">
        <v>11</v>
      </c>
      <c r="U103">
        <v>7</v>
      </c>
    </row>
    <row r="104" spans="1:21" x14ac:dyDescent="0.3">
      <c r="A104" s="5" t="s">
        <v>110</v>
      </c>
      <c r="B104" s="5" t="s">
        <v>34</v>
      </c>
      <c r="C104" s="5" t="s">
        <v>127</v>
      </c>
      <c r="D104" s="9">
        <f t="shared" si="2"/>
        <v>5</v>
      </c>
      <c r="E104" s="9">
        <f t="shared" si="3"/>
        <v>25000</v>
      </c>
      <c r="F104" s="8"/>
      <c r="G104" s="8"/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1</v>
      </c>
      <c r="O104" s="8">
        <v>1</v>
      </c>
      <c r="P104" s="8">
        <v>1</v>
      </c>
      <c r="Q104" s="8">
        <v>1</v>
      </c>
      <c r="R104" s="8">
        <v>1</v>
      </c>
      <c r="S104" s="8">
        <v>0</v>
      </c>
      <c r="T104" s="8">
        <v>0</v>
      </c>
      <c r="U104">
        <v>0</v>
      </c>
    </row>
    <row r="105" spans="1:21" x14ac:dyDescent="0.3">
      <c r="A105" s="5" t="s">
        <v>110</v>
      </c>
      <c r="B105" s="5" t="s">
        <v>14</v>
      </c>
      <c r="C105" s="5" t="s">
        <v>128</v>
      </c>
      <c r="D105" s="9">
        <f t="shared" si="2"/>
        <v>1</v>
      </c>
      <c r="E105" s="9">
        <f t="shared" si="3"/>
        <v>5000</v>
      </c>
      <c r="F105" s="8"/>
      <c r="G105" s="8"/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1</v>
      </c>
      <c r="S105" s="8">
        <v>0</v>
      </c>
      <c r="T105" s="8">
        <v>0</v>
      </c>
      <c r="U105">
        <v>0</v>
      </c>
    </row>
    <row r="106" spans="1:21" x14ac:dyDescent="0.3">
      <c r="A106" s="5" t="s">
        <v>110</v>
      </c>
      <c r="B106" s="5" t="s">
        <v>34</v>
      </c>
      <c r="C106" s="5" t="s">
        <v>129</v>
      </c>
      <c r="D106" s="9">
        <f t="shared" si="2"/>
        <v>0</v>
      </c>
      <c r="E106" s="9">
        <f t="shared" si="3"/>
        <v>0</v>
      </c>
      <c r="F106" s="8"/>
      <c r="G106" s="8"/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>
        <v>0</v>
      </c>
    </row>
    <row r="107" spans="1:21" x14ac:dyDescent="0.3">
      <c r="A107" s="5" t="s">
        <v>110</v>
      </c>
      <c r="B107" s="5" t="s">
        <v>34</v>
      </c>
      <c r="C107" s="5" t="s">
        <v>130</v>
      </c>
      <c r="D107" s="9">
        <f t="shared" si="2"/>
        <v>219</v>
      </c>
      <c r="E107" s="9">
        <f t="shared" si="3"/>
        <v>1095000</v>
      </c>
      <c r="F107" s="8"/>
      <c r="G107" s="8"/>
      <c r="H107" s="8">
        <v>0</v>
      </c>
      <c r="I107" s="8">
        <v>18</v>
      </c>
      <c r="J107" s="8">
        <v>17</v>
      </c>
      <c r="K107" s="8">
        <v>19</v>
      </c>
      <c r="L107" s="8">
        <v>19</v>
      </c>
      <c r="M107" s="8">
        <v>19</v>
      </c>
      <c r="N107" s="8">
        <v>18</v>
      </c>
      <c r="O107" s="8">
        <v>15</v>
      </c>
      <c r="P107" s="8">
        <v>20</v>
      </c>
      <c r="Q107" s="8">
        <v>19</v>
      </c>
      <c r="R107" s="8">
        <v>19</v>
      </c>
      <c r="S107" s="8">
        <v>17</v>
      </c>
      <c r="T107" s="8">
        <v>19</v>
      </c>
      <c r="U107">
        <v>20</v>
      </c>
    </row>
    <row r="108" spans="1:21" x14ac:dyDescent="0.3">
      <c r="A108" s="5" t="s">
        <v>110</v>
      </c>
      <c r="B108" s="5" t="s">
        <v>34</v>
      </c>
      <c r="C108" s="5" t="s">
        <v>131</v>
      </c>
      <c r="D108" s="9">
        <f t="shared" si="2"/>
        <v>7</v>
      </c>
      <c r="E108" s="9">
        <f t="shared" si="3"/>
        <v>35000</v>
      </c>
      <c r="F108" s="8"/>
      <c r="G108" s="8"/>
      <c r="H108" s="8">
        <v>0</v>
      </c>
      <c r="I108" s="8">
        <v>0</v>
      </c>
      <c r="J108" s="8">
        <v>2</v>
      </c>
      <c r="K108" s="8">
        <v>1</v>
      </c>
      <c r="L108" s="8">
        <v>1</v>
      </c>
      <c r="M108" s="8">
        <v>1</v>
      </c>
      <c r="N108" s="8">
        <v>1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>
        <v>1</v>
      </c>
    </row>
    <row r="109" spans="1:21" x14ac:dyDescent="0.3">
      <c r="A109" s="5" t="s">
        <v>110</v>
      </c>
      <c r="B109" s="5" t="s">
        <v>14</v>
      </c>
      <c r="C109" s="5" t="s">
        <v>132</v>
      </c>
      <c r="D109" s="9">
        <f t="shared" si="2"/>
        <v>0</v>
      </c>
      <c r="E109" s="9">
        <f t="shared" si="3"/>
        <v>0</v>
      </c>
      <c r="F109" s="8"/>
      <c r="G109" s="8"/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>
        <v>0</v>
      </c>
    </row>
    <row r="110" spans="1:21" x14ac:dyDescent="0.3">
      <c r="A110" s="5" t="s">
        <v>110</v>
      </c>
      <c r="B110" s="5" t="s">
        <v>14</v>
      </c>
      <c r="C110" s="5" t="s">
        <v>133</v>
      </c>
      <c r="D110" s="9">
        <f t="shared" si="2"/>
        <v>0</v>
      </c>
      <c r="E110" s="9">
        <f t="shared" si="3"/>
        <v>0</v>
      </c>
      <c r="F110" s="8"/>
      <c r="G110" s="8"/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>
        <v>0</v>
      </c>
    </row>
    <row r="111" spans="1:21" x14ac:dyDescent="0.3">
      <c r="A111" s="5" t="s">
        <v>110</v>
      </c>
      <c r="B111" s="5" t="s">
        <v>14</v>
      </c>
      <c r="C111" s="5" t="s">
        <v>134</v>
      </c>
      <c r="D111" s="9">
        <f t="shared" si="2"/>
        <v>63</v>
      </c>
      <c r="E111" s="9">
        <f t="shared" si="3"/>
        <v>315000</v>
      </c>
      <c r="F111" s="8"/>
      <c r="G111" s="8"/>
      <c r="H111" s="8">
        <v>0</v>
      </c>
      <c r="I111" s="8">
        <v>8</v>
      </c>
      <c r="J111" s="8">
        <v>8</v>
      </c>
      <c r="K111" s="8">
        <v>8</v>
      </c>
      <c r="L111" s="8">
        <v>4</v>
      </c>
      <c r="M111" s="8">
        <v>8</v>
      </c>
      <c r="N111" s="8">
        <v>8</v>
      </c>
      <c r="O111" s="8">
        <v>7</v>
      </c>
      <c r="P111" s="8">
        <v>2</v>
      </c>
      <c r="Q111" s="8">
        <v>2</v>
      </c>
      <c r="R111" s="8">
        <v>7</v>
      </c>
      <c r="S111" s="8">
        <v>0</v>
      </c>
      <c r="T111" s="8">
        <v>1</v>
      </c>
      <c r="U111">
        <v>1</v>
      </c>
    </row>
    <row r="112" spans="1:21" x14ac:dyDescent="0.3">
      <c r="A112" s="5" t="s">
        <v>110</v>
      </c>
      <c r="B112" s="5" t="s">
        <v>14</v>
      </c>
      <c r="C112" s="5" t="s">
        <v>135</v>
      </c>
      <c r="D112" s="9">
        <f t="shared" si="2"/>
        <v>0</v>
      </c>
      <c r="E112" s="9">
        <f t="shared" si="3"/>
        <v>0</v>
      </c>
      <c r="F112" s="8"/>
      <c r="G112" s="8"/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>
        <v>0</v>
      </c>
    </row>
    <row r="113" spans="1:21" x14ac:dyDescent="0.3">
      <c r="A113" s="5" t="s">
        <v>110</v>
      </c>
      <c r="B113" s="5" t="s">
        <v>34</v>
      </c>
      <c r="C113" s="5" t="s">
        <v>136</v>
      </c>
      <c r="D113" s="9">
        <f t="shared" si="2"/>
        <v>8</v>
      </c>
      <c r="E113" s="9">
        <f t="shared" si="3"/>
        <v>40000</v>
      </c>
      <c r="F113" s="8"/>
      <c r="G113" s="8"/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3</v>
      </c>
      <c r="N113" s="8">
        <v>0</v>
      </c>
      <c r="O113" s="8">
        <v>0</v>
      </c>
      <c r="P113" s="8">
        <v>0</v>
      </c>
      <c r="Q113" s="8">
        <v>1</v>
      </c>
      <c r="R113" s="8">
        <v>1</v>
      </c>
      <c r="S113" s="8">
        <v>1</v>
      </c>
      <c r="T113" s="8">
        <v>2</v>
      </c>
      <c r="U113">
        <v>0</v>
      </c>
    </row>
    <row r="114" spans="1:21" x14ac:dyDescent="0.3">
      <c r="A114" s="5" t="s">
        <v>137</v>
      </c>
      <c r="B114" s="5" t="s">
        <v>23</v>
      </c>
      <c r="C114" s="5" t="s">
        <v>138</v>
      </c>
      <c r="D114" s="9">
        <f t="shared" si="2"/>
        <v>0</v>
      </c>
      <c r="E114" s="9">
        <f t="shared" si="3"/>
        <v>0</v>
      </c>
      <c r="F114" s="8"/>
      <c r="G114" s="8"/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>
        <v>0</v>
      </c>
    </row>
    <row r="115" spans="1:21" x14ac:dyDescent="0.3">
      <c r="A115" s="5" t="s">
        <v>137</v>
      </c>
      <c r="B115" s="5" t="s">
        <v>23</v>
      </c>
      <c r="C115" s="5" t="s">
        <v>139</v>
      </c>
      <c r="D115" s="9">
        <f t="shared" si="2"/>
        <v>4</v>
      </c>
      <c r="E115" s="9">
        <f t="shared" si="3"/>
        <v>20000</v>
      </c>
      <c r="F115" s="8"/>
      <c r="G115" s="8"/>
      <c r="H115" s="8">
        <v>0</v>
      </c>
      <c r="I115" s="8">
        <v>2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1</v>
      </c>
      <c r="S115" s="8">
        <v>0</v>
      </c>
      <c r="T115" s="8">
        <v>1</v>
      </c>
      <c r="U115">
        <v>0</v>
      </c>
    </row>
    <row r="116" spans="1:21" x14ac:dyDescent="0.3">
      <c r="A116" s="5" t="s">
        <v>137</v>
      </c>
      <c r="B116" s="5" t="s">
        <v>23</v>
      </c>
      <c r="C116" s="5" t="s">
        <v>140</v>
      </c>
      <c r="D116" s="9">
        <f t="shared" si="2"/>
        <v>2</v>
      </c>
      <c r="E116" s="9">
        <f t="shared" si="3"/>
        <v>10000</v>
      </c>
      <c r="F116" s="8"/>
      <c r="G116" s="8"/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2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>
        <v>0</v>
      </c>
    </row>
    <row r="117" spans="1:21" x14ac:dyDescent="0.3">
      <c r="A117" s="5" t="s">
        <v>137</v>
      </c>
      <c r="B117" s="5" t="s">
        <v>11</v>
      </c>
      <c r="C117" s="5" t="s">
        <v>141</v>
      </c>
      <c r="D117" s="9">
        <f t="shared" si="2"/>
        <v>0</v>
      </c>
      <c r="E117" s="9">
        <f t="shared" si="3"/>
        <v>0</v>
      </c>
      <c r="F117" s="8"/>
      <c r="G117" s="8"/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>
        <v>0</v>
      </c>
    </row>
    <row r="118" spans="1:21" x14ac:dyDescent="0.3">
      <c r="A118" s="5" t="s">
        <v>137</v>
      </c>
      <c r="B118" s="5" t="s">
        <v>23</v>
      </c>
      <c r="C118" s="5" t="s">
        <v>142</v>
      </c>
      <c r="D118" s="9">
        <f t="shared" si="2"/>
        <v>0</v>
      </c>
      <c r="E118" s="9">
        <f t="shared" si="3"/>
        <v>0</v>
      </c>
      <c r="F118" s="8"/>
      <c r="G118" s="8"/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>
        <v>0</v>
      </c>
    </row>
    <row r="119" spans="1:21" x14ac:dyDescent="0.3">
      <c r="A119" s="5" t="s">
        <v>137</v>
      </c>
      <c r="B119" s="5" t="s">
        <v>6</v>
      </c>
      <c r="C119" s="5" t="s">
        <v>143</v>
      </c>
      <c r="D119" s="9">
        <f t="shared" si="2"/>
        <v>22</v>
      </c>
      <c r="E119" s="9">
        <f t="shared" si="3"/>
        <v>110000</v>
      </c>
      <c r="F119" s="8"/>
      <c r="G119" s="8"/>
      <c r="H119" s="8">
        <v>0</v>
      </c>
      <c r="I119" s="8">
        <v>0</v>
      </c>
      <c r="J119" s="8">
        <v>19</v>
      </c>
      <c r="K119" s="8">
        <v>0</v>
      </c>
      <c r="L119" s="8">
        <v>1</v>
      </c>
      <c r="M119" s="8">
        <v>1</v>
      </c>
      <c r="N119" s="8">
        <v>1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>
        <v>0</v>
      </c>
    </row>
    <row r="120" spans="1:21" x14ac:dyDescent="0.3">
      <c r="A120" s="5" t="s">
        <v>137</v>
      </c>
      <c r="B120" s="5" t="s">
        <v>11</v>
      </c>
      <c r="C120" s="5" t="s">
        <v>144</v>
      </c>
      <c r="D120" s="9">
        <f t="shared" si="2"/>
        <v>32</v>
      </c>
      <c r="E120" s="9">
        <f t="shared" si="3"/>
        <v>160000</v>
      </c>
      <c r="F120" s="8"/>
      <c r="G120" s="8"/>
      <c r="H120" s="8">
        <v>0</v>
      </c>
      <c r="I120" s="8">
        <v>2</v>
      </c>
      <c r="J120" s="8">
        <v>6</v>
      </c>
      <c r="K120" s="8">
        <v>4</v>
      </c>
      <c r="L120" s="8">
        <v>2</v>
      </c>
      <c r="M120" s="8">
        <v>1</v>
      </c>
      <c r="N120" s="8">
        <v>1</v>
      </c>
      <c r="O120" s="8">
        <v>3</v>
      </c>
      <c r="P120" s="8">
        <v>3</v>
      </c>
      <c r="Q120" s="8">
        <v>4</v>
      </c>
      <c r="R120" s="8">
        <v>2</v>
      </c>
      <c r="S120" s="8">
        <v>3</v>
      </c>
      <c r="T120" s="8">
        <v>1</v>
      </c>
      <c r="U120">
        <v>4</v>
      </c>
    </row>
    <row r="121" spans="1:21" x14ac:dyDescent="0.3">
      <c r="A121" s="5" t="s">
        <v>137</v>
      </c>
      <c r="B121" s="5" t="s">
        <v>23</v>
      </c>
      <c r="C121" s="5" t="s">
        <v>145</v>
      </c>
      <c r="D121" s="9">
        <f t="shared" si="2"/>
        <v>0</v>
      </c>
      <c r="E121" s="9">
        <f t="shared" si="3"/>
        <v>0</v>
      </c>
      <c r="F121" s="8"/>
      <c r="G121" s="8"/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>
        <v>0</v>
      </c>
    </row>
    <row r="122" spans="1:21" x14ac:dyDescent="0.3">
      <c r="A122" s="5" t="s">
        <v>137</v>
      </c>
      <c r="B122" s="5" t="s">
        <v>59</v>
      </c>
      <c r="C122" s="5" t="s">
        <v>146</v>
      </c>
      <c r="D122" s="9">
        <f t="shared" si="2"/>
        <v>31</v>
      </c>
      <c r="E122" s="9">
        <f t="shared" si="3"/>
        <v>155000</v>
      </c>
      <c r="F122" s="8"/>
      <c r="G122" s="8"/>
      <c r="H122" s="8">
        <v>0</v>
      </c>
      <c r="I122" s="8">
        <v>2</v>
      </c>
      <c r="J122" s="8">
        <v>2</v>
      </c>
      <c r="K122" s="8">
        <v>1</v>
      </c>
      <c r="L122" s="8">
        <v>1</v>
      </c>
      <c r="M122" s="8">
        <v>3</v>
      </c>
      <c r="N122" s="8">
        <v>3</v>
      </c>
      <c r="O122" s="8">
        <v>4</v>
      </c>
      <c r="P122" s="8">
        <v>5</v>
      </c>
      <c r="Q122" s="8">
        <v>4</v>
      </c>
      <c r="R122" s="8">
        <v>3</v>
      </c>
      <c r="S122" s="8">
        <v>1</v>
      </c>
      <c r="T122" s="8">
        <v>2</v>
      </c>
      <c r="U122">
        <v>1</v>
      </c>
    </row>
    <row r="123" spans="1:21" x14ac:dyDescent="0.3">
      <c r="A123" s="5" t="s">
        <v>137</v>
      </c>
      <c r="B123" s="5" t="s">
        <v>11</v>
      </c>
      <c r="C123" s="5" t="s">
        <v>147</v>
      </c>
      <c r="D123" s="9">
        <f t="shared" si="2"/>
        <v>61</v>
      </c>
      <c r="E123" s="9">
        <f t="shared" si="3"/>
        <v>305000</v>
      </c>
      <c r="F123" s="8"/>
      <c r="G123" s="8"/>
      <c r="H123" s="8">
        <v>0</v>
      </c>
      <c r="I123" s="8">
        <v>6</v>
      </c>
      <c r="J123" s="8">
        <v>6</v>
      </c>
      <c r="K123" s="8">
        <v>9</v>
      </c>
      <c r="L123" s="8">
        <v>7</v>
      </c>
      <c r="M123" s="8">
        <v>4</v>
      </c>
      <c r="N123" s="8">
        <v>4</v>
      </c>
      <c r="O123" s="8">
        <v>1</v>
      </c>
      <c r="P123" s="8">
        <v>6</v>
      </c>
      <c r="Q123" s="8">
        <v>5</v>
      </c>
      <c r="R123" s="8">
        <v>4</v>
      </c>
      <c r="S123" s="8">
        <v>3</v>
      </c>
      <c r="T123" s="8">
        <v>6</v>
      </c>
      <c r="U123">
        <v>5</v>
      </c>
    </row>
    <row r="124" spans="1:21" x14ac:dyDescent="0.3">
      <c r="A124" s="5" t="s">
        <v>137</v>
      </c>
      <c r="B124" s="5" t="s">
        <v>14</v>
      </c>
      <c r="C124" s="5" t="s">
        <v>148</v>
      </c>
      <c r="D124" s="9">
        <f t="shared" si="2"/>
        <v>11</v>
      </c>
      <c r="E124" s="9">
        <f t="shared" si="3"/>
        <v>55000</v>
      </c>
      <c r="F124" s="8"/>
      <c r="G124" s="8"/>
      <c r="H124" s="8">
        <v>0</v>
      </c>
      <c r="I124" s="8">
        <v>2</v>
      </c>
      <c r="J124" s="8">
        <v>3</v>
      </c>
      <c r="K124" s="8">
        <v>1</v>
      </c>
      <c r="L124" s="8">
        <v>0</v>
      </c>
      <c r="M124" s="8">
        <v>1</v>
      </c>
      <c r="N124" s="8">
        <v>1</v>
      </c>
      <c r="O124" s="8">
        <v>0</v>
      </c>
      <c r="P124" s="8">
        <v>0</v>
      </c>
      <c r="Q124" s="8">
        <v>1</v>
      </c>
      <c r="R124" s="8">
        <v>0</v>
      </c>
      <c r="S124" s="8">
        <v>0</v>
      </c>
      <c r="T124" s="8">
        <v>2</v>
      </c>
      <c r="U124">
        <v>0</v>
      </c>
    </row>
    <row r="125" spans="1:21" x14ac:dyDescent="0.3">
      <c r="A125" s="5" t="s">
        <v>137</v>
      </c>
      <c r="B125" s="5" t="s">
        <v>11</v>
      </c>
      <c r="C125" s="5" t="s">
        <v>149</v>
      </c>
      <c r="D125" s="9">
        <f t="shared" si="2"/>
        <v>382</v>
      </c>
      <c r="E125" s="9">
        <f t="shared" si="3"/>
        <v>1910000</v>
      </c>
      <c r="F125" s="8"/>
      <c r="G125" s="8"/>
      <c r="H125" s="8">
        <v>0</v>
      </c>
      <c r="I125" s="8">
        <v>32</v>
      </c>
      <c r="J125" s="8">
        <v>33</v>
      </c>
      <c r="K125" s="8">
        <v>35</v>
      </c>
      <c r="L125" s="8">
        <v>37</v>
      </c>
      <c r="M125" s="8">
        <v>21</v>
      </c>
      <c r="N125" s="8">
        <v>31</v>
      </c>
      <c r="O125" s="8">
        <v>25</v>
      </c>
      <c r="P125" s="8">
        <v>35</v>
      </c>
      <c r="Q125" s="8">
        <v>35</v>
      </c>
      <c r="R125" s="8">
        <v>35</v>
      </c>
      <c r="S125" s="8">
        <v>29</v>
      </c>
      <c r="T125" s="8">
        <v>34</v>
      </c>
      <c r="U125">
        <v>28</v>
      </c>
    </row>
    <row r="126" spans="1:21" x14ac:dyDescent="0.3">
      <c r="A126" s="5" t="s">
        <v>137</v>
      </c>
      <c r="B126" s="5" t="s">
        <v>14</v>
      </c>
      <c r="C126" s="5" t="s">
        <v>150</v>
      </c>
      <c r="D126" s="9">
        <f t="shared" si="2"/>
        <v>0</v>
      </c>
      <c r="E126" s="9">
        <f t="shared" si="3"/>
        <v>0</v>
      </c>
      <c r="F126" s="8"/>
      <c r="G126" s="8"/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>
        <v>0</v>
      </c>
    </row>
    <row r="127" spans="1:21" x14ac:dyDescent="0.3">
      <c r="A127" s="5" t="s">
        <v>137</v>
      </c>
      <c r="B127" s="5" t="s">
        <v>11</v>
      </c>
      <c r="C127" s="5" t="s">
        <v>151</v>
      </c>
      <c r="D127" s="9">
        <f t="shared" si="2"/>
        <v>27</v>
      </c>
      <c r="E127" s="9">
        <f t="shared" si="3"/>
        <v>135000</v>
      </c>
      <c r="F127" s="8"/>
      <c r="G127" s="8"/>
      <c r="H127" s="8">
        <v>0</v>
      </c>
      <c r="I127" s="8">
        <v>1</v>
      </c>
      <c r="J127" s="8">
        <v>5</v>
      </c>
      <c r="K127" s="8">
        <v>1</v>
      </c>
      <c r="L127" s="8">
        <v>2</v>
      </c>
      <c r="M127" s="8">
        <v>4</v>
      </c>
      <c r="N127" s="8">
        <v>2</v>
      </c>
      <c r="O127" s="8">
        <v>3</v>
      </c>
      <c r="P127" s="8">
        <v>3</v>
      </c>
      <c r="Q127" s="8">
        <v>1</v>
      </c>
      <c r="R127" s="8">
        <v>1</v>
      </c>
      <c r="S127" s="8">
        <v>1</v>
      </c>
      <c r="T127" s="8">
        <v>3</v>
      </c>
      <c r="U127">
        <v>2</v>
      </c>
    </row>
    <row r="128" spans="1:21" x14ac:dyDescent="0.3">
      <c r="A128" s="5" t="s">
        <v>152</v>
      </c>
      <c r="B128" s="5" t="s">
        <v>59</v>
      </c>
      <c r="C128" s="5" t="s">
        <v>153</v>
      </c>
      <c r="D128" s="9">
        <f t="shared" si="2"/>
        <v>44</v>
      </c>
      <c r="E128" s="9">
        <f t="shared" si="3"/>
        <v>220000</v>
      </c>
      <c r="F128" s="8"/>
      <c r="G128" s="8"/>
      <c r="H128" s="8">
        <v>0</v>
      </c>
      <c r="I128" s="8">
        <v>9</v>
      </c>
      <c r="J128" s="8">
        <v>5</v>
      </c>
      <c r="K128" s="8">
        <v>2</v>
      </c>
      <c r="L128" s="8">
        <v>2</v>
      </c>
      <c r="M128" s="8">
        <v>5</v>
      </c>
      <c r="N128" s="8">
        <v>5</v>
      </c>
      <c r="O128" s="8">
        <v>4</v>
      </c>
      <c r="P128" s="8">
        <v>3</v>
      </c>
      <c r="Q128" s="8">
        <v>1</v>
      </c>
      <c r="R128" s="8">
        <v>3</v>
      </c>
      <c r="S128" s="8">
        <v>1</v>
      </c>
      <c r="T128" s="8">
        <v>4</v>
      </c>
      <c r="U128">
        <v>3</v>
      </c>
    </row>
    <row r="129" spans="1:21" x14ac:dyDescent="0.3">
      <c r="A129" s="5" t="s">
        <v>152</v>
      </c>
      <c r="B129" s="5" t="s">
        <v>154</v>
      </c>
      <c r="C129" s="5" t="s">
        <v>155</v>
      </c>
      <c r="D129" s="9">
        <f t="shared" si="2"/>
        <v>24</v>
      </c>
      <c r="E129" s="9">
        <f t="shared" si="3"/>
        <v>120000</v>
      </c>
      <c r="F129" s="8"/>
      <c r="G129" s="8"/>
      <c r="H129" s="8">
        <v>0</v>
      </c>
      <c r="I129" s="8">
        <v>2</v>
      </c>
      <c r="J129" s="8">
        <v>0</v>
      </c>
      <c r="K129" s="8">
        <v>0</v>
      </c>
      <c r="L129" s="8">
        <v>2</v>
      </c>
      <c r="M129" s="8">
        <v>1</v>
      </c>
      <c r="N129" s="8">
        <v>1</v>
      </c>
      <c r="O129" s="8">
        <v>9</v>
      </c>
      <c r="P129" s="8">
        <v>1</v>
      </c>
      <c r="Q129" s="8">
        <v>2</v>
      </c>
      <c r="R129" s="8">
        <v>6</v>
      </c>
      <c r="S129" s="8">
        <v>0</v>
      </c>
      <c r="T129" s="8">
        <v>0</v>
      </c>
      <c r="U129">
        <v>1</v>
      </c>
    </row>
    <row r="130" spans="1:21" x14ac:dyDescent="0.3">
      <c r="A130" s="5" t="s">
        <v>152</v>
      </c>
      <c r="B130" s="5" t="s">
        <v>55</v>
      </c>
      <c r="C130" s="5" t="s">
        <v>156</v>
      </c>
      <c r="D130" s="9">
        <f t="shared" ref="D130:D193" si="4">SUM(H130:T130)</f>
        <v>73</v>
      </c>
      <c r="E130" s="9">
        <f t="shared" ref="E130:E193" si="5">D130*5000</f>
        <v>365000</v>
      </c>
      <c r="F130" s="8"/>
      <c r="G130" s="8"/>
      <c r="H130" s="8">
        <v>0</v>
      </c>
      <c r="I130" s="8">
        <v>8</v>
      </c>
      <c r="J130" s="8">
        <v>4</v>
      </c>
      <c r="K130" s="8">
        <v>5</v>
      </c>
      <c r="L130" s="8">
        <v>5</v>
      </c>
      <c r="M130" s="8">
        <v>8</v>
      </c>
      <c r="N130" s="8">
        <v>6</v>
      </c>
      <c r="O130" s="8">
        <v>13</v>
      </c>
      <c r="P130" s="8">
        <v>6</v>
      </c>
      <c r="Q130" s="8">
        <v>4</v>
      </c>
      <c r="R130" s="8">
        <v>5</v>
      </c>
      <c r="S130" s="8">
        <v>1</v>
      </c>
      <c r="T130" s="8">
        <v>8</v>
      </c>
      <c r="U130">
        <v>6</v>
      </c>
    </row>
    <row r="131" spans="1:21" x14ac:dyDescent="0.3">
      <c r="A131" s="5" t="s">
        <v>152</v>
      </c>
      <c r="B131" s="5" t="s">
        <v>157</v>
      </c>
      <c r="C131" s="5" t="s">
        <v>158</v>
      </c>
      <c r="D131" s="9">
        <f t="shared" si="4"/>
        <v>84</v>
      </c>
      <c r="E131" s="9">
        <f t="shared" si="5"/>
        <v>420000</v>
      </c>
      <c r="F131" s="8"/>
      <c r="G131" s="8"/>
      <c r="H131" s="8">
        <v>0</v>
      </c>
      <c r="I131" s="8">
        <v>6</v>
      </c>
      <c r="J131" s="8">
        <v>7</v>
      </c>
      <c r="K131" s="8">
        <v>7</v>
      </c>
      <c r="L131" s="8">
        <v>5</v>
      </c>
      <c r="M131" s="8">
        <v>6</v>
      </c>
      <c r="N131" s="8">
        <v>13</v>
      </c>
      <c r="O131" s="8">
        <v>19</v>
      </c>
      <c r="P131" s="8">
        <v>4</v>
      </c>
      <c r="Q131" s="8">
        <v>3</v>
      </c>
      <c r="R131" s="8">
        <v>5</v>
      </c>
      <c r="S131" s="8">
        <v>4</v>
      </c>
      <c r="T131" s="8">
        <v>5</v>
      </c>
      <c r="U131">
        <v>5</v>
      </c>
    </row>
    <row r="132" spans="1:21" x14ac:dyDescent="0.3">
      <c r="A132" s="5" t="s">
        <v>152</v>
      </c>
      <c r="B132" s="5" t="s">
        <v>14</v>
      </c>
      <c r="C132" s="5" t="s">
        <v>159</v>
      </c>
      <c r="D132" s="9">
        <f t="shared" si="4"/>
        <v>59</v>
      </c>
      <c r="E132" s="9">
        <f t="shared" si="5"/>
        <v>295000</v>
      </c>
      <c r="F132" s="8"/>
      <c r="G132" s="8"/>
      <c r="H132" s="8">
        <v>0</v>
      </c>
      <c r="I132" s="8">
        <v>9</v>
      </c>
      <c r="J132" s="8">
        <v>5</v>
      </c>
      <c r="K132" s="8">
        <v>4</v>
      </c>
      <c r="L132" s="8">
        <v>8</v>
      </c>
      <c r="M132" s="8">
        <v>4</v>
      </c>
      <c r="N132" s="8">
        <v>10</v>
      </c>
      <c r="O132" s="8">
        <v>8</v>
      </c>
      <c r="P132" s="8">
        <v>4</v>
      </c>
      <c r="Q132" s="8">
        <v>2</v>
      </c>
      <c r="R132" s="8">
        <v>3</v>
      </c>
      <c r="S132" s="8">
        <v>0</v>
      </c>
      <c r="T132" s="8">
        <v>2</v>
      </c>
      <c r="U132">
        <v>1</v>
      </c>
    </row>
    <row r="133" spans="1:21" x14ac:dyDescent="0.3">
      <c r="A133" s="5" t="s">
        <v>152</v>
      </c>
      <c r="B133" s="5" t="s">
        <v>14</v>
      </c>
      <c r="C133" s="5" t="s">
        <v>160</v>
      </c>
      <c r="D133" s="9">
        <f t="shared" si="4"/>
        <v>82</v>
      </c>
      <c r="E133" s="9">
        <f t="shared" si="5"/>
        <v>410000</v>
      </c>
      <c r="F133" s="8"/>
      <c r="G133" s="8"/>
      <c r="H133" s="8">
        <v>0</v>
      </c>
      <c r="I133" s="8">
        <v>5</v>
      </c>
      <c r="J133" s="8">
        <v>11</v>
      </c>
      <c r="K133" s="8">
        <v>5</v>
      </c>
      <c r="L133" s="8">
        <v>3</v>
      </c>
      <c r="M133" s="8">
        <v>9</v>
      </c>
      <c r="N133" s="8">
        <v>12</v>
      </c>
      <c r="O133" s="8">
        <v>22</v>
      </c>
      <c r="P133" s="8">
        <v>1</v>
      </c>
      <c r="Q133" s="8">
        <v>2</v>
      </c>
      <c r="R133" s="8">
        <v>5</v>
      </c>
      <c r="S133" s="8">
        <v>4</v>
      </c>
      <c r="T133" s="8">
        <v>3</v>
      </c>
      <c r="U133">
        <v>1</v>
      </c>
    </row>
    <row r="134" spans="1:21" x14ac:dyDescent="0.3">
      <c r="A134" s="5" t="s">
        <v>152</v>
      </c>
      <c r="B134" s="5" t="s">
        <v>14</v>
      </c>
      <c r="C134" s="5" t="s">
        <v>161</v>
      </c>
      <c r="D134" s="9">
        <f t="shared" si="4"/>
        <v>507</v>
      </c>
      <c r="E134" s="9">
        <f t="shared" si="5"/>
        <v>2535000</v>
      </c>
      <c r="F134" s="8"/>
      <c r="G134" s="8"/>
      <c r="H134" s="8">
        <v>0</v>
      </c>
      <c r="I134" s="8">
        <v>34</v>
      </c>
      <c r="J134" s="8">
        <v>58</v>
      </c>
      <c r="K134" s="8">
        <v>41</v>
      </c>
      <c r="L134" s="8">
        <v>27</v>
      </c>
      <c r="M134" s="8">
        <v>65</v>
      </c>
      <c r="N134" s="8">
        <v>43</v>
      </c>
      <c r="O134" s="8">
        <v>58</v>
      </c>
      <c r="P134" s="8">
        <v>35</v>
      </c>
      <c r="Q134" s="8">
        <v>37</v>
      </c>
      <c r="R134" s="8">
        <v>37</v>
      </c>
      <c r="S134" s="8">
        <v>35</v>
      </c>
      <c r="T134" s="8">
        <v>37</v>
      </c>
      <c r="U134">
        <v>8</v>
      </c>
    </row>
    <row r="135" spans="1:21" x14ac:dyDescent="0.3">
      <c r="A135" s="5" t="s">
        <v>152</v>
      </c>
      <c r="B135" s="5" t="s">
        <v>34</v>
      </c>
      <c r="C135" s="5" t="s">
        <v>162</v>
      </c>
      <c r="D135" s="9">
        <f t="shared" si="4"/>
        <v>91</v>
      </c>
      <c r="E135" s="9">
        <f t="shared" si="5"/>
        <v>455000</v>
      </c>
      <c r="F135" s="8"/>
      <c r="G135" s="8"/>
      <c r="H135" s="8">
        <v>0</v>
      </c>
      <c r="I135" s="8">
        <v>6</v>
      </c>
      <c r="J135" s="8">
        <v>9</v>
      </c>
      <c r="K135" s="8">
        <v>7</v>
      </c>
      <c r="L135" s="8">
        <v>2</v>
      </c>
      <c r="M135" s="8">
        <v>7</v>
      </c>
      <c r="N135" s="8">
        <v>8</v>
      </c>
      <c r="O135" s="8">
        <v>9</v>
      </c>
      <c r="P135" s="8">
        <v>13</v>
      </c>
      <c r="Q135" s="8">
        <v>6</v>
      </c>
      <c r="R135" s="8">
        <v>7</v>
      </c>
      <c r="S135" s="8">
        <v>3</v>
      </c>
      <c r="T135" s="8">
        <v>14</v>
      </c>
      <c r="U135">
        <v>12</v>
      </c>
    </row>
    <row r="136" spans="1:21" x14ac:dyDescent="0.3">
      <c r="A136" s="5" t="s">
        <v>152</v>
      </c>
      <c r="B136" s="5" t="s">
        <v>34</v>
      </c>
      <c r="C136" s="5" t="s">
        <v>163</v>
      </c>
      <c r="D136" s="9">
        <f t="shared" si="4"/>
        <v>49</v>
      </c>
      <c r="E136" s="9">
        <f t="shared" si="5"/>
        <v>245000</v>
      </c>
      <c r="F136" s="8"/>
      <c r="G136" s="8"/>
      <c r="H136" s="8">
        <v>0</v>
      </c>
      <c r="I136" s="8">
        <v>3</v>
      </c>
      <c r="J136" s="8">
        <v>0</v>
      </c>
      <c r="K136" s="8">
        <v>4</v>
      </c>
      <c r="L136" s="8">
        <v>9</v>
      </c>
      <c r="M136" s="8">
        <v>0</v>
      </c>
      <c r="N136" s="8">
        <v>2</v>
      </c>
      <c r="O136" s="8">
        <v>1</v>
      </c>
      <c r="P136" s="8">
        <v>2</v>
      </c>
      <c r="Q136" s="8">
        <v>13</v>
      </c>
      <c r="R136" s="8">
        <v>0</v>
      </c>
      <c r="S136" s="8">
        <v>9</v>
      </c>
      <c r="T136" s="8">
        <v>6</v>
      </c>
      <c r="U136">
        <v>2</v>
      </c>
    </row>
    <row r="137" spans="1:21" x14ac:dyDescent="0.3">
      <c r="A137" s="5" t="s">
        <v>152</v>
      </c>
      <c r="B137" s="5" t="s">
        <v>14</v>
      </c>
      <c r="C137" s="5" t="s">
        <v>164</v>
      </c>
      <c r="D137" s="9">
        <f t="shared" si="4"/>
        <v>37</v>
      </c>
      <c r="E137" s="9">
        <f t="shared" si="5"/>
        <v>185000</v>
      </c>
      <c r="F137" s="8"/>
      <c r="G137" s="8"/>
      <c r="H137" s="8">
        <v>0</v>
      </c>
      <c r="I137" s="8">
        <v>1</v>
      </c>
      <c r="J137" s="8">
        <v>4</v>
      </c>
      <c r="K137" s="8">
        <v>6</v>
      </c>
      <c r="L137" s="8">
        <v>6</v>
      </c>
      <c r="M137" s="8">
        <v>4</v>
      </c>
      <c r="N137" s="8">
        <v>4</v>
      </c>
      <c r="O137" s="8">
        <v>7</v>
      </c>
      <c r="P137" s="8">
        <v>0</v>
      </c>
      <c r="Q137" s="8">
        <v>1</v>
      </c>
      <c r="R137" s="8">
        <v>2</v>
      </c>
      <c r="S137" s="8">
        <v>1</v>
      </c>
      <c r="T137" s="8">
        <v>1</v>
      </c>
      <c r="U137">
        <v>0</v>
      </c>
    </row>
    <row r="138" spans="1:21" x14ac:dyDescent="0.3">
      <c r="A138" s="5" t="s">
        <v>165</v>
      </c>
      <c r="B138" s="5" t="s">
        <v>6</v>
      </c>
      <c r="C138" s="5" t="s">
        <v>166</v>
      </c>
      <c r="D138" s="9">
        <f t="shared" si="4"/>
        <v>0</v>
      </c>
      <c r="E138" s="9">
        <f t="shared" si="5"/>
        <v>0</v>
      </c>
      <c r="F138" s="8"/>
      <c r="G138" s="8"/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>
        <v>0</v>
      </c>
    </row>
    <row r="139" spans="1:21" x14ac:dyDescent="0.3">
      <c r="A139" s="5" t="s">
        <v>165</v>
      </c>
      <c r="B139" s="5" t="s">
        <v>11</v>
      </c>
      <c r="C139" s="5" t="s">
        <v>167</v>
      </c>
      <c r="D139" s="9">
        <f t="shared" si="4"/>
        <v>0</v>
      </c>
      <c r="E139" s="9">
        <f t="shared" si="5"/>
        <v>0</v>
      </c>
      <c r="F139" s="8"/>
      <c r="G139" s="8"/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>
        <v>0</v>
      </c>
    </row>
    <row r="140" spans="1:21" x14ac:dyDescent="0.3">
      <c r="A140" s="5" t="s">
        <v>165</v>
      </c>
      <c r="B140" s="5" t="s">
        <v>6</v>
      </c>
      <c r="C140" s="5" t="s">
        <v>168</v>
      </c>
      <c r="D140" s="9">
        <f t="shared" si="4"/>
        <v>17</v>
      </c>
      <c r="E140" s="9">
        <f t="shared" si="5"/>
        <v>85000</v>
      </c>
      <c r="F140" s="8"/>
      <c r="G140" s="8"/>
      <c r="H140" s="8">
        <v>0</v>
      </c>
      <c r="I140" s="8">
        <v>0</v>
      </c>
      <c r="J140" s="8">
        <v>2</v>
      </c>
      <c r="K140" s="8">
        <v>2</v>
      </c>
      <c r="L140" s="8">
        <v>3</v>
      </c>
      <c r="M140" s="8">
        <v>1</v>
      </c>
      <c r="N140" s="8">
        <v>4</v>
      </c>
      <c r="O140" s="8">
        <v>1</v>
      </c>
      <c r="P140" s="8">
        <v>1</v>
      </c>
      <c r="Q140" s="8">
        <v>1</v>
      </c>
      <c r="R140" s="8">
        <v>2</v>
      </c>
      <c r="S140" s="8">
        <v>0</v>
      </c>
      <c r="T140" s="8">
        <v>0</v>
      </c>
      <c r="U140">
        <v>2</v>
      </c>
    </row>
    <row r="141" spans="1:21" x14ac:dyDescent="0.3">
      <c r="A141" s="5" t="s">
        <v>165</v>
      </c>
      <c r="B141" s="5" t="s">
        <v>6</v>
      </c>
      <c r="C141" s="5" t="s">
        <v>169</v>
      </c>
      <c r="D141" s="9">
        <f t="shared" si="4"/>
        <v>39</v>
      </c>
      <c r="E141" s="9">
        <f t="shared" si="5"/>
        <v>195000</v>
      </c>
      <c r="F141" s="8"/>
      <c r="G141" s="8"/>
      <c r="H141" s="8">
        <v>0</v>
      </c>
      <c r="I141" s="8">
        <v>5</v>
      </c>
      <c r="J141" s="8">
        <v>1</v>
      </c>
      <c r="K141" s="8">
        <v>2</v>
      </c>
      <c r="L141" s="8">
        <v>3</v>
      </c>
      <c r="M141" s="8">
        <v>2</v>
      </c>
      <c r="N141" s="8">
        <v>3</v>
      </c>
      <c r="O141" s="8">
        <v>5</v>
      </c>
      <c r="P141" s="8">
        <v>3</v>
      </c>
      <c r="Q141" s="8">
        <v>1</v>
      </c>
      <c r="R141" s="8">
        <v>9</v>
      </c>
      <c r="S141" s="8">
        <v>0</v>
      </c>
      <c r="T141" s="8">
        <v>5</v>
      </c>
      <c r="U141">
        <v>2</v>
      </c>
    </row>
    <row r="142" spans="1:21" x14ac:dyDescent="0.3">
      <c r="A142" s="5" t="s">
        <v>165</v>
      </c>
      <c r="B142" s="5" t="s">
        <v>11</v>
      </c>
      <c r="C142" s="5" t="s">
        <v>170</v>
      </c>
      <c r="D142" s="9">
        <f t="shared" si="4"/>
        <v>0</v>
      </c>
      <c r="E142" s="9">
        <f t="shared" si="5"/>
        <v>0</v>
      </c>
      <c r="F142" s="8"/>
      <c r="G142" s="8"/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>
        <v>0</v>
      </c>
    </row>
    <row r="143" spans="1:21" x14ac:dyDescent="0.3">
      <c r="A143" s="5" t="s">
        <v>165</v>
      </c>
      <c r="B143" s="5" t="s">
        <v>6</v>
      </c>
      <c r="C143" s="5" t="s">
        <v>171</v>
      </c>
      <c r="D143" s="9">
        <f t="shared" si="4"/>
        <v>146</v>
      </c>
      <c r="E143" s="9">
        <f t="shared" si="5"/>
        <v>730000</v>
      </c>
      <c r="F143" s="8"/>
      <c r="G143" s="8"/>
      <c r="H143" s="8">
        <v>0</v>
      </c>
      <c r="I143" s="8">
        <v>11</v>
      </c>
      <c r="J143" s="8">
        <v>11</v>
      </c>
      <c r="K143" s="8">
        <v>9</v>
      </c>
      <c r="L143" s="8">
        <v>13</v>
      </c>
      <c r="M143" s="8">
        <v>11</v>
      </c>
      <c r="N143" s="8">
        <v>14</v>
      </c>
      <c r="O143" s="8">
        <v>15</v>
      </c>
      <c r="P143" s="8">
        <v>12</v>
      </c>
      <c r="Q143" s="8">
        <v>12</v>
      </c>
      <c r="R143" s="8">
        <v>17</v>
      </c>
      <c r="S143" s="8">
        <v>9</v>
      </c>
      <c r="T143" s="8">
        <v>12</v>
      </c>
      <c r="U143">
        <v>8</v>
      </c>
    </row>
    <row r="144" spans="1:21" x14ac:dyDescent="0.3">
      <c r="A144" s="5" t="s">
        <v>172</v>
      </c>
      <c r="B144" s="5" t="s">
        <v>6</v>
      </c>
      <c r="C144" s="5" t="s">
        <v>173</v>
      </c>
      <c r="D144" s="9">
        <f t="shared" si="4"/>
        <v>0</v>
      </c>
      <c r="E144" s="9">
        <f t="shared" si="5"/>
        <v>0</v>
      </c>
      <c r="F144" s="8"/>
      <c r="G144" s="8"/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>
        <v>0</v>
      </c>
    </row>
    <row r="145" spans="1:21" x14ac:dyDescent="0.3">
      <c r="A145" s="5" t="s">
        <v>174</v>
      </c>
      <c r="B145" s="5" t="s">
        <v>6</v>
      </c>
      <c r="C145" s="5" t="s">
        <v>175</v>
      </c>
      <c r="D145" s="9">
        <f t="shared" si="4"/>
        <v>0</v>
      </c>
      <c r="E145" s="9">
        <f t="shared" si="5"/>
        <v>0</v>
      </c>
      <c r="F145" s="8"/>
      <c r="G145" s="8"/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>
        <v>0</v>
      </c>
    </row>
    <row r="146" spans="1:21" x14ac:dyDescent="0.3">
      <c r="A146" s="5" t="s">
        <v>174</v>
      </c>
      <c r="B146" s="5" t="s">
        <v>176</v>
      </c>
      <c r="C146" s="5" t="s">
        <v>177</v>
      </c>
      <c r="D146" s="9">
        <f t="shared" si="4"/>
        <v>15</v>
      </c>
      <c r="E146" s="9">
        <f t="shared" si="5"/>
        <v>75000</v>
      </c>
      <c r="F146" s="8"/>
      <c r="G146" s="8"/>
      <c r="H146" s="8">
        <v>0</v>
      </c>
      <c r="I146" s="8">
        <v>1</v>
      </c>
      <c r="J146" s="8">
        <v>2</v>
      </c>
      <c r="K146" s="8">
        <v>2</v>
      </c>
      <c r="L146" s="8">
        <v>1</v>
      </c>
      <c r="M146" s="8">
        <v>1</v>
      </c>
      <c r="N146" s="8">
        <v>1</v>
      </c>
      <c r="O146" s="8">
        <v>1</v>
      </c>
      <c r="P146" s="8">
        <v>1</v>
      </c>
      <c r="Q146" s="8">
        <v>3</v>
      </c>
      <c r="R146" s="8">
        <v>0</v>
      </c>
      <c r="S146" s="8">
        <v>0</v>
      </c>
      <c r="T146" s="8">
        <v>2</v>
      </c>
      <c r="U146">
        <v>3</v>
      </c>
    </row>
    <row r="147" spans="1:21" x14ac:dyDescent="0.3">
      <c r="A147" s="5" t="s">
        <v>174</v>
      </c>
      <c r="B147" s="5" t="s">
        <v>6</v>
      </c>
      <c r="C147" s="5" t="s">
        <v>178</v>
      </c>
      <c r="D147" s="9">
        <f t="shared" si="4"/>
        <v>0</v>
      </c>
      <c r="E147" s="9">
        <f t="shared" si="5"/>
        <v>0</v>
      </c>
      <c r="F147" s="8"/>
      <c r="G147" s="8"/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>
        <v>0</v>
      </c>
    </row>
    <row r="148" spans="1:21" x14ac:dyDescent="0.3">
      <c r="A148" s="5" t="s">
        <v>174</v>
      </c>
      <c r="B148" s="5" t="s">
        <v>6</v>
      </c>
      <c r="C148" s="5" t="s">
        <v>179</v>
      </c>
      <c r="D148" s="9">
        <f t="shared" si="4"/>
        <v>0</v>
      </c>
      <c r="E148" s="9">
        <f t="shared" si="5"/>
        <v>0</v>
      </c>
      <c r="F148" s="8"/>
      <c r="G148" s="8"/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>
        <v>0</v>
      </c>
    </row>
    <row r="149" spans="1:21" x14ac:dyDescent="0.3">
      <c r="A149" s="5" t="s">
        <v>174</v>
      </c>
      <c r="B149" s="5" t="s">
        <v>6</v>
      </c>
      <c r="C149" s="5" t="s">
        <v>180</v>
      </c>
      <c r="D149" s="9">
        <f t="shared" si="4"/>
        <v>0</v>
      </c>
      <c r="E149" s="9">
        <f t="shared" si="5"/>
        <v>0</v>
      </c>
      <c r="F149" s="8"/>
      <c r="G149" s="8"/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>
        <v>0</v>
      </c>
    </row>
    <row r="150" spans="1:21" x14ac:dyDescent="0.3">
      <c r="A150" s="5" t="s">
        <v>174</v>
      </c>
      <c r="B150" s="5" t="s">
        <v>6</v>
      </c>
      <c r="C150" s="5" t="s">
        <v>181</v>
      </c>
      <c r="D150" s="9">
        <f t="shared" si="4"/>
        <v>0</v>
      </c>
      <c r="E150" s="9">
        <f t="shared" si="5"/>
        <v>0</v>
      </c>
      <c r="F150" s="8"/>
      <c r="G150" s="8"/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>
        <v>0</v>
      </c>
    </row>
    <row r="151" spans="1:21" x14ac:dyDescent="0.3">
      <c r="A151" s="5" t="s">
        <v>174</v>
      </c>
      <c r="B151" s="5" t="s">
        <v>6</v>
      </c>
      <c r="C151" s="5" t="s">
        <v>182</v>
      </c>
      <c r="D151" s="9">
        <f t="shared" si="4"/>
        <v>0</v>
      </c>
      <c r="E151" s="9">
        <f t="shared" si="5"/>
        <v>0</v>
      </c>
      <c r="F151" s="8"/>
      <c r="G151" s="8"/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>
        <v>0</v>
      </c>
    </row>
    <row r="152" spans="1:21" x14ac:dyDescent="0.3">
      <c r="A152" s="5" t="s">
        <v>174</v>
      </c>
      <c r="B152" s="5" t="s">
        <v>6</v>
      </c>
      <c r="C152" s="5" t="s">
        <v>183</v>
      </c>
      <c r="D152" s="9">
        <f t="shared" si="4"/>
        <v>0</v>
      </c>
      <c r="E152" s="9">
        <f t="shared" si="5"/>
        <v>0</v>
      </c>
      <c r="F152" s="8"/>
      <c r="G152" s="8"/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>
        <v>0</v>
      </c>
    </row>
    <row r="153" spans="1:21" x14ac:dyDescent="0.3">
      <c r="A153" s="5" t="s">
        <v>174</v>
      </c>
      <c r="B153" s="5" t="s">
        <v>6</v>
      </c>
      <c r="C153" s="5" t="s">
        <v>184</v>
      </c>
      <c r="D153" s="9">
        <f t="shared" si="4"/>
        <v>0</v>
      </c>
      <c r="E153" s="9">
        <f t="shared" si="5"/>
        <v>0</v>
      </c>
      <c r="F153" s="8"/>
      <c r="G153" s="8"/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>
        <v>0</v>
      </c>
    </row>
    <row r="154" spans="1:21" x14ac:dyDescent="0.3">
      <c r="A154" s="5" t="s">
        <v>185</v>
      </c>
      <c r="B154" s="5" t="s">
        <v>23</v>
      </c>
      <c r="C154" s="5" t="s">
        <v>186</v>
      </c>
      <c r="D154" s="9">
        <f t="shared" si="4"/>
        <v>15</v>
      </c>
      <c r="E154" s="9">
        <f t="shared" si="5"/>
        <v>75000</v>
      </c>
      <c r="F154" s="8"/>
      <c r="G154" s="8"/>
      <c r="H154" s="8">
        <v>0</v>
      </c>
      <c r="I154" s="8">
        <v>3</v>
      </c>
      <c r="J154" s="8">
        <v>0</v>
      </c>
      <c r="K154" s="8">
        <v>1</v>
      </c>
      <c r="L154" s="8">
        <v>0</v>
      </c>
      <c r="M154" s="8">
        <v>1</v>
      </c>
      <c r="N154" s="8">
        <v>1</v>
      </c>
      <c r="O154" s="8">
        <v>1</v>
      </c>
      <c r="P154" s="8">
        <v>2</v>
      </c>
      <c r="Q154" s="8">
        <v>2</v>
      </c>
      <c r="R154" s="8">
        <v>2</v>
      </c>
      <c r="S154" s="8">
        <v>0</v>
      </c>
      <c r="T154" s="8">
        <v>2</v>
      </c>
      <c r="U154">
        <v>1</v>
      </c>
    </row>
    <row r="155" spans="1:21" x14ac:dyDescent="0.3">
      <c r="A155" s="5" t="s">
        <v>185</v>
      </c>
      <c r="B155" s="5" t="s">
        <v>59</v>
      </c>
      <c r="C155" s="5" t="s">
        <v>187</v>
      </c>
      <c r="D155" s="9">
        <f t="shared" si="4"/>
        <v>27</v>
      </c>
      <c r="E155" s="9">
        <f t="shared" si="5"/>
        <v>135000</v>
      </c>
      <c r="F155" s="8"/>
      <c r="G155" s="8"/>
      <c r="H155" s="8">
        <v>0</v>
      </c>
      <c r="I155" s="8">
        <v>6</v>
      </c>
      <c r="J155" s="8">
        <v>2</v>
      </c>
      <c r="K155" s="8">
        <v>3</v>
      </c>
      <c r="L155" s="8">
        <v>1</v>
      </c>
      <c r="M155" s="8">
        <v>1</v>
      </c>
      <c r="N155" s="8">
        <v>1</v>
      </c>
      <c r="O155" s="8">
        <v>1</v>
      </c>
      <c r="P155" s="8">
        <v>3</v>
      </c>
      <c r="Q155" s="8">
        <v>3</v>
      </c>
      <c r="R155" s="8">
        <v>2</v>
      </c>
      <c r="S155" s="8">
        <v>0</v>
      </c>
      <c r="T155" s="8">
        <v>4</v>
      </c>
      <c r="U155">
        <v>1</v>
      </c>
    </row>
    <row r="156" spans="1:21" x14ac:dyDescent="0.3">
      <c r="A156" s="5" t="s">
        <v>185</v>
      </c>
      <c r="B156" s="5" t="s">
        <v>11</v>
      </c>
      <c r="C156" s="5" t="s">
        <v>188</v>
      </c>
      <c r="D156" s="9">
        <f t="shared" si="4"/>
        <v>28</v>
      </c>
      <c r="E156" s="9">
        <f t="shared" si="5"/>
        <v>140000</v>
      </c>
      <c r="F156" s="8"/>
      <c r="G156" s="8"/>
      <c r="H156" s="8">
        <v>0</v>
      </c>
      <c r="I156" s="8">
        <v>5</v>
      </c>
      <c r="J156" s="8">
        <v>3</v>
      </c>
      <c r="K156" s="8">
        <v>3</v>
      </c>
      <c r="L156" s="8">
        <v>3</v>
      </c>
      <c r="M156" s="8">
        <v>5</v>
      </c>
      <c r="N156" s="8">
        <v>1</v>
      </c>
      <c r="O156" s="8">
        <v>1</v>
      </c>
      <c r="P156" s="8">
        <v>1</v>
      </c>
      <c r="Q156" s="8">
        <v>2</v>
      </c>
      <c r="R156" s="8">
        <v>2</v>
      </c>
      <c r="S156" s="8">
        <v>0</v>
      </c>
      <c r="T156" s="8">
        <v>2</v>
      </c>
      <c r="U156">
        <v>4</v>
      </c>
    </row>
    <row r="157" spans="1:21" x14ac:dyDescent="0.3">
      <c r="A157" s="5" t="s">
        <v>185</v>
      </c>
      <c r="B157" s="5" t="s">
        <v>23</v>
      </c>
      <c r="C157" s="5" t="s">
        <v>189</v>
      </c>
      <c r="D157" s="9">
        <f t="shared" si="4"/>
        <v>108</v>
      </c>
      <c r="E157" s="9">
        <f t="shared" si="5"/>
        <v>540000</v>
      </c>
      <c r="F157" s="8"/>
      <c r="G157" s="8"/>
      <c r="H157" s="8">
        <v>0</v>
      </c>
      <c r="I157" s="8">
        <v>13</v>
      </c>
      <c r="J157" s="8">
        <v>15</v>
      </c>
      <c r="K157" s="8">
        <v>8</v>
      </c>
      <c r="L157" s="8">
        <v>7</v>
      </c>
      <c r="M157" s="8">
        <v>13</v>
      </c>
      <c r="N157" s="8">
        <v>8</v>
      </c>
      <c r="O157" s="8">
        <v>8</v>
      </c>
      <c r="P157" s="8">
        <v>9</v>
      </c>
      <c r="Q157" s="8">
        <v>10</v>
      </c>
      <c r="R157" s="8">
        <v>8</v>
      </c>
      <c r="S157" s="8">
        <v>0</v>
      </c>
      <c r="T157" s="8">
        <v>9</v>
      </c>
      <c r="U157">
        <v>7</v>
      </c>
    </row>
    <row r="158" spans="1:21" x14ac:dyDescent="0.3">
      <c r="A158" s="5" t="s">
        <v>185</v>
      </c>
      <c r="B158" s="5" t="s">
        <v>23</v>
      </c>
      <c r="C158" s="5" t="s">
        <v>190</v>
      </c>
      <c r="D158" s="9">
        <f t="shared" si="4"/>
        <v>35</v>
      </c>
      <c r="E158" s="9">
        <f t="shared" si="5"/>
        <v>175000</v>
      </c>
      <c r="F158" s="8"/>
      <c r="G158" s="8"/>
      <c r="H158" s="8">
        <v>0</v>
      </c>
      <c r="I158" s="8">
        <v>4</v>
      </c>
      <c r="J158" s="8">
        <v>2</v>
      </c>
      <c r="K158" s="8">
        <v>1</v>
      </c>
      <c r="L158" s="8">
        <v>2</v>
      </c>
      <c r="M158" s="8">
        <v>2</v>
      </c>
      <c r="N158" s="8">
        <v>3</v>
      </c>
      <c r="O158" s="8">
        <v>5</v>
      </c>
      <c r="P158" s="8">
        <v>4</v>
      </c>
      <c r="Q158" s="8">
        <v>3</v>
      </c>
      <c r="R158" s="8">
        <v>5</v>
      </c>
      <c r="S158" s="8">
        <v>0</v>
      </c>
      <c r="T158" s="8">
        <v>4</v>
      </c>
      <c r="U158">
        <v>1</v>
      </c>
    </row>
    <row r="159" spans="1:21" x14ac:dyDescent="0.3">
      <c r="A159" s="5" t="s">
        <v>185</v>
      </c>
      <c r="B159" s="5" t="s">
        <v>11</v>
      </c>
      <c r="C159" s="5" t="s">
        <v>191</v>
      </c>
      <c r="D159" s="9">
        <f t="shared" si="4"/>
        <v>24</v>
      </c>
      <c r="E159" s="9">
        <f t="shared" si="5"/>
        <v>120000</v>
      </c>
      <c r="F159" s="8"/>
      <c r="G159" s="8"/>
      <c r="H159" s="8">
        <v>0</v>
      </c>
      <c r="I159" s="8">
        <v>0</v>
      </c>
      <c r="J159" s="8">
        <v>2</v>
      </c>
      <c r="K159" s="8">
        <v>3</v>
      </c>
      <c r="L159" s="8">
        <v>3</v>
      </c>
      <c r="M159" s="8">
        <v>2</v>
      </c>
      <c r="N159" s="8">
        <v>3</v>
      </c>
      <c r="O159" s="8">
        <v>0</v>
      </c>
      <c r="P159" s="8">
        <v>2</v>
      </c>
      <c r="Q159" s="8">
        <v>3</v>
      </c>
      <c r="R159" s="8">
        <v>4</v>
      </c>
      <c r="S159" s="8">
        <v>0</v>
      </c>
      <c r="T159" s="8">
        <v>2</v>
      </c>
      <c r="U159">
        <v>2</v>
      </c>
    </row>
    <row r="160" spans="1:21" x14ac:dyDescent="0.3">
      <c r="A160" s="5" t="s">
        <v>185</v>
      </c>
      <c r="B160" s="5" t="s">
        <v>23</v>
      </c>
      <c r="C160" s="5" t="s">
        <v>192</v>
      </c>
      <c r="D160" s="9">
        <f t="shared" si="4"/>
        <v>195</v>
      </c>
      <c r="E160" s="9">
        <f t="shared" si="5"/>
        <v>975000</v>
      </c>
      <c r="F160" s="8"/>
      <c r="G160" s="8"/>
      <c r="H160" s="8">
        <v>0</v>
      </c>
      <c r="I160" s="8">
        <v>19</v>
      </c>
      <c r="J160" s="8">
        <v>19</v>
      </c>
      <c r="K160" s="8">
        <v>19</v>
      </c>
      <c r="L160" s="8">
        <v>7</v>
      </c>
      <c r="M160" s="8">
        <v>20</v>
      </c>
      <c r="N160" s="8">
        <v>19</v>
      </c>
      <c r="O160" s="8">
        <v>18</v>
      </c>
      <c r="P160" s="8">
        <v>19</v>
      </c>
      <c r="Q160" s="8">
        <v>18</v>
      </c>
      <c r="R160" s="8">
        <v>19</v>
      </c>
      <c r="S160" s="8">
        <v>0</v>
      </c>
      <c r="T160" s="8">
        <v>18</v>
      </c>
      <c r="U160">
        <v>8</v>
      </c>
    </row>
    <row r="161" spans="1:21" x14ac:dyDescent="0.3">
      <c r="A161" s="5" t="s">
        <v>185</v>
      </c>
      <c r="B161" s="5" t="s">
        <v>63</v>
      </c>
      <c r="C161" s="5" t="s">
        <v>193</v>
      </c>
      <c r="D161" s="9">
        <f t="shared" si="4"/>
        <v>9</v>
      </c>
      <c r="E161" s="9">
        <f t="shared" si="5"/>
        <v>45000</v>
      </c>
      <c r="F161" s="8"/>
      <c r="G161" s="8"/>
      <c r="H161" s="8">
        <v>0</v>
      </c>
      <c r="I161" s="8">
        <v>4</v>
      </c>
      <c r="J161" s="8">
        <v>0</v>
      </c>
      <c r="K161" s="8">
        <v>0</v>
      </c>
      <c r="L161" s="8">
        <v>0</v>
      </c>
      <c r="M161" s="8">
        <v>1</v>
      </c>
      <c r="N161" s="8">
        <v>1</v>
      </c>
      <c r="O161" s="8">
        <v>0</v>
      </c>
      <c r="P161" s="8">
        <v>0</v>
      </c>
      <c r="Q161" s="8">
        <v>0</v>
      </c>
      <c r="R161" s="8">
        <v>1</v>
      </c>
      <c r="S161" s="8">
        <v>0</v>
      </c>
      <c r="T161" s="8">
        <v>2</v>
      </c>
      <c r="U161">
        <v>1</v>
      </c>
    </row>
    <row r="162" spans="1:21" x14ac:dyDescent="0.3">
      <c r="A162" s="5" t="s">
        <v>185</v>
      </c>
      <c r="B162" s="5" t="s">
        <v>26</v>
      </c>
      <c r="C162" s="5" t="s">
        <v>194</v>
      </c>
      <c r="D162" s="9">
        <f t="shared" si="4"/>
        <v>10</v>
      </c>
      <c r="E162" s="9">
        <f t="shared" si="5"/>
        <v>50000</v>
      </c>
      <c r="F162" s="8"/>
      <c r="G162" s="8"/>
      <c r="H162" s="8">
        <v>0</v>
      </c>
      <c r="I162" s="8">
        <v>2</v>
      </c>
      <c r="J162" s="8">
        <v>1</v>
      </c>
      <c r="K162" s="8">
        <v>1</v>
      </c>
      <c r="L162" s="8">
        <v>2</v>
      </c>
      <c r="M162" s="8">
        <v>0</v>
      </c>
      <c r="N162" s="8">
        <v>1</v>
      </c>
      <c r="O162" s="8">
        <v>2</v>
      </c>
      <c r="P162" s="8">
        <v>0</v>
      </c>
      <c r="Q162" s="8">
        <v>0</v>
      </c>
      <c r="R162" s="8">
        <v>0</v>
      </c>
      <c r="S162" s="8">
        <v>0</v>
      </c>
      <c r="T162" s="8">
        <v>1</v>
      </c>
      <c r="U162">
        <v>1</v>
      </c>
    </row>
    <row r="163" spans="1:21" x14ac:dyDescent="0.3">
      <c r="A163" s="5" t="s">
        <v>185</v>
      </c>
      <c r="B163" s="5" t="s">
        <v>23</v>
      </c>
      <c r="C163" s="5" t="s">
        <v>195</v>
      </c>
      <c r="D163" s="9">
        <f t="shared" si="4"/>
        <v>60</v>
      </c>
      <c r="E163" s="9">
        <f t="shared" si="5"/>
        <v>300000</v>
      </c>
      <c r="F163" s="8"/>
      <c r="G163" s="8"/>
      <c r="H163" s="8">
        <v>0</v>
      </c>
      <c r="I163" s="8">
        <v>8</v>
      </c>
      <c r="J163" s="8">
        <v>6</v>
      </c>
      <c r="K163" s="8">
        <v>7</v>
      </c>
      <c r="L163" s="8">
        <v>5</v>
      </c>
      <c r="M163" s="8">
        <v>9</v>
      </c>
      <c r="N163" s="8">
        <v>3</v>
      </c>
      <c r="O163" s="8">
        <v>4</v>
      </c>
      <c r="P163" s="8">
        <v>5</v>
      </c>
      <c r="Q163" s="8">
        <v>3</v>
      </c>
      <c r="R163" s="8">
        <v>3</v>
      </c>
      <c r="S163" s="8">
        <v>3</v>
      </c>
      <c r="T163" s="8">
        <v>4</v>
      </c>
      <c r="U163">
        <v>5</v>
      </c>
    </row>
    <row r="164" spans="1:21" x14ac:dyDescent="0.3">
      <c r="A164" s="5" t="s">
        <v>185</v>
      </c>
      <c r="B164" s="5" t="s">
        <v>23</v>
      </c>
      <c r="C164" s="5" t="s">
        <v>196</v>
      </c>
      <c r="D164" s="9">
        <f t="shared" si="4"/>
        <v>19</v>
      </c>
      <c r="E164" s="9">
        <f t="shared" si="5"/>
        <v>95000</v>
      </c>
      <c r="F164" s="8"/>
      <c r="G164" s="8"/>
      <c r="H164" s="8">
        <v>0</v>
      </c>
      <c r="I164" s="8">
        <v>3</v>
      </c>
      <c r="J164" s="8">
        <v>1</v>
      </c>
      <c r="K164" s="8">
        <v>1</v>
      </c>
      <c r="L164" s="8">
        <v>0</v>
      </c>
      <c r="M164" s="8">
        <v>1</v>
      </c>
      <c r="N164" s="8">
        <v>1</v>
      </c>
      <c r="O164" s="8">
        <v>2</v>
      </c>
      <c r="P164" s="8">
        <v>0</v>
      </c>
      <c r="Q164" s="8">
        <v>2</v>
      </c>
      <c r="R164" s="8">
        <v>4</v>
      </c>
      <c r="S164" s="8">
        <v>3</v>
      </c>
      <c r="T164" s="8">
        <v>1</v>
      </c>
      <c r="U164">
        <v>1</v>
      </c>
    </row>
    <row r="165" spans="1:21" x14ac:dyDescent="0.3">
      <c r="A165" s="5" t="s">
        <v>185</v>
      </c>
      <c r="B165" s="5" t="s">
        <v>23</v>
      </c>
      <c r="C165" s="5" t="s">
        <v>197</v>
      </c>
      <c r="D165" s="9">
        <f t="shared" si="4"/>
        <v>203</v>
      </c>
      <c r="E165" s="9">
        <f t="shared" si="5"/>
        <v>1015000</v>
      </c>
      <c r="F165" s="8"/>
      <c r="G165" s="8"/>
      <c r="H165" s="8">
        <v>0</v>
      </c>
      <c r="I165" s="8">
        <v>25</v>
      </c>
      <c r="J165" s="8">
        <v>16</v>
      </c>
      <c r="K165" s="8">
        <v>21</v>
      </c>
      <c r="L165" s="8">
        <v>17</v>
      </c>
      <c r="M165" s="8">
        <v>14</v>
      </c>
      <c r="N165" s="8">
        <v>18</v>
      </c>
      <c r="O165" s="8">
        <v>20</v>
      </c>
      <c r="P165" s="8">
        <v>14</v>
      </c>
      <c r="Q165" s="8">
        <v>14</v>
      </c>
      <c r="R165" s="8">
        <v>15</v>
      </c>
      <c r="S165" s="8">
        <v>14</v>
      </c>
      <c r="T165" s="8">
        <v>15</v>
      </c>
      <c r="U165">
        <v>10</v>
      </c>
    </row>
    <row r="166" spans="1:21" x14ac:dyDescent="0.3">
      <c r="A166" s="5" t="s">
        <v>185</v>
      </c>
      <c r="B166" s="5" t="s">
        <v>23</v>
      </c>
      <c r="C166" s="5" t="s">
        <v>198</v>
      </c>
      <c r="D166" s="9">
        <f t="shared" si="4"/>
        <v>39</v>
      </c>
      <c r="E166" s="9">
        <f t="shared" si="5"/>
        <v>195000</v>
      </c>
      <c r="F166" s="8"/>
      <c r="G166" s="8"/>
      <c r="H166" s="8">
        <v>0</v>
      </c>
      <c r="I166" s="8">
        <v>9</v>
      </c>
      <c r="J166" s="8">
        <v>5</v>
      </c>
      <c r="K166" s="8">
        <v>4</v>
      </c>
      <c r="L166" s="8">
        <v>1</v>
      </c>
      <c r="M166" s="8">
        <v>0</v>
      </c>
      <c r="N166" s="8">
        <v>0</v>
      </c>
      <c r="O166" s="8">
        <v>0</v>
      </c>
      <c r="P166" s="8">
        <v>4</v>
      </c>
      <c r="Q166" s="8">
        <v>2</v>
      </c>
      <c r="R166" s="8">
        <v>5</v>
      </c>
      <c r="S166" s="8">
        <v>3</v>
      </c>
      <c r="T166" s="8">
        <v>6</v>
      </c>
      <c r="U166">
        <v>4</v>
      </c>
    </row>
    <row r="167" spans="1:21" x14ac:dyDescent="0.3">
      <c r="A167" s="5" t="s">
        <v>185</v>
      </c>
      <c r="B167" s="5" t="s">
        <v>59</v>
      </c>
      <c r="C167" s="5" t="s">
        <v>199</v>
      </c>
      <c r="D167" s="9">
        <f t="shared" si="4"/>
        <v>7</v>
      </c>
      <c r="E167" s="9">
        <f t="shared" si="5"/>
        <v>35000</v>
      </c>
      <c r="F167" s="8"/>
      <c r="G167" s="8"/>
      <c r="H167" s="8">
        <v>0</v>
      </c>
      <c r="I167" s="8">
        <v>1</v>
      </c>
      <c r="J167" s="8">
        <v>1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4</v>
      </c>
      <c r="T167" s="8">
        <v>1</v>
      </c>
      <c r="U167">
        <v>0</v>
      </c>
    </row>
    <row r="168" spans="1:21" x14ac:dyDescent="0.3">
      <c r="A168" s="5" t="s">
        <v>185</v>
      </c>
      <c r="B168" s="5" t="s">
        <v>23</v>
      </c>
      <c r="C168" s="5" t="s">
        <v>200</v>
      </c>
      <c r="D168" s="9">
        <f t="shared" si="4"/>
        <v>24</v>
      </c>
      <c r="E168" s="9">
        <f t="shared" si="5"/>
        <v>120000</v>
      </c>
      <c r="F168" s="8"/>
      <c r="G168" s="8"/>
      <c r="H168" s="8">
        <v>0</v>
      </c>
      <c r="I168" s="8">
        <v>2</v>
      </c>
      <c r="J168" s="8">
        <v>2</v>
      </c>
      <c r="K168" s="8">
        <v>2</v>
      </c>
      <c r="L168" s="8">
        <v>2</v>
      </c>
      <c r="M168" s="8">
        <v>2</v>
      </c>
      <c r="N168" s="8">
        <v>2</v>
      </c>
      <c r="O168" s="8">
        <v>2</v>
      </c>
      <c r="P168" s="8">
        <v>2</v>
      </c>
      <c r="Q168" s="8">
        <v>2</v>
      </c>
      <c r="R168" s="8">
        <v>2</v>
      </c>
      <c r="S168" s="8">
        <v>2</v>
      </c>
      <c r="T168" s="8">
        <v>2</v>
      </c>
      <c r="U168">
        <v>2</v>
      </c>
    </row>
    <row r="169" spans="1:21" x14ac:dyDescent="0.3">
      <c r="A169" s="5" t="s">
        <v>185</v>
      </c>
      <c r="B169" s="5" t="s">
        <v>59</v>
      </c>
      <c r="C169" s="5" t="s">
        <v>201</v>
      </c>
      <c r="D169" s="9">
        <f t="shared" si="4"/>
        <v>23</v>
      </c>
      <c r="E169" s="9">
        <f t="shared" si="5"/>
        <v>115000</v>
      </c>
      <c r="F169" s="8"/>
      <c r="G169" s="8"/>
      <c r="H169" s="8">
        <v>0</v>
      </c>
      <c r="I169" s="8">
        <v>3</v>
      </c>
      <c r="J169" s="8">
        <v>3</v>
      </c>
      <c r="K169" s="8">
        <v>3</v>
      </c>
      <c r="L169" s="8">
        <v>1</v>
      </c>
      <c r="M169" s="8">
        <v>1</v>
      </c>
      <c r="N169" s="8">
        <v>2</v>
      </c>
      <c r="O169" s="8">
        <v>3</v>
      </c>
      <c r="P169" s="8">
        <v>2</v>
      </c>
      <c r="Q169" s="8">
        <v>1</v>
      </c>
      <c r="R169" s="8">
        <v>2</v>
      </c>
      <c r="S169" s="8">
        <v>0</v>
      </c>
      <c r="T169" s="8">
        <v>2</v>
      </c>
      <c r="U169">
        <v>2</v>
      </c>
    </row>
    <row r="170" spans="1:21" x14ac:dyDescent="0.3">
      <c r="A170" s="5" t="s">
        <v>185</v>
      </c>
      <c r="B170" s="5" t="s">
        <v>11</v>
      </c>
      <c r="C170" s="5" t="s">
        <v>202</v>
      </c>
      <c r="D170" s="9">
        <f t="shared" si="4"/>
        <v>28</v>
      </c>
      <c r="E170" s="9">
        <f t="shared" si="5"/>
        <v>140000</v>
      </c>
      <c r="F170" s="8"/>
      <c r="G170" s="8"/>
      <c r="H170" s="8">
        <v>0</v>
      </c>
      <c r="I170" s="8">
        <v>4</v>
      </c>
      <c r="J170" s="8">
        <v>6</v>
      </c>
      <c r="K170" s="8">
        <v>5</v>
      </c>
      <c r="L170" s="8">
        <v>1</v>
      </c>
      <c r="M170" s="8">
        <v>3</v>
      </c>
      <c r="N170" s="8">
        <v>1</v>
      </c>
      <c r="O170" s="8">
        <v>2</v>
      </c>
      <c r="P170" s="8">
        <v>1</v>
      </c>
      <c r="Q170" s="8">
        <v>1</v>
      </c>
      <c r="R170" s="8">
        <v>2</v>
      </c>
      <c r="S170" s="8">
        <v>0</v>
      </c>
      <c r="T170" s="8">
        <v>2</v>
      </c>
      <c r="U170">
        <v>6</v>
      </c>
    </row>
    <row r="171" spans="1:21" x14ac:dyDescent="0.3">
      <c r="A171" s="5" t="s">
        <v>185</v>
      </c>
      <c r="B171" s="5" t="s">
        <v>23</v>
      </c>
      <c r="C171" s="5" t="s">
        <v>203</v>
      </c>
      <c r="D171" s="9">
        <f t="shared" si="4"/>
        <v>64</v>
      </c>
      <c r="E171" s="9">
        <f t="shared" si="5"/>
        <v>320000</v>
      </c>
      <c r="F171" s="8"/>
      <c r="G171" s="8"/>
      <c r="H171" s="8">
        <v>0</v>
      </c>
      <c r="I171" s="8">
        <v>6</v>
      </c>
      <c r="J171" s="8">
        <v>6</v>
      </c>
      <c r="K171" s="8">
        <v>5</v>
      </c>
      <c r="L171" s="8">
        <v>6</v>
      </c>
      <c r="M171" s="8">
        <v>5</v>
      </c>
      <c r="N171" s="8">
        <v>5</v>
      </c>
      <c r="O171" s="8">
        <v>5</v>
      </c>
      <c r="P171" s="8">
        <v>6</v>
      </c>
      <c r="Q171" s="8">
        <v>5</v>
      </c>
      <c r="R171" s="8">
        <v>5</v>
      </c>
      <c r="S171" s="8">
        <v>4</v>
      </c>
      <c r="T171" s="8">
        <v>6</v>
      </c>
      <c r="U171">
        <v>7</v>
      </c>
    </row>
    <row r="172" spans="1:21" x14ac:dyDescent="0.3">
      <c r="A172" s="5" t="s">
        <v>185</v>
      </c>
      <c r="B172" s="5" t="s">
        <v>11</v>
      </c>
      <c r="C172" s="5" t="s">
        <v>204</v>
      </c>
      <c r="D172" s="9">
        <f t="shared" si="4"/>
        <v>4</v>
      </c>
      <c r="E172" s="9">
        <f t="shared" si="5"/>
        <v>20000</v>
      </c>
      <c r="F172" s="8"/>
      <c r="G172" s="8"/>
      <c r="H172" s="8">
        <v>0</v>
      </c>
      <c r="I172" s="8">
        <v>0</v>
      </c>
      <c r="J172" s="8">
        <v>1</v>
      </c>
      <c r="K172" s="8">
        <v>1</v>
      </c>
      <c r="L172" s="8">
        <v>1</v>
      </c>
      <c r="M172" s="8">
        <v>0</v>
      </c>
      <c r="N172" s="8">
        <v>0</v>
      </c>
      <c r="O172" s="8">
        <v>0</v>
      </c>
      <c r="P172" s="8">
        <v>0</v>
      </c>
      <c r="Q172" s="8">
        <v>1</v>
      </c>
      <c r="R172" s="8">
        <v>0</v>
      </c>
      <c r="S172" s="8">
        <v>0</v>
      </c>
      <c r="T172" s="8">
        <v>0</v>
      </c>
      <c r="U172">
        <v>1</v>
      </c>
    </row>
    <row r="173" spans="1:21" x14ac:dyDescent="0.3">
      <c r="A173" s="5" t="s">
        <v>185</v>
      </c>
      <c r="B173" s="5" t="s">
        <v>14</v>
      </c>
      <c r="C173" s="5" t="s">
        <v>205</v>
      </c>
      <c r="D173" s="9">
        <f t="shared" si="4"/>
        <v>54</v>
      </c>
      <c r="E173" s="9">
        <f t="shared" si="5"/>
        <v>270000</v>
      </c>
      <c r="F173" s="8"/>
      <c r="G173" s="8"/>
      <c r="H173" s="8">
        <v>0</v>
      </c>
      <c r="I173" s="8">
        <v>8</v>
      </c>
      <c r="J173" s="8">
        <v>5</v>
      </c>
      <c r="K173" s="8">
        <v>5</v>
      </c>
      <c r="L173" s="8">
        <v>3</v>
      </c>
      <c r="M173" s="8">
        <v>5</v>
      </c>
      <c r="N173" s="8">
        <v>5</v>
      </c>
      <c r="O173" s="8">
        <v>4</v>
      </c>
      <c r="P173" s="8">
        <v>5</v>
      </c>
      <c r="Q173" s="8">
        <v>3</v>
      </c>
      <c r="R173" s="8">
        <v>3</v>
      </c>
      <c r="S173" s="8">
        <v>3</v>
      </c>
      <c r="T173" s="8">
        <v>5</v>
      </c>
      <c r="U173">
        <v>3</v>
      </c>
    </row>
    <row r="174" spans="1:21" x14ac:dyDescent="0.3">
      <c r="A174" s="6" t="s">
        <v>172</v>
      </c>
      <c r="B174" s="5" t="s">
        <v>34</v>
      </c>
      <c r="C174" s="5" t="s">
        <v>206</v>
      </c>
      <c r="D174" s="9">
        <f t="shared" si="4"/>
        <v>0</v>
      </c>
      <c r="E174" s="9">
        <f t="shared" si="5"/>
        <v>0</v>
      </c>
      <c r="F174" s="8"/>
      <c r="G174" s="8"/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>
        <v>0</v>
      </c>
    </row>
    <row r="175" spans="1:21" x14ac:dyDescent="0.3">
      <c r="A175" s="5" t="s">
        <v>172</v>
      </c>
      <c r="B175" s="5" t="s">
        <v>44</v>
      </c>
      <c r="C175" s="5" t="s">
        <v>207</v>
      </c>
      <c r="D175" s="9">
        <f t="shared" si="4"/>
        <v>78</v>
      </c>
      <c r="E175" s="9">
        <f t="shared" si="5"/>
        <v>390000</v>
      </c>
      <c r="F175" s="8"/>
      <c r="G175" s="8"/>
      <c r="H175" s="8">
        <v>0</v>
      </c>
      <c r="I175" s="8">
        <v>8</v>
      </c>
      <c r="J175" s="8">
        <v>6</v>
      </c>
      <c r="K175" s="8">
        <v>7</v>
      </c>
      <c r="L175" s="8">
        <v>7</v>
      </c>
      <c r="M175" s="8">
        <v>8</v>
      </c>
      <c r="N175" s="8">
        <v>6</v>
      </c>
      <c r="O175" s="8">
        <v>2</v>
      </c>
      <c r="P175" s="8">
        <v>9</v>
      </c>
      <c r="Q175" s="8">
        <v>9</v>
      </c>
      <c r="R175" s="8">
        <v>7</v>
      </c>
      <c r="S175" s="8">
        <v>0</v>
      </c>
      <c r="T175" s="8">
        <v>9</v>
      </c>
      <c r="U175">
        <v>7</v>
      </c>
    </row>
    <row r="176" spans="1:21" x14ac:dyDescent="0.3">
      <c r="A176" s="5" t="s">
        <v>172</v>
      </c>
      <c r="B176" s="5" t="s">
        <v>6</v>
      </c>
      <c r="C176" s="5" t="s">
        <v>208</v>
      </c>
      <c r="D176" s="9">
        <f t="shared" si="4"/>
        <v>0</v>
      </c>
      <c r="E176" s="9">
        <f t="shared" si="5"/>
        <v>0</v>
      </c>
      <c r="F176" s="8"/>
      <c r="G176" s="8"/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>
        <v>0</v>
      </c>
    </row>
    <row r="177" spans="1:21" x14ac:dyDescent="0.3">
      <c r="A177" s="5" t="s">
        <v>172</v>
      </c>
      <c r="B177" s="5" t="s">
        <v>6</v>
      </c>
      <c r="C177" s="5" t="s">
        <v>209</v>
      </c>
      <c r="D177" s="9">
        <f t="shared" si="4"/>
        <v>98</v>
      </c>
      <c r="E177" s="9">
        <f t="shared" si="5"/>
        <v>490000</v>
      </c>
      <c r="F177" s="8"/>
      <c r="G177" s="8"/>
      <c r="H177" s="8">
        <v>0</v>
      </c>
      <c r="I177" s="8">
        <v>10</v>
      </c>
      <c r="J177" s="8">
        <v>12</v>
      </c>
      <c r="K177" s="8">
        <v>7</v>
      </c>
      <c r="L177" s="8">
        <v>6</v>
      </c>
      <c r="M177" s="8">
        <v>14</v>
      </c>
      <c r="N177" s="8">
        <v>7</v>
      </c>
      <c r="O177" s="8">
        <v>6</v>
      </c>
      <c r="P177" s="8">
        <v>11</v>
      </c>
      <c r="Q177" s="8">
        <v>9</v>
      </c>
      <c r="R177" s="8">
        <v>6</v>
      </c>
      <c r="S177" s="8">
        <v>0</v>
      </c>
      <c r="T177" s="8">
        <v>10</v>
      </c>
      <c r="U177">
        <v>6</v>
      </c>
    </row>
    <row r="178" spans="1:21" x14ac:dyDescent="0.3">
      <c r="A178" s="5" t="s">
        <v>172</v>
      </c>
      <c r="B178" s="5" t="s">
        <v>6</v>
      </c>
      <c r="C178" s="5" t="s">
        <v>210</v>
      </c>
      <c r="D178" s="9">
        <f t="shared" si="4"/>
        <v>0</v>
      </c>
      <c r="E178" s="9">
        <f t="shared" si="5"/>
        <v>0</v>
      </c>
      <c r="F178" s="8"/>
      <c r="G178" s="8"/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>
        <v>0</v>
      </c>
    </row>
    <row r="179" spans="1:21" x14ac:dyDescent="0.3">
      <c r="A179" s="5" t="s">
        <v>172</v>
      </c>
      <c r="B179" s="5" t="s">
        <v>63</v>
      </c>
      <c r="C179" s="5" t="s">
        <v>211</v>
      </c>
      <c r="D179" s="9">
        <f t="shared" si="4"/>
        <v>0</v>
      </c>
      <c r="E179" s="9">
        <f t="shared" si="5"/>
        <v>0</v>
      </c>
      <c r="F179" s="8"/>
      <c r="G179" s="8"/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>
        <v>0</v>
      </c>
    </row>
    <row r="180" spans="1:21" x14ac:dyDescent="0.3">
      <c r="A180" s="5" t="s">
        <v>172</v>
      </c>
      <c r="B180" s="5" t="s">
        <v>6</v>
      </c>
      <c r="C180" s="5" t="s">
        <v>212</v>
      </c>
      <c r="D180" s="9">
        <f t="shared" si="4"/>
        <v>589</v>
      </c>
      <c r="E180" s="9">
        <f t="shared" si="5"/>
        <v>2945000</v>
      </c>
      <c r="F180" s="8"/>
      <c r="G180" s="8"/>
      <c r="H180" s="8">
        <v>0</v>
      </c>
      <c r="I180" s="8">
        <v>57</v>
      </c>
      <c r="J180" s="8">
        <v>50</v>
      </c>
      <c r="K180" s="8">
        <v>53</v>
      </c>
      <c r="L180" s="8">
        <v>56</v>
      </c>
      <c r="M180" s="8">
        <v>52</v>
      </c>
      <c r="N180" s="8">
        <v>54</v>
      </c>
      <c r="O180" s="8">
        <v>49</v>
      </c>
      <c r="P180" s="8">
        <v>56</v>
      </c>
      <c r="Q180" s="8">
        <v>55</v>
      </c>
      <c r="R180" s="8">
        <v>49</v>
      </c>
      <c r="S180" s="8">
        <v>0</v>
      </c>
      <c r="T180" s="8">
        <v>58</v>
      </c>
      <c r="U180">
        <v>54</v>
      </c>
    </row>
    <row r="181" spans="1:21" x14ac:dyDescent="0.3">
      <c r="A181" s="5" t="s">
        <v>172</v>
      </c>
      <c r="B181" s="5" t="s">
        <v>6</v>
      </c>
      <c r="C181" s="5" t="s">
        <v>213</v>
      </c>
      <c r="D181" s="9">
        <f t="shared" si="4"/>
        <v>0</v>
      </c>
      <c r="E181" s="9">
        <f t="shared" si="5"/>
        <v>0</v>
      </c>
      <c r="F181" s="8"/>
      <c r="G181" s="8"/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>
        <v>0</v>
      </c>
    </row>
    <row r="182" spans="1:21" x14ac:dyDescent="0.3">
      <c r="A182" s="5" t="s">
        <v>172</v>
      </c>
      <c r="B182" s="5" t="s">
        <v>6</v>
      </c>
      <c r="C182" s="5" t="s">
        <v>214</v>
      </c>
      <c r="D182" s="9">
        <f t="shared" si="4"/>
        <v>0</v>
      </c>
      <c r="E182" s="9">
        <f t="shared" si="5"/>
        <v>0</v>
      </c>
      <c r="F182" s="8"/>
      <c r="G182" s="8"/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>
        <v>0</v>
      </c>
    </row>
    <row r="183" spans="1:21" x14ac:dyDescent="0.3">
      <c r="A183" s="5" t="s">
        <v>172</v>
      </c>
      <c r="B183" s="5" t="s">
        <v>6</v>
      </c>
      <c r="C183" s="5" t="s">
        <v>215</v>
      </c>
      <c r="D183" s="9">
        <f t="shared" si="4"/>
        <v>0</v>
      </c>
      <c r="E183" s="9">
        <f t="shared" si="5"/>
        <v>0</v>
      </c>
      <c r="F183" s="8"/>
      <c r="G183" s="8"/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>
        <v>0</v>
      </c>
    </row>
    <row r="184" spans="1:21" x14ac:dyDescent="0.3">
      <c r="A184" s="5" t="s">
        <v>172</v>
      </c>
      <c r="B184" s="5" t="s">
        <v>6</v>
      </c>
      <c r="C184" s="5" t="s">
        <v>216</v>
      </c>
      <c r="D184" s="9">
        <f t="shared" si="4"/>
        <v>100</v>
      </c>
      <c r="E184" s="9">
        <f t="shared" si="5"/>
        <v>500000</v>
      </c>
      <c r="F184" s="8"/>
      <c r="G184" s="8"/>
      <c r="H184" s="8">
        <v>0</v>
      </c>
      <c r="I184" s="8">
        <v>12</v>
      </c>
      <c r="J184" s="8">
        <v>9</v>
      </c>
      <c r="K184" s="8">
        <v>6</v>
      </c>
      <c r="L184" s="8">
        <v>3</v>
      </c>
      <c r="M184" s="8">
        <v>10</v>
      </c>
      <c r="N184" s="8">
        <v>11</v>
      </c>
      <c r="O184" s="8">
        <v>11</v>
      </c>
      <c r="P184" s="8">
        <v>1</v>
      </c>
      <c r="Q184" s="8">
        <v>24</v>
      </c>
      <c r="R184" s="8">
        <v>11</v>
      </c>
      <c r="S184" s="8">
        <v>0</v>
      </c>
      <c r="T184" s="8">
        <v>2</v>
      </c>
      <c r="U184">
        <v>0</v>
      </c>
    </row>
    <row r="185" spans="1:21" x14ac:dyDescent="0.3">
      <c r="A185" s="5" t="s">
        <v>172</v>
      </c>
      <c r="B185" s="5" t="s">
        <v>6</v>
      </c>
      <c r="C185" s="5" t="s">
        <v>217</v>
      </c>
      <c r="D185" s="9">
        <f t="shared" si="4"/>
        <v>0</v>
      </c>
      <c r="E185" s="9">
        <f t="shared" si="5"/>
        <v>0</v>
      </c>
      <c r="F185" s="8"/>
      <c r="G185" s="8"/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>
        <v>0</v>
      </c>
    </row>
    <row r="186" spans="1:21" x14ac:dyDescent="0.3">
      <c r="A186" s="5" t="s">
        <v>172</v>
      </c>
      <c r="B186" s="5" t="s">
        <v>6</v>
      </c>
      <c r="C186" s="5" t="s">
        <v>218</v>
      </c>
      <c r="D186" s="9">
        <f t="shared" si="4"/>
        <v>0</v>
      </c>
      <c r="E186" s="9">
        <f t="shared" si="5"/>
        <v>0</v>
      </c>
      <c r="F186" s="8"/>
      <c r="G186" s="8"/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>
        <v>0</v>
      </c>
    </row>
    <row r="187" spans="1:21" x14ac:dyDescent="0.3">
      <c r="A187" s="5" t="s">
        <v>219</v>
      </c>
      <c r="B187" s="5" t="s">
        <v>11</v>
      </c>
      <c r="C187" s="5" t="s">
        <v>220</v>
      </c>
      <c r="D187" s="9">
        <f t="shared" si="4"/>
        <v>0</v>
      </c>
      <c r="E187" s="9">
        <f t="shared" si="5"/>
        <v>0</v>
      </c>
      <c r="F187" s="8"/>
      <c r="G187" s="8"/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>
        <v>0</v>
      </c>
    </row>
    <row r="188" spans="1:21" x14ac:dyDescent="0.3">
      <c r="A188" s="5" t="s">
        <v>219</v>
      </c>
      <c r="B188" s="5" t="s">
        <v>23</v>
      </c>
      <c r="C188" s="5" t="s">
        <v>221</v>
      </c>
      <c r="D188" s="9">
        <f t="shared" si="4"/>
        <v>0</v>
      </c>
      <c r="E188" s="9">
        <f t="shared" si="5"/>
        <v>0</v>
      </c>
      <c r="F188" s="8"/>
      <c r="G188" s="8"/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>
        <v>0</v>
      </c>
    </row>
    <row r="189" spans="1:21" x14ac:dyDescent="0.3">
      <c r="A189" s="5" t="s">
        <v>219</v>
      </c>
      <c r="B189" s="5" t="s">
        <v>23</v>
      </c>
      <c r="C189" s="5" t="s">
        <v>222</v>
      </c>
      <c r="D189" s="9">
        <f t="shared" si="4"/>
        <v>0</v>
      </c>
      <c r="E189" s="9">
        <f t="shared" si="5"/>
        <v>0</v>
      </c>
      <c r="F189" s="8"/>
      <c r="G189" s="8"/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>
        <v>0</v>
      </c>
    </row>
    <row r="190" spans="1:21" x14ac:dyDescent="0.3">
      <c r="A190" s="5" t="s">
        <v>22</v>
      </c>
      <c r="B190" s="5" t="s">
        <v>23</v>
      </c>
      <c r="C190" s="5" t="s">
        <v>223</v>
      </c>
      <c r="D190" s="9">
        <f t="shared" si="4"/>
        <v>0</v>
      </c>
      <c r="E190" s="9">
        <f t="shared" si="5"/>
        <v>0</v>
      </c>
      <c r="F190" s="8"/>
      <c r="G190" s="8"/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>
        <v>0</v>
      </c>
    </row>
    <row r="191" spans="1:21" x14ac:dyDescent="0.3">
      <c r="A191" s="5" t="s">
        <v>219</v>
      </c>
      <c r="B191" s="5" t="s">
        <v>26</v>
      </c>
      <c r="C191" s="5" t="s">
        <v>224</v>
      </c>
      <c r="D191" s="9">
        <f t="shared" si="4"/>
        <v>0</v>
      </c>
      <c r="E191" s="9">
        <f t="shared" si="5"/>
        <v>0</v>
      </c>
      <c r="F191" s="8"/>
      <c r="G191" s="8"/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>
        <v>0</v>
      </c>
    </row>
    <row r="192" spans="1:21" x14ac:dyDescent="0.3">
      <c r="A192" s="5" t="s">
        <v>219</v>
      </c>
      <c r="B192" s="5" t="s">
        <v>11</v>
      </c>
      <c r="C192" s="5" t="s">
        <v>225</v>
      </c>
      <c r="D192" s="9">
        <f t="shared" si="4"/>
        <v>80</v>
      </c>
      <c r="E192" s="9">
        <f t="shared" si="5"/>
        <v>400000</v>
      </c>
      <c r="F192" s="8"/>
      <c r="G192" s="8"/>
      <c r="H192" s="8">
        <v>0</v>
      </c>
      <c r="I192" s="8">
        <v>7</v>
      </c>
      <c r="J192" s="8">
        <v>5</v>
      </c>
      <c r="K192" s="8">
        <v>7</v>
      </c>
      <c r="L192" s="8">
        <v>5</v>
      </c>
      <c r="M192" s="8">
        <v>5</v>
      </c>
      <c r="N192" s="8">
        <v>5</v>
      </c>
      <c r="O192" s="8">
        <v>7</v>
      </c>
      <c r="P192" s="8">
        <v>10</v>
      </c>
      <c r="Q192" s="8">
        <v>9</v>
      </c>
      <c r="R192" s="8">
        <v>10</v>
      </c>
      <c r="S192" s="8">
        <v>0</v>
      </c>
      <c r="T192" s="8">
        <v>10</v>
      </c>
      <c r="U192">
        <v>8</v>
      </c>
    </row>
    <row r="193" spans="1:21" x14ac:dyDescent="0.3">
      <c r="A193" s="5" t="s">
        <v>219</v>
      </c>
      <c r="B193" s="5" t="s">
        <v>6</v>
      </c>
      <c r="C193" s="5" t="s">
        <v>226</v>
      </c>
      <c r="D193" s="9">
        <f t="shared" si="4"/>
        <v>17</v>
      </c>
      <c r="E193" s="9">
        <f t="shared" si="5"/>
        <v>85000</v>
      </c>
      <c r="F193" s="8"/>
      <c r="G193" s="8"/>
      <c r="H193" s="8">
        <v>0</v>
      </c>
      <c r="I193" s="8">
        <v>1</v>
      </c>
      <c r="J193" s="8">
        <v>2</v>
      </c>
      <c r="K193" s="8">
        <v>3</v>
      </c>
      <c r="L193" s="8">
        <v>1</v>
      </c>
      <c r="M193" s="8">
        <v>1</v>
      </c>
      <c r="N193" s="8">
        <v>3</v>
      </c>
      <c r="O193" s="8">
        <v>2</v>
      </c>
      <c r="P193" s="8">
        <v>1</v>
      </c>
      <c r="Q193" s="8">
        <v>1</v>
      </c>
      <c r="R193" s="8">
        <v>2</v>
      </c>
      <c r="S193" s="8">
        <v>0</v>
      </c>
      <c r="T193" s="8">
        <v>0</v>
      </c>
      <c r="U193">
        <v>1</v>
      </c>
    </row>
    <row r="194" spans="1:21" x14ac:dyDescent="0.3">
      <c r="A194" s="5" t="s">
        <v>219</v>
      </c>
      <c r="B194" s="5" t="s">
        <v>6</v>
      </c>
      <c r="C194" s="5" t="s">
        <v>227</v>
      </c>
      <c r="D194" s="9">
        <f t="shared" ref="D194:D231" si="6">SUM(H194:T194)</f>
        <v>13</v>
      </c>
      <c r="E194" s="9">
        <f t="shared" ref="E194:E231" si="7">D194*5000</f>
        <v>65000</v>
      </c>
      <c r="F194" s="8"/>
      <c r="G194" s="8"/>
      <c r="H194" s="8">
        <v>0</v>
      </c>
      <c r="I194" s="8">
        <v>2</v>
      </c>
      <c r="J194" s="8">
        <v>2</v>
      </c>
      <c r="K194" s="8">
        <v>1</v>
      </c>
      <c r="L194" s="8">
        <v>0</v>
      </c>
      <c r="M194" s="8">
        <v>2</v>
      </c>
      <c r="N194" s="8">
        <v>1</v>
      </c>
      <c r="O194" s="8">
        <v>1</v>
      </c>
      <c r="P194" s="8">
        <v>1</v>
      </c>
      <c r="Q194" s="8">
        <v>1</v>
      </c>
      <c r="R194" s="8">
        <v>0</v>
      </c>
      <c r="S194" s="8">
        <v>0</v>
      </c>
      <c r="T194" s="8">
        <v>2</v>
      </c>
      <c r="U194">
        <v>0</v>
      </c>
    </row>
    <row r="195" spans="1:21" x14ac:dyDescent="0.3">
      <c r="A195" s="5" t="s">
        <v>219</v>
      </c>
      <c r="B195" s="5" t="s">
        <v>6</v>
      </c>
      <c r="C195" s="5" t="s">
        <v>228</v>
      </c>
      <c r="D195" s="9">
        <f t="shared" si="6"/>
        <v>16</v>
      </c>
      <c r="E195" s="9">
        <f t="shared" si="7"/>
        <v>80000</v>
      </c>
      <c r="F195" s="8"/>
      <c r="G195" s="8"/>
      <c r="H195" s="8">
        <v>0</v>
      </c>
      <c r="I195" s="8">
        <v>1</v>
      </c>
      <c r="J195" s="8">
        <v>0</v>
      </c>
      <c r="K195" s="8">
        <v>1</v>
      </c>
      <c r="L195" s="8">
        <v>2</v>
      </c>
      <c r="M195" s="8">
        <v>0</v>
      </c>
      <c r="N195" s="8">
        <v>2</v>
      </c>
      <c r="O195" s="8">
        <v>3</v>
      </c>
      <c r="P195" s="8">
        <v>2</v>
      </c>
      <c r="Q195" s="8">
        <v>2</v>
      </c>
      <c r="R195" s="8">
        <v>3</v>
      </c>
      <c r="S195" s="8">
        <v>0</v>
      </c>
      <c r="T195" s="8">
        <v>0</v>
      </c>
      <c r="U195">
        <v>1</v>
      </c>
    </row>
    <row r="196" spans="1:21" x14ac:dyDescent="0.3">
      <c r="A196" s="5" t="s">
        <v>219</v>
      </c>
      <c r="B196" s="5" t="s">
        <v>11</v>
      </c>
      <c r="C196" s="5" t="s">
        <v>229</v>
      </c>
      <c r="D196" s="9">
        <f t="shared" si="6"/>
        <v>39</v>
      </c>
      <c r="E196" s="9">
        <f t="shared" si="7"/>
        <v>195000</v>
      </c>
      <c r="F196" s="8"/>
      <c r="G196" s="8"/>
      <c r="H196" s="8">
        <v>0</v>
      </c>
      <c r="I196" s="8">
        <v>2</v>
      </c>
      <c r="J196" s="8">
        <v>3</v>
      </c>
      <c r="K196" s="8">
        <v>5</v>
      </c>
      <c r="L196" s="8">
        <v>5</v>
      </c>
      <c r="M196" s="8">
        <v>3</v>
      </c>
      <c r="N196" s="8">
        <v>5</v>
      </c>
      <c r="O196" s="8">
        <v>5</v>
      </c>
      <c r="P196" s="8">
        <v>3</v>
      </c>
      <c r="Q196" s="8">
        <v>3</v>
      </c>
      <c r="R196" s="8">
        <v>3</v>
      </c>
      <c r="S196" s="8">
        <v>0</v>
      </c>
      <c r="T196" s="8">
        <v>2</v>
      </c>
      <c r="U196">
        <v>4</v>
      </c>
    </row>
    <row r="197" spans="1:21" x14ac:dyDescent="0.3">
      <c r="A197" s="5" t="s">
        <v>219</v>
      </c>
      <c r="B197" s="5" t="s">
        <v>6</v>
      </c>
      <c r="C197" s="5" t="s">
        <v>230</v>
      </c>
      <c r="D197" s="9">
        <f t="shared" si="6"/>
        <v>0</v>
      </c>
      <c r="E197" s="9">
        <f t="shared" si="7"/>
        <v>0</v>
      </c>
      <c r="F197" s="8"/>
      <c r="G197" s="8"/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>
        <v>0</v>
      </c>
    </row>
    <row r="198" spans="1:21" x14ac:dyDescent="0.3">
      <c r="A198" s="5" t="s">
        <v>219</v>
      </c>
      <c r="B198" s="5" t="s">
        <v>6</v>
      </c>
      <c r="C198" s="5" t="s">
        <v>231</v>
      </c>
      <c r="D198" s="9">
        <f t="shared" si="6"/>
        <v>17</v>
      </c>
      <c r="E198" s="9">
        <f t="shared" si="7"/>
        <v>85000</v>
      </c>
      <c r="F198" s="8"/>
      <c r="G198" s="8"/>
      <c r="H198" s="8">
        <v>0</v>
      </c>
      <c r="I198" s="8">
        <v>2</v>
      </c>
      <c r="J198" s="8">
        <v>1</v>
      </c>
      <c r="K198" s="8">
        <v>0</v>
      </c>
      <c r="L198" s="8">
        <v>0</v>
      </c>
      <c r="M198" s="8">
        <v>1</v>
      </c>
      <c r="N198" s="8">
        <v>1</v>
      </c>
      <c r="O198" s="8">
        <v>0</v>
      </c>
      <c r="P198" s="8">
        <v>4</v>
      </c>
      <c r="Q198" s="8">
        <v>1</v>
      </c>
      <c r="R198" s="8">
        <v>2</v>
      </c>
      <c r="S198" s="8">
        <v>2</v>
      </c>
      <c r="T198" s="8">
        <v>3</v>
      </c>
      <c r="U198">
        <v>2</v>
      </c>
    </row>
    <row r="199" spans="1:21" x14ac:dyDescent="0.3">
      <c r="A199" s="5" t="s">
        <v>219</v>
      </c>
      <c r="B199" s="5" t="s">
        <v>6</v>
      </c>
      <c r="C199" s="5" t="s">
        <v>232</v>
      </c>
      <c r="D199" s="9">
        <f t="shared" si="6"/>
        <v>22</v>
      </c>
      <c r="E199" s="9">
        <f t="shared" si="7"/>
        <v>110000</v>
      </c>
      <c r="F199" s="8"/>
      <c r="G199" s="8"/>
      <c r="H199" s="8">
        <v>0</v>
      </c>
      <c r="I199" s="8">
        <v>3</v>
      </c>
      <c r="J199" s="8">
        <v>1</v>
      </c>
      <c r="K199" s="8">
        <v>1</v>
      </c>
      <c r="L199" s="8">
        <v>1</v>
      </c>
      <c r="M199" s="8">
        <v>2</v>
      </c>
      <c r="N199" s="8">
        <v>1</v>
      </c>
      <c r="O199" s="8">
        <v>1</v>
      </c>
      <c r="P199" s="8">
        <v>7</v>
      </c>
      <c r="Q199" s="8">
        <v>1</v>
      </c>
      <c r="R199" s="8">
        <v>1</v>
      </c>
      <c r="S199" s="8">
        <v>1</v>
      </c>
      <c r="T199" s="8">
        <v>2</v>
      </c>
      <c r="U199">
        <v>1</v>
      </c>
    </row>
    <row r="200" spans="1:21" x14ac:dyDescent="0.3">
      <c r="A200" s="5" t="s">
        <v>219</v>
      </c>
      <c r="B200" s="5" t="s">
        <v>6</v>
      </c>
      <c r="C200" s="5" t="s">
        <v>233</v>
      </c>
      <c r="D200" s="9">
        <f t="shared" si="6"/>
        <v>4</v>
      </c>
      <c r="E200" s="9">
        <f t="shared" si="7"/>
        <v>20000</v>
      </c>
      <c r="F200" s="8"/>
      <c r="G200" s="8"/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1</v>
      </c>
      <c r="N200" s="8">
        <v>0</v>
      </c>
      <c r="O200" s="8">
        <v>1</v>
      </c>
      <c r="P200" s="8">
        <v>0</v>
      </c>
      <c r="Q200" s="8">
        <v>0</v>
      </c>
      <c r="R200" s="8">
        <v>1</v>
      </c>
      <c r="S200" s="8">
        <v>1</v>
      </c>
      <c r="T200" s="8">
        <v>0</v>
      </c>
      <c r="U200">
        <v>0</v>
      </c>
    </row>
    <row r="201" spans="1:21" x14ac:dyDescent="0.3">
      <c r="A201" s="5" t="s">
        <v>219</v>
      </c>
      <c r="B201" s="5" t="s">
        <v>6</v>
      </c>
      <c r="C201" s="5" t="s">
        <v>234</v>
      </c>
      <c r="D201" s="9">
        <f t="shared" si="6"/>
        <v>0</v>
      </c>
      <c r="E201" s="9">
        <f t="shared" si="7"/>
        <v>0</v>
      </c>
      <c r="F201" s="8"/>
      <c r="G201" s="8"/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>
        <v>0</v>
      </c>
    </row>
    <row r="202" spans="1:21" x14ac:dyDescent="0.3">
      <c r="A202" s="5" t="s">
        <v>235</v>
      </c>
      <c r="B202" s="5" t="s">
        <v>11</v>
      </c>
      <c r="C202" s="5" t="s">
        <v>236</v>
      </c>
      <c r="D202" s="9">
        <f t="shared" si="6"/>
        <v>0</v>
      </c>
      <c r="E202" s="9">
        <f t="shared" si="7"/>
        <v>0</v>
      </c>
      <c r="F202" s="8"/>
      <c r="G202" s="8"/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>
        <v>0</v>
      </c>
    </row>
    <row r="203" spans="1:21" x14ac:dyDescent="0.3">
      <c r="A203" s="5" t="s">
        <v>235</v>
      </c>
      <c r="B203" s="5" t="s">
        <v>6</v>
      </c>
      <c r="C203" s="5" t="s">
        <v>237</v>
      </c>
      <c r="D203" s="9">
        <f t="shared" si="6"/>
        <v>1</v>
      </c>
      <c r="E203" s="9">
        <f t="shared" si="7"/>
        <v>5000</v>
      </c>
      <c r="F203" s="8"/>
      <c r="G203" s="8"/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1</v>
      </c>
      <c r="R203" s="8">
        <v>0</v>
      </c>
      <c r="S203" s="8">
        <v>0</v>
      </c>
      <c r="T203" s="8">
        <v>0</v>
      </c>
      <c r="U203">
        <v>0</v>
      </c>
    </row>
    <row r="204" spans="1:21" x14ac:dyDescent="0.3">
      <c r="A204" s="5" t="s">
        <v>235</v>
      </c>
      <c r="B204" s="5" t="s">
        <v>6</v>
      </c>
      <c r="C204" s="5" t="s">
        <v>238</v>
      </c>
      <c r="D204" s="9">
        <f t="shared" si="6"/>
        <v>14</v>
      </c>
      <c r="E204" s="9">
        <f t="shared" si="7"/>
        <v>70000</v>
      </c>
      <c r="F204" s="8"/>
      <c r="G204" s="8"/>
      <c r="H204" s="8">
        <v>0</v>
      </c>
      <c r="I204" s="8">
        <v>1</v>
      </c>
      <c r="J204" s="8">
        <v>2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2</v>
      </c>
      <c r="Q204" s="8">
        <v>6</v>
      </c>
      <c r="R204" s="8">
        <v>0</v>
      </c>
      <c r="S204" s="8">
        <v>0</v>
      </c>
      <c r="T204" s="8">
        <v>3</v>
      </c>
      <c r="U204">
        <v>1</v>
      </c>
    </row>
    <row r="205" spans="1:21" x14ac:dyDescent="0.3">
      <c r="A205" s="5" t="s">
        <v>235</v>
      </c>
      <c r="B205" s="5" t="s">
        <v>11</v>
      </c>
      <c r="C205" s="5" t="s">
        <v>239</v>
      </c>
      <c r="D205" s="9">
        <f t="shared" si="6"/>
        <v>70</v>
      </c>
      <c r="E205" s="9">
        <f t="shared" si="7"/>
        <v>350000</v>
      </c>
      <c r="F205" s="8"/>
      <c r="G205" s="8"/>
      <c r="H205" s="8">
        <v>0</v>
      </c>
      <c r="I205" s="8">
        <v>9</v>
      </c>
      <c r="J205" s="8">
        <v>0</v>
      </c>
      <c r="K205" s="8">
        <v>6</v>
      </c>
      <c r="L205" s="8">
        <v>6</v>
      </c>
      <c r="M205" s="8">
        <v>2</v>
      </c>
      <c r="N205" s="8">
        <v>7</v>
      </c>
      <c r="O205" s="8">
        <v>4</v>
      </c>
      <c r="P205" s="8">
        <v>6</v>
      </c>
      <c r="Q205" s="8">
        <v>7</v>
      </c>
      <c r="R205" s="8">
        <v>12</v>
      </c>
      <c r="S205" s="8">
        <v>0</v>
      </c>
      <c r="T205" s="8">
        <v>11</v>
      </c>
      <c r="U205">
        <v>7</v>
      </c>
    </row>
    <row r="206" spans="1:21" x14ac:dyDescent="0.3">
      <c r="A206" s="5" t="s">
        <v>235</v>
      </c>
      <c r="B206" s="5" t="s">
        <v>240</v>
      </c>
      <c r="C206" s="5" t="s">
        <v>241</v>
      </c>
      <c r="D206" s="9">
        <f t="shared" si="6"/>
        <v>8</v>
      </c>
      <c r="E206" s="9">
        <f t="shared" si="7"/>
        <v>40000</v>
      </c>
      <c r="F206" s="8"/>
      <c r="G206" s="8"/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2</v>
      </c>
      <c r="Q206" s="8">
        <v>3</v>
      </c>
      <c r="R206" s="8">
        <v>0</v>
      </c>
      <c r="S206" s="8">
        <v>0</v>
      </c>
      <c r="T206" s="8">
        <v>3</v>
      </c>
      <c r="U206">
        <v>2</v>
      </c>
    </row>
    <row r="207" spans="1:21" x14ac:dyDescent="0.3">
      <c r="A207" s="5" t="s">
        <v>235</v>
      </c>
      <c r="B207" s="5" t="s">
        <v>26</v>
      </c>
      <c r="C207" s="5" t="s">
        <v>242</v>
      </c>
      <c r="D207" s="9">
        <f t="shared" si="6"/>
        <v>0</v>
      </c>
      <c r="E207" s="9">
        <f t="shared" si="7"/>
        <v>0</v>
      </c>
      <c r="F207" s="8"/>
      <c r="G207" s="8"/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>
        <v>0</v>
      </c>
    </row>
    <row r="208" spans="1:21" x14ac:dyDescent="0.3">
      <c r="A208" s="5" t="s">
        <v>235</v>
      </c>
      <c r="B208" s="5" t="s">
        <v>26</v>
      </c>
      <c r="C208" s="5" t="s">
        <v>243</v>
      </c>
      <c r="D208" s="9">
        <f t="shared" si="6"/>
        <v>12</v>
      </c>
      <c r="E208" s="9">
        <f t="shared" si="7"/>
        <v>60000</v>
      </c>
      <c r="F208" s="8"/>
      <c r="G208" s="8"/>
      <c r="H208" s="8">
        <v>0</v>
      </c>
      <c r="I208" s="8">
        <v>0</v>
      </c>
      <c r="J208" s="8">
        <v>1</v>
      </c>
      <c r="K208" s="8">
        <v>1</v>
      </c>
      <c r="L208" s="8">
        <v>1</v>
      </c>
      <c r="M208" s="8">
        <v>0</v>
      </c>
      <c r="N208" s="8">
        <v>1</v>
      </c>
      <c r="O208" s="8">
        <v>0</v>
      </c>
      <c r="P208" s="8">
        <v>0</v>
      </c>
      <c r="Q208" s="8">
        <v>6</v>
      </c>
      <c r="R208" s="8">
        <v>0</v>
      </c>
      <c r="S208" s="8">
        <v>0</v>
      </c>
      <c r="T208" s="8">
        <v>2</v>
      </c>
      <c r="U208">
        <v>1</v>
      </c>
    </row>
    <row r="209" spans="1:21" x14ac:dyDescent="0.3">
      <c r="A209" s="5" t="s">
        <v>235</v>
      </c>
      <c r="B209" s="5" t="s">
        <v>11</v>
      </c>
      <c r="C209" s="5" t="s">
        <v>244</v>
      </c>
      <c r="D209" s="9">
        <f t="shared" si="6"/>
        <v>27</v>
      </c>
      <c r="E209" s="9">
        <f t="shared" si="7"/>
        <v>135000</v>
      </c>
      <c r="F209" s="8"/>
      <c r="G209" s="8"/>
      <c r="H209" s="8">
        <v>0</v>
      </c>
      <c r="I209" s="8">
        <v>2</v>
      </c>
      <c r="J209" s="8">
        <v>1</v>
      </c>
      <c r="K209" s="8">
        <v>1</v>
      </c>
      <c r="L209" s="8">
        <v>1</v>
      </c>
      <c r="M209" s="8">
        <v>2</v>
      </c>
      <c r="N209" s="8">
        <v>2</v>
      </c>
      <c r="O209" s="8">
        <v>5</v>
      </c>
      <c r="P209" s="8">
        <v>3</v>
      </c>
      <c r="Q209" s="8">
        <v>7</v>
      </c>
      <c r="R209" s="8">
        <v>1</v>
      </c>
      <c r="S209" s="8">
        <v>0</v>
      </c>
      <c r="T209" s="8">
        <v>2</v>
      </c>
      <c r="U209">
        <v>1</v>
      </c>
    </row>
    <row r="210" spans="1:21" x14ac:dyDescent="0.3">
      <c r="A210" s="5" t="s">
        <v>235</v>
      </c>
      <c r="B210" s="5" t="s">
        <v>26</v>
      </c>
      <c r="C210" s="5" t="s">
        <v>245</v>
      </c>
      <c r="D210" s="9">
        <f t="shared" si="6"/>
        <v>9</v>
      </c>
      <c r="E210" s="9">
        <f t="shared" si="7"/>
        <v>45000</v>
      </c>
      <c r="F210" s="8"/>
      <c r="G210" s="8"/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1</v>
      </c>
      <c r="N210" s="8">
        <v>1</v>
      </c>
      <c r="O210" s="8">
        <v>1</v>
      </c>
      <c r="P210" s="8">
        <v>2</v>
      </c>
      <c r="Q210" s="8">
        <v>3</v>
      </c>
      <c r="R210" s="8">
        <v>0</v>
      </c>
      <c r="S210" s="8">
        <v>0</v>
      </c>
      <c r="T210" s="8">
        <v>1</v>
      </c>
      <c r="U210">
        <v>0</v>
      </c>
    </row>
    <row r="211" spans="1:21" x14ac:dyDescent="0.3">
      <c r="A211" s="5" t="s">
        <v>235</v>
      </c>
      <c r="B211" s="5" t="s">
        <v>73</v>
      </c>
      <c r="C211" s="5" t="s">
        <v>246</v>
      </c>
      <c r="D211" s="9">
        <f t="shared" si="6"/>
        <v>0</v>
      </c>
      <c r="E211" s="9">
        <f t="shared" si="7"/>
        <v>0</v>
      </c>
      <c r="F211" s="8"/>
      <c r="G211" s="8"/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>
        <v>0</v>
      </c>
    </row>
    <row r="212" spans="1:21" x14ac:dyDescent="0.3">
      <c r="A212" s="5" t="s">
        <v>235</v>
      </c>
      <c r="B212" s="5" t="s">
        <v>11</v>
      </c>
      <c r="C212" s="5" t="s">
        <v>247</v>
      </c>
      <c r="D212" s="9">
        <f t="shared" si="6"/>
        <v>1</v>
      </c>
      <c r="E212" s="9">
        <f t="shared" si="7"/>
        <v>5000</v>
      </c>
      <c r="F212" s="8"/>
      <c r="G212" s="8"/>
      <c r="H212" s="8">
        <v>0</v>
      </c>
      <c r="I212" s="8">
        <v>1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>
        <v>0</v>
      </c>
    </row>
    <row r="213" spans="1:21" x14ac:dyDescent="0.3">
      <c r="A213" s="5" t="s">
        <v>235</v>
      </c>
      <c r="B213" s="5" t="s">
        <v>55</v>
      </c>
      <c r="C213" s="5" t="s">
        <v>248</v>
      </c>
      <c r="D213" s="9">
        <f t="shared" si="6"/>
        <v>7</v>
      </c>
      <c r="E213" s="9">
        <f t="shared" si="7"/>
        <v>35000</v>
      </c>
      <c r="F213" s="8"/>
      <c r="G213" s="8"/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2</v>
      </c>
      <c r="Q213" s="8">
        <v>3</v>
      </c>
      <c r="R213" s="8">
        <v>0</v>
      </c>
      <c r="S213" s="8">
        <v>0</v>
      </c>
      <c r="T213" s="8">
        <v>2</v>
      </c>
      <c r="U213">
        <v>2</v>
      </c>
    </row>
    <row r="214" spans="1:21" x14ac:dyDescent="0.3">
      <c r="A214" s="5" t="s">
        <v>235</v>
      </c>
      <c r="B214" s="5" t="s">
        <v>249</v>
      </c>
      <c r="C214" s="5" t="s">
        <v>250</v>
      </c>
      <c r="D214" s="9">
        <f t="shared" si="6"/>
        <v>0</v>
      </c>
      <c r="E214" s="9">
        <f t="shared" si="7"/>
        <v>0</v>
      </c>
      <c r="F214" s="8"/>
      <c r="G214" s="8"/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>
        <v>0</v>
      </c>
    </row>
    <row r="215" spans="1:21" x14ac:dyDescent="0.3">
      <c r="A215" s="5" t="s">
        <v>235</v>
      </c>
      <c r="B215" s="5" t="s">
        <v>55</v>
      </c>
      <c r="C215" s="5" t="s">
        <v>251</v>
      </c>
      <c r="D215" s="9">
        <f t="shared" si="6"/>
        <v>17</v>
      </c>
      <c r="E215" s="9">
        <f t="shared" si="7"/>
        <v>85000</v>
      </c>
      <c r="F215" s="8"/>
      <c r="G215" s="8"/>
      <c r="H215" s="8">
        <v>0</v>
      </c>
      <c r="I215" s="8">
        <v>0</v>
      </c>
      <c r="J215" s="8">
        <v>0</v>
      </c>
      <c r="K215" s="8">
        <v>0</v>
      </c>
      <c r="L215" s="8">
        <v>1</v>
      </c>
      <c r="M215" s="8">
        <v>3</v>
      </c>
      <c r="N215" s="8">
        <v>1</v>
      </c>
      <c r="O215" s="8">
        <v>1</v>
      </c>
      <c r="P215" s="8">
        <v>2</v>
      </c>
      <c r="Q215" s="8">
        <v>5</v>
      </c>
      <c r="R215" s="8">
        <v>1</v>
      </c>
      <c r="S215" s="8">
        <v>1</v>
      </c>
      <c r="T215" s="8">
        <v>2</v>
      </c>
      <c r="U215">
        <v>1</v>
      </c>
    </row>
    <row r="216" spans="1:21" x14ac:dyDescent="0.3">
      <c r="A216" s="5" t="s">
        <v>252</v>
      </c>
      <c r="B216" s="5" t="s">
        <v>6</v>
      </c>
      <c r="C216" s="5" t="s">
        <v>253</v>
      </c>
      <c r="D216" s="9">
        <f t="shared" si="6"/>
        <v>0</v>
      </c>
      <c r="E216" s="9">
        <f t="shared" si="7"/>
        <v>0</v>
      </c>
      <c r="F216" s="8"/>
      <c r="G216" s="8"/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>
        <v>0</v>
      </c>
    </row>
    <row r="217" spans="1:21" x14ac:dyDescent="0.3">
      <c r="A217" s="5" t="s">
        <v>252</v>
      </c>
      <c r="B217" s="5" t="s">
        <v>80</v>
      </c>
      <c r="C217" s="5" t="s">
        <v>254</v>
      </c>
      <c r="D217" s="9">
        <f t="shared" si="6"/>
        <v>0</v>
      </c>
      <c r="E217" s="9">
        <f t="shared" si="7"/>
        <v>0</v>
      </c>
      <c r="F217" s="8"/>
      <c r="G217" s="8"/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>
        <v>0</v>
      </c>
    </row>
    <row r="218" spans="1:21" x14ac:dyDescent="0.3">
      <c r="A218" s="5" t="s">
        <v>252</v>
      </c>
      <c r="B218" s="5" t="s">
        <v>6</v>
      </c>
      <c r="C218" s="5" t="s">
        <v>255</v>
      </c>
      <c r="D218" s="9">
        <f t="shared" si="6"/>
        <v>0</v>
      </c>
      <c r="E218" s="9">
        <f t="shared" si="7"/>
        <v>0</v>
      </c>
      <c r="F218" s="8"/>
      <c r="G218" s="8"/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>
        <v>0</v>
      </c>
    </row>
    <row r="219" spans="1:21" x14ac:dyDescent="0.3">
      <c r="A219" s="5" t="s">
        <v>252</v>
      </c>
      <c r="B219" s="5" t="s">
        <v>6</v>
      </c>
      <c r="C219" s="5" t="s">
        <v>256</v>
      </c>
      <c r="D219" s="9">
        <f t="shared" si="6"/>
        <v>0</v>
      </c>
      <c r="E219" s="9">
        <f t="shared" si="7"/>
        <v>0</v>
      </c>
      <c r="F219" s="8"/>
      <c r="G219" s="8"/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>
        <v>0</v>
      </c>
    </row>
    <row r="220" spans="1:21" x14ac:dyDescent="0.3">
      <c r="A220" s="5" t="s">
        <v>252</v>
      </c>
      <c r="B220" s="5" t="s">
        <v>6</v>
      </c>
      <c r="C220" s="5" t="s">
        <v>257</v>
      </c>
      <c r="D220" s="9">
        <f t="shared" si="6"/>
        <v>0</v>
      </c>
      <c r="E220" s="9">
        <f t="shared" si="7"/>
        <v>0</v>
      </c>
      <c r="F220" s="8"/>
      <c r="G220" s="8"/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>
        <v>0</v>
      </c>
    </row>
    <row r="221" spans="1:21" x14ac:dyDescent="0.3">
      <c r="A221" s="5" t="s">
        <v>252</v>
      </c>
      <c r="B221" s="5" t="s">
        <v>6</v>
      </c>
      <c r="C221" s="5" t="s">
        <v>258</v>
      </c>
      <c r="D221" s="9">
        <f t="shared" si="6"/>
        <v>0</v>
      </c>
      <c r="E221" s="9">
        <f t="shared" si="7"/>
        <v>0</v>
      </c>
      <c r="F221" s="8"/>
      <c r="G221" s="8"/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>
        <v>0</v>
      </c>
    </row>
    <row r="222" spans="1:21" x14ac:dyDescent="0.3">
      <c r="A222" s="5" t="s">
        <v>252</v>
      </c>
      <c r="B222" s="5" t="s">
        <v>6</v>
      </c>
      <c r="C222" s="5" t="s">
        <v>259</v>
      </c>
      <c r="D222" s="9">
        <f t="shared" si="6"/>
        <v>0</v>
      </c>
      <c r="E222" s="9">
        <f t="shared" si="7"/>
        <v>0</v>
      </c>
      <c r="F222" s="8"/>
      <c r="G222" s="8"/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>
        <v>0</v>
      </c>
    </row>
    <row r="223" spans="1:21" x14ac:dyDescent="0.3">
      <c r="A223" s="5" t="s">
        <v>252</v>
      </c>
      <c r="B223" s="5" t="s">
        <v>6</v>
      </c>
      <c r="C223" s="5" t="s">
        <v>260</v>
      </c>
      <c r="D223" s="9">
        <f t="shared" si="6"/>
        <v>0</v>
      </c>
      <c r="E223" s="9">
        <f t="shared" si="7"/>
        <v>0</v>
      </c>
      <c r="F223" s="8"/>
      <c r="G223" s="8"/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>
        <v>0</v>
      </c>
    </row>
    <row r="224" spans="1:21" x14ac:dyDescent="0.3">
      <c r="A224" s="5" t="s">
        <v>252</v>
      </c>
      <c r="B224" s="5" t="s">
        <v>6</v>
      </c>
      <c r="C224" s="5" t="s">
        <v>261</v>
      </c>
      <c r="D224" s="9">
        <f t="shared" si="6"/>
        <v>0</v>
      </c>
      <c r="E224" s="9">
        <f t="shared" si="7"/>
        <v>0</v>
      </c>
      <c r="F224" s="8"/>
      <c r="G224" s="8"/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>
        <v>0</v>
      </c>
    </row>
    <row r="225" spans="1:21" x14ac:dyDescent="0.3">
      <c r="A225" s="5" t="s">
        <v>252</v>
      </c>
      <c r="B225" s="5" t="s">
        <v>6</v>
      </c>
      <c r="C225" s="5" t="s">
        <v>262</v>
      </c>
      <c r="D225" s="9">
        <f t="shared" si="6"/>
        <v>0</v>
      </c>
      <c r="E225" s="9">
        <f t="shared" si="7"/>
        <v>0</v>
      </c>
      <c r="F225" s="8"/>
      <c r="G225" s="8"/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>
        <v>0</v>
      </c>
    </row>
    <row r="226" spans="1:21" x14ac:dyDescent="0.3">
      <c r="A226" s="5" t="s">
        <v>252</v>
      </c>
      <c r="B226" s="5" t="s">
        <v>80</v>
      </c>
      <c r="C226" s="5" t="s">
        <v>263</v>
      </c>
      <c r="D226" s="9">
        <f t="shared" si="6"/>
        <v>0</v>
      </c>
      <c r="E226" s="9">
        <f t="shared" si="7"/>
        <v>0</v>
      </c>
      <c r="F226" s="8"/>
      <c r="G226" s="8"/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>
        <v>0</v>
      </c>
    </row>
    <row r="227" spans="1:21" x14ac:dyDescent="0.3">
      <c r="A227" s="5" t="s">
        <v>252</v>
      </c>
      <c r="B227" s="5" t="s">
        <v>78</v>
      </c>
      <c r="C227" s="5" t="s">
        <v>264</v>
      </c>
      <c r="D227" s="9">
        <f t="shared" si="6"/>
        <v>0</v>
      </c>
      <c r="E227" s="9">
        <f t="shared" si="7"/>
        <v>0</v>
      </c>
      <c r="F227" s="8"/>
      <c r="G227" s="8"/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>
        <v>0</v>
      </c>
    </row>
    <row r="228" spans="1:21" x14ac:dyDescent="0.3">
      <c r="A228" s="5" t="s">
        <v>252</v>
      </c>
      <c r="B228" s="5" t="s">
        <v>78</v>
      </c>
      <c r="C228" s="5" t="s">
        <v>265</v>
      </c>
      <c r="D228" s="9">
        <f t="shared" si="6"/>
        <v>0</v>
      </c>
      <c r="E228" s="9">
        <f t="shared" si="7"/>
        <v>0</v>
      </c>
      <c r="F228" s="8"/>
      <c r="G228" s="8"/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>
        <v>0</v>
      </c>
    </row>
    <row r="229" spans="1:21" x14ac:dyDescent="0.3">
      <c r="A229" s="5" t="s">
        <v>252</v>
      </c>
      <c r="B229" s="5" t="s">
        <v>6</v>
      </c>
      <c r="C229" s="5" t="s">
        <v>266</v>
      </c>
      <c r="D229" s="9">
        <f t="shared" si="6"/>
        <v>0</v>
      </c>
      <c r="E229" s="9">
        <f t="shared" si="7"/>
        <v>0</v>
      </c>
      <c r="F229" s="8"/>
      <c r="G229" s="8"/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>
        <v>0</v>
      </c>
    </row>
    <row r="230" spans="1:21" x14ac:dyDescent="0.3">
      <c r="A230" s="5" t="s">
        <v>252</v>
      </c>
      <c r="B230" s="5" t="s">
        <v>267</v>
      </c>
      <c r="C230" s="5" t="s">
        <v>268</v>
      </c>
      <c r="D230" s="9">
        <f t="shared" si="6"/>
        <v>0</v>
      </c>
      <c r="E230" s="9">
        <f t="shared" si="7"/>
        <v>0</v>
      </c>
      <c r="F230" s="8"/>
      <c r="G230" s="8"/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>
        <v>0</v>
      </c>
    </row>
    <row r="231" spans="1:21" x14ac:dyDescent="0.3">
      <c r="A231" s="5" t="s">
        <v>252</v>
      </c>
      <c r="B231" s="5" t="s">
        <v>6</v>
      </c>
      <c r="C231" s="5" t="s">
        <v>269</v>
      </c>
      <c r="D231" s="9">
        <f t="shared" si="6"/>
        <v>0</v>
      </c>
      <c r="E231" s="9">
        <f t="shared" si="7"/>
        <v>0</v>
      </c>
      <c r="F231" s="8"/>
      <c r="G231" s="8"/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>
        <v>0</v>
      </c>
    </row>
    <row r="232" spans="1:21" x14ac:dyDescent="0.3">
      <c r="A232" s="8"/>
      <c r="B232" s="8"/>
      <c r="C232" s="8"/>
      <c r="D232" s="10">
        <f>SUM(D2:D231)</f>
        <v>8243</v>
      </c>
      <c r="E232" s="10">
        <f>SUM(D232*5000)</f>
        <v>41215000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</sheetData>
  <phoneticPr fontId="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5"/>
  <sheetViews>
    <sheetView workbookViewId="0">
      <selection activeCell="C1" sqref="C1"/>
    </sheetView>
  </sheetViews>
  <sheetFormatPr defaultRowHeight="16.5" x14ac:dyDescent="0.3"/>
  <cols>
    <col min="1" max="1" width="24.375" style="11" bestFit="1" customWidth="1"/>
    <col min="2" max="2" width="28.125" style="11" bestFit="1" customWidth="1"/>
  </cols>
  <sheetData>
    <row r="1" spans="1:4" ht="17.25" customHeight="1" thickBot="1" x14ac:dyDescent="0.35">
      <c r="C1">
        <f>SUM(C2:C300)</f>
        <v>702</v>
      </c>
    </row>
    <row r="2" spans="1:4" ht="17.25" customHeight="1" thickBot="1" x14ac:dyDescent="0.35">
      <c r="A2" s="2" t="s">
        <v>270</v>
      </c>
      <c r="B2" s="2" t="s">
        <v>271</v>
      </c>
      <c r="C2" s="2">
        <v>101</v>
      </c>
      <c r="D2" s="2">
        <v>505000</v>
      </c>
    </row>
    <row r="3" spans="1:4" ht="17.25" customHeight="1" thickBot="1" x14ac:dyDescent="0.35">
      <c r="A3" s="1" t="s">
        <v>40</v>
      </c>
      <c r="B3" s="1" t="s">
        <v>271</v>
      </c>
      <c r="C3" s="1">
        <v>2</v>
      </c>
      <c r="D3" s="1">
        <v>10000</v>
      </c>
    </row>
    <row r="4" spans="1:4" ht="17.25" customHeight="1" thickBot="1" x14ac:dyDescent="0.35">
      <c r="A4" s="1" t="s">
        <v>272</v>
      </c>
      <c r="B4" s="1" t="s">
        <v>271</v>
      </c>
      <c r="C4" s="1">
        <v>1</v>
      </c>
      <c r="D4" s="1">
        <v>5000</v>
      </c>
    </row>
    <row r="5" spans="1:4" ht="17.25" customHeight="1" thickBot="1" x14ac:dyDescent="0.35">
      <c r="A5" s="1" t="s">
        <v>37</v>
      </c>
      <c r="B5" s="1" t="s">
        <v>271</v>
      </c>
      <c r="C5" s="1">
        <v>5</v>
      </c>
      <c r="D5" s="1">
        <v>25000</v>
      </c>
    </row>
    <row r="6" spans="1:4" ht="17.25" customHeight="1" thickBot="1" x14ac:dyDescent="0.35">
      <c r="A6" s="1" t="s">
        <v>136</v>
      </c>
      <c r="B6" s="1" t="s">
        <v>271</v>
      </c>
      <c r="C6" s="1">
        <v>1</v>
      </c>
      <c r="D6" s="1">
        <v>5000</v>
      </c>
    </row>
    <row r="7" spans="1:4" ht="17.25" customHeight="1" thickBot="1" x14ac:dyDescent="0.35">
      <c r="A7" s="1" t="s">
        <v>134</v>
      </c>
      <c r="B7" s="1" t="s">
        <v>271</v>
      </c>
      <c r="C7" s="1">
        <v>2</v>
      </c>
      <c r="D7" s="1">
        <v>10000</v>
      </c>
    </row>
    <row r="8" spans="1:4" ht="17.25" customHeight="1" thickBot="1" x14ac:dyDescent="0.35">
      <c r="A8" s="1" t="s">
        <v>273</v>
      </c>
      <c r="B8" s="1" t="s">
        <v>271</v>
      </c>
      <c r="C8" s="1">
        <v>19</v>
      </c>
      <c r="D8" s="1">
        <v>95000</v>
      </c>
    </row>
    <row r="9" spans="1:4" ht="17.25" customHeight="1" thickBot="1" x14ac:dyDescent="0.35">
      <c r="A9" s="1" t="s">
        <v>303</v>
      </c>
      <c r="B9" s="1" t="s">
        <v>271</v>
      </c>
      <c r="C9" s="1">
        <v>1</v>
      </c>
      <c r="D9" s="1">
        <v>5000</v>
      </c>
    </row>
    <row r="10" spans="1:4" ht="17.25" customHeight="1" thickBot="1" x14ac:dyDescent="0.35">
      <c r="A10" s="1" t="s">
        <v>126</v>
      </c>
      <c r="B10" s="1" t="s">
        <v>271</v>
      </c>
      <c r="C10" s="1">
        <v>13</v>
      </c>
      <c r="D10" s="1">
        <v>65000</v>
      </c>
    </row>
    <row r="11" spans="1:4" ht="17.25" customHeight="1" thickBot="1" x14ac:dyDescent="0.35">
      <c r="A11" s="1" t="s">
        <v>125</v>
      </c>
      <c r="B11" s="1" t="s">
        <v>271</v>
      </c>
      <c r="C11" s="1">
        <v>5</v>
      </c>
      <c r="D11" s="1">
        <v>25000</v>
      </c>
    </row>
    <row r="12" spans="1:4" ht="17.25" customHeight="1" thickBot="1" x14ac:dyDescent="0.35">
      <c r="A12" s="1" t="s">
        <v>53</v>
      </c>
      <c r="B12" s="1" t="s">
        <v>271</v>
      </c>
      <c r="C12" s="1">
        <v>19</v>
      </c>
      <c r="D12" s="1">
        <v>95000</v>
      </c>
    </row>
    <row r="13" spans="1:4" ht="17.25" customHeight="1" thickBot="1" x14ac:dyDescent="0.35">
      <c r="A13" s="1" t="s">
        <v>52</v>
      </c>
      <c r="B13" s="1" t="s">
        <v>271</v>
      </c>
      <c r="C13" s="1">
        <v>30</v>
      </c>
      <c r="D13" s="1">
        <v>150000</v>
      </c>
    </row>
    <row r="14" spans="1:4" ht="17.25" customHeight="1" thickBot="1" x14ac:dyDescent="0.35">
      <c r="A14" s="1" t="s">
        <v>50</v>
      </c>
      <c r="B14" s="1" t="s">
        <v>271</v>
      </c>
      <c r="C14" s="1">
        <v>7</v>
      </c>
      <c r="D14" s="1">
        <v>35000</v>
      </c>
    </row>
    <row r="15" spans="1:4" ht="17.25" customHeight="1" thickBot="1" x14ac:dyDescent="0.35">
      <c r="A15" s="1" t="s">
        <v>69</v>
      </c>
      <c r="B15" s="1" t="s">
        <v>271</v>
      </c>
      <c r="C15" s="1">
        <v>1</v>
      </c>
      <c r="D15" s="1">
        <v>5000</v>
      </c>
    </row>
    <row r="16" spans="1:4" ht="17.25" customHeight="1" thickBot="1" x14ac:dyDescent="0.35">
      <c r="A16" s="1" t="s">
        <v>67</v>
      </c>
      <c r="B16" s="1" t="s">
        <v>271</v>
      </c>
      <c r="C16" s="1">
        <v>8</v>
      </c>
      <c r="D16" s="1">
        <v>40000</v>
      </c>
    </row>
    <row r="17" spans="1:4" ht="17.25" customHeight="1" thickBot="1" x14ac:dyDescent="0.35">
      <c r="A17" s="1" t="s">
        <v>164</v>
      </c>
      <c r="B17" s="1" t="s">
        <v>271</v>
      </c>
      <c r="C17" s="1">
        <v>1</v>
      </c>
      <c r="D17" s="1">
        <v>5000</v>
      </c>
    </row>
    <row r="18" spans="1:4" ht="17.25" customHeight="1" thickBot="1" x14ac:dyDescent="0.35">
      <c r="A18" s="1" t="s">
        <v>163</v>
      </c>
      <c r="B18" s="1" t="s">
        <v>271</v>
      </c>
      <c r="C18" s="1">
        <v>13</v>
      </c>
      <c r="D18" s="1">
        <v>65000</v>
      </c>
    </row>
    <row r="19" spans="1:4" ht="17.25" customHeight="1" thickBot="1" x14ac:dyDescent="0.35">
      <c r="A19" s="1" t="s">
        <v>162</v>
      </c>
      <c r="B19" s="1" t="s">
        <v>271</v>
      </c>
      <c r="C19" s="1">
        <v>6</v>
      </c>
      <c r="D19" s="1">
        <v>30000</v>
      </c>
    </row>
    <row r="20" spans="1:4" ht="17.25" customHeight="1" thickBot="1" x14ac:dyDescent="0.35">
      <c r="A20" s="1" t="s">
        <v>161</v>
      </c>
      <c r="B20" s="1" t="s">
        <v>271</v>
      </c>
      <c r="C20" s="1">
        <v>37</v>
      </c>
      <c r="D20" s="1">
        <v>185000</v>
      </c>
    </row>
    <row r="21" spans="1:4" ht="17.25" customHeight="1" thickBot="1" x14ac:dyDescent="0.35">
      <c r="A21" s="1" t="s">
        <v>160</v>
      </c>
      <c r="B21" s="1" t="s">
        <v>271</v>
      </c>
      <c r="C21" s="1">
        <v>2</v>
      </c>
      <c r="D21" s="1">
        <v>10000</v>
      </c>
    </row>
    <row r="22" spans="1:4" ht="17.25" customHeight="1" thickBot="1" x14ac:dyDescent="0.35">
      <c r="A22" s="1" t="s">
        <v>159</v>
      </c>
      <c r="B22" s="1" t="s">
        <v>271</v>
      </c>
      <c r="C22" s="1">
        <v>2</v>
      </c>
      <c r="D22" s="1">
        <v>10000</v>
      </c>
    </row>
    <row r="23" spans="1:4" ht="17.25" customHeight="1" thickBot="1" x14ac:dyDescent="0.35">
      <c r="A23" s="1" t="s">
        <v>205</v>
      </c>
      <c r="B23" s="1" t="s">
        <v>271</v>
      </c>
      <c r="C23" s="1">
        <v>3</v>
      </c>
      <c r="D23" s="1">
        <v>15000</v>
      </c>
    </row>
    <row r="24" spans="1:4" ht="17.25" customHeight="1" thickBot="1" x14ac:dyDescent="0.35">
      <c r="A24" s="1" t="s">
        <v>42</v>
      </c>
      <c r="B24" s="1" t="s">
        <v>271</v>
      </c>
      <c r="C24" s="1">
        <v>1</v>
      </c>
      <c r="D24" s="1">
        <v>5000</v>
      </c>
    </row>
    <row r="25" spans="1:4" ht="17.25" customHeight="1" thickBot="1" x14ac:dyDescent="0.35">
      <c r="A25" s="1" t="s">
        <v>297</v>
      </c>
      <c r="B25" s="1" t="s">
        <v>271</v>
      </c>
      <c r="C25" s="1">
        <v>1</v>
      </c>
      <c r="D25" s="1">
        <v>5000</v>
      </c>
    </row>
    <row r="26" spans="1:4" ht="17.25" customHeight="1" thickBot="1" x14ac:dyDescent="0.35">
      <c r="A26" s="1" t="s">
        <v>35</v>
      </c>
      <c r="B26" s="1" t="s">
        <v>271</v>
      </c>
      <c r="C26" s="1">
        <v>12</v>
      </c>
      <c r="D26" s="1">
        <v>60000</v>
      </c>
    </row>
    <row r="27" spans="1:4" ht="17.25" customHeight="1" thickBot="1" x14ac:dyDescent="0.35">
      <c r="A27" s="1" t="s">
        <v>49</v>
      </c>
      <c r="B27" s="1" t="s">
        <v>271</v>
      </c>
      <c r="C27" s="1">
        <v>1</v>
      </c>
      <c r="D27" s="1">
        <v>5000</v>
      </c>
    </row>
    <row r="28" spans="1:4" ht="17.25" customHeight="1" thickBot="1" x14ac:dyDescent="0.35">
      <c r="A28" s="1" t="s">
        <v>158</v>
      </c>
      <c r="B28" s="1" t="s">
        <v>271</v>
      </c>
      <c r="C28" s="1">
        <v>3</v>
      </c>
      <c r="D28" s="1">
        <v>15000</v>
      </c>
    </row>
    <row r="29" spans="1:4" ht="17.25" customHeight="1" thickBot="1" x14ac:dyDescent="0.35">
      <c r="A29" s="1" t="s">
        <v>156</v>
      </c>
      <c r="B29" s="1" t="s">
        <v>271</v>
      </c>
      <c r="C29" s="1">
        <v>4</v>
      </c>
      <c r="D29" s="1">
        <v>20000</v>
      </c>
    </row>
    <row r="30" spans="1:4" ht="17.25" customHeight="1" thickBot="1" x14ac:dyDescent="0.35">
      <c r="A30" s="1" t="s">
        <v>155</v>
      </c>
      <c r="B30" s="1" t="s">
        <v>271</v>
      </c>
      <c r="C30" s="1">
        <v>2</v>
      </c>
      <c r="D30" s="1">
        <v>10000</v>
      </c>
    </row>
    <row r="31" spans="1:4" ht="17.25" customHeight="1" thickBot="1" x14ac:dyDescent="0.35">
      <c r="A31" s="1" t="s">
        <v>153</v>
      </c>
      <c r="B31" s="1" t="s">
        <v>271</v>
      </c>
      <c r="C31" s="1">
        <v>1</v>
      </c>
      <c r="D31" s="1">
        <v>5000</v>
      </c>
    </row>
    <row r="32" spans="1:4" ht="17.25" customHeight="1" thickBot="1" x14ac:dyDescent="0.35">
      <c r="A32" s="1" t="s">
        <v>251</v>
      </c>
      <c r="B32" s="1" t="s">
        <v>271</v>
      </c>
      <c r="C32" s="1">
        <v>5</v>
      </c>
      <c r="D32" s="1">
        <v>25000</v>
      </c>
    </row>
    <row r="33" spans="1:4" ht="17.25" customHeight="1" thickBot="1" x14ac:dyDescent="0.35">
      <c r="A33" s="1" t="s">
        <v>151</v>
      </c>
      <c r="B33" s="1" t="s">
        <v>271</v>
      </c>
      <c r="C33" s="1">
        <v>1</v>
      </c>
      <c r="D33" s="1">
        <v>5000</v>
      </c>
    </row>
    <row r="34" spans="1:4" ht="17.25" customHeight="1" thickBot="1" x14ac:dyDescent="0.35">
      <c r="A34" s="1" t="s">
        <v>248</v>
      </c>
      <c r="B34" s="1" t="s">
        <v>271</v>
      </c>
      <c r="C34" s="1">
        <v>3</v>
      </c>
      <c r="D34" s="1">
        <v>15000</v>
      </c>
    </row>
    <row r="35" spans="1:4" ht="17.25" customHeight="1" thickBot="1" x14ac:dyDescent="0.35">
      <c r="A35" s="1" t="s">
        <v>149</v>
      </c>
      <c r="B35" s="1" t="s">
        <v>271</v>
      </c>
      <c r="C35" s="1">
        <v>35</v>
      </c>
      <c r="D35" s="1">
        <v>175000</v>
      </c>
    </row>
    <row r="36" spans="1:4" ht="17.25" customHeight="1" thickBot="1" x14ac:dyDescent="0.35">
      <c r="A36" s="1" t="s">
        <v>245</v>
      </c>
      <c r="B36" s="1" t="s">
        <v>271</v>
      </c>
      <c r="C36" s="1">
        <v>3</v>
      </c>
      <c r="D36" s="1">
        <v>15000</v>
      </c>
    </row>
    <row r="37" spans="1:4" ht="17.25" customHeight="1" thickBot="1" x14ac:dyDescent="0.35">
      <c r="A37" s="1" t="s">
        <v>148</v>
      </c>
      <c r="B37" s="1" t="s">
        <v>271</v>
      </c>
      <c r="C37" s="1">
        <v>1</v>
      </c>
      <c r="D37" s="1">
        <v>5000</v>
      </c>
    </row>
    <row r="38" spans="1:4" ht="17.25" customHeight="1" thickBot="1" x14ac:dyDescent="0.35">
      <c r="A38" s="1" t="s">
        <v>274</v>
      </c>
      <c r="B38" s="1" t="s">
        <v>271</v>
      </c>
      <c r="C38" s="1">
        <v>5</v>
      </c>
      <c r="D38" s="1">
        <v>25000</v>
      </c>
    </row>
    <row r="39" spans="1:4" ht="17.25" customHeight="1" thickBot="1" x14ac:dyDescent="0.35">
      <c r="A39" s="1" t="s">
        <v>146</v>
      </c>
      <c r="B39" s="1" t="s">
        <v>271</v>
      </c>
      <c r="C39" s="1">
        <v>4</v>
      </c>
      <c r="D39" s="1">
        <v>20000</v>
      </c>
    </row>
    <row r="40" spans="1:4" ht="17.25" customHeight="1" thickBot="1" x14ac:dyDescent="0.35">
      <c r="A40" s="1" t="s">
        <v>144</v>
      </c>
      <c r="B40" s="1" t="s">
        <v>271</v>
      </c>
      <c r="C40" s="1">
        <v>4</v>
      </c>
      <c r="D40" s="1">
        <v>20000</v>
      </c>
    </row>
    <row r="41" spans="1:4" ht="17.25" customHeight="1" thickBot="1" x14ac:dyDescent="0.35">
      <c r="A41" s="1" t="s">
        <v>204</v>
      </c>
      <c r="B41" s="1" t="s">
        <v>271</v>
      </c>
      <c r="C41" s="1">
        <v>1</v>
      </c>
      <c r="D41" s="1">
        <v>5000</v>
      </c>
    </row>
    <row r="42" spans="1:4" ht="17.25" customHeight="1" thickBot="1" x14ac:dyDescent="0.35">
      <c r="A42" s="1" t="s">
        <v>275</v>
      </c>
      <c r="B42" s="1" t="s">
        <v>271</v>
      </c>
      <c r="C42" s="1">
        <v>1</v>
      </c>
      <c r="D42" s="1">
        <v>5000</v>
      </c>
    </row>
    <row r="43" spans="1:4" ht="17.25" customHeight="1" thickBot="1" x14ac:dyDescent="0.35">
      <c r="A43" s="1" t="s">
        <v>276</v>
      </c>
      <c r="B43" s="1" t="s">
        <v>271</v>
      </c>
      <c r="C43" s="1">
        <v>1</v>
      </c>
      <c r="D43" s="1">
        <v>5000</v>
      </c>
    </row>
    <row r="44" spans="1:4" ht="17.25" customHeight="1" thickBot="1" x14ac:dyDescent="0.35">
      <c r="A44" s="1" t="s">
        <v>203</v>
      </c>
      <c r="B44" s="1" t="s">
        <v>271</v>
      </c>
      <c r="C44" s="1">
        <v>5</v>
      </c>
      <c r="D44" s="1">
        <v>25000</v>
      </c>
    </row>
    <row r="45" spans="1:4" ht="17.25" customHeight="1" thickBot="1" x14ac:dyDescent="0.35">
      <c r="A45" s="1" t="s">
        <v>13</v>
      </c>
      <c r="B45" s="1" t="s">
        <v>271</v>
      </c>
      <c r="C45" s="1">
        <v>1</v>
      </c>
      <c r="D45" s="1">
        <v>5000</v>
      </c>
    </row>
    <row r="46" spans="1:4" ht="17.25" customHeight="1" thickBot="1" x14ac:dyDescent="0.35">
      <c r="A46" s="1" t="s">
        <v>277</v>
      </c>
      <c r="B46" s="1" t="s">
        <v>271</v>
      </c>
      <c r="C46" s="1">
        <v>4</v>
      </c>
      <c r="D46" s="1">
        <v>20000</v>
      </c>
    </row>
    <row r="47" spans="1:4" ht="17.25" customHeight="1" thickBot="1" x14ac:dyDescent="0.35">
      <c r="A47" s="1" t="s">
        <v>202</v>
      </c>
      <c r="B47" s="1" t="s">
        <v>271</v>
      </c>
      <c r="C47" s="1">
        <v>1</v>
      </c>
      <c r="D47" s="1">
        <v>5000</v>
      </c>
    </row>
    <row r="48" spans="1:4" ht="17.25" customHeight="1" thickBot="1" x14ac:dyDescent="0.35">
      <c r="A48" s="1" t="s">
        <v>201</v>
      </c>
      <c r="B48" s="1" t="s">
        <v>271</v>
      </c>
      <c r="C48" s="1">
        <v>1</v>
      </c>
      <c r="D48" s="1">
        <v>5000</v>
      </c>
    </row>
    <row r="49" spans="1:4" ht="17.25" customHeight="1" thickBot="1" x14ac:dyDescent="0.35">
      <c r="A49" s="1" t="s">
        <v>200</v>
      </c>
      <c r="B49" s="1" t="s">
        <v>271</v>
      </c>
      <c r="C49" s="1">
        <v>2</v>
      </c>
      <c r="D49" s="1">
        <v>10000</v>
      </c>
    </row>
    <row r="50" spans="1:4" ht="17.25" customHeight="1" thickBot="1" x14ac:dyDescent="0.35">
      <c r="A50" s="1" t="s">
        <v>278</v>
      </c>
      <c r="B50" s="1" t="s">
        <v>271</v>
      </c>
      <c r="C50" s="1">
        <v>24</v>
      </c>
      <c r="D50" s="1">
        <v>120000</v>
      </c>
    </row>
    <row r="51" spans="1:4" ht="17.25" customHeight="1" thickBot="1" x14ac:dyDescent="0.35">
      <c r="A51" s="1" t="s">
        <v>198</v>
      </c>
      <c r="B51" s="1" t="s">
        <v>271</v>
      </c>
      <c r="C51" s="1">
        <v>2</v>
      </c>
      <c r="D51" s="1">
        <v>10000</v>
      </c>
    </row>
    <row r="52" spans="1:4" ht="17.25" customHeight="1" thickBot="1" x14ac:dyDescent="0.35">
      <c r="A52" s="1" t="s">
        <v>197</v>
      </c>
      <c r="B52" s="1" t="s">
        <v>271</v>
      </c>
      <c r="C52" s="1">
        <v>14</v>
      </c>
      <c r="D52" s="1">
        <v>70000</v>
      </c>
    </row>
    <row r="53" spans="1:4" ht="17.25" customHeight="1" thickBot="1" x14ac:dyDescent="0.35">
      <c r="A53" s="1" t="s">
        <v>196</v>
      </c>
      <c r="B53" s="1" t="s">
        <v>271</v>
      </c>
      <c r="C53" s="1">
        <v>2</v>
      </c>
      <c r="D53" s="1">
        <v>10000</v>
      </c>
    </row>
    <row r="54" spans="1:4" ht="17.25" customHeight="1" thickBot="1" x14ac:dyDescent="0.35">
      <c r="A54" s="1" t="s">
        <v>171</v>
      </c>
      <c r="B54" s="1" t="s">
        <v>271</v>
      </c>
      <c r="C54" s="1">
        <v>12</v>
      </c>
      <c r="D54" s="1">
        <v>60000</v>
      </c>
    </row>
    <row r="55" spans="1:4" ht="17.25" customHeight="1" thickBot="1" x14ac:dyDescent="0.35">
      <c r="A55" s="3" t="s">
        <v>195</v>
      </c>
      <c r="B55" s="3" t="s">
        <v>271</v>
      </c>
      <c r="C55" s="3">
        <v>3</v>
      </c>
      <c r="D55" s="3">
        <v>15000</v>
      </c>
    </row>
    <row r="56" spans="1:4" ht="17.25" customHeight="1" thickBot="1" x14ac:dyDescent="0.35">
      <c r="A56" s="2" t="s">
        <v>279</v>
      </c>
      <c r="B56" s="2" t="s">
        <v>271</v>
      </c>
      <c r="C56" s="2">
        <v>3</v>
      </c>
      <c r="D56" s="2">
        <v>15000</v>
      </c>
    </row>
    <row r="57" spans="1:4" ht="17.25" customHeight="1" thickBot="1" x14ac:dyDescent="0.35">
      <c r="A57" s="1" t="s">
        <v>280</v>
      </c>
      <c r="B57" s="1" t="s">
        <v>271</v>
      </c>
      <c r="C57" s="1">
        <v>18</v>
      </c>
      <c r="D57" s="1">
        <v>90000</v>
      </c>
    </row>
    <row r="58" spans="1:4" ht="17.25" customHeight="1" thickBot="1" x14ac:dyDescent="0.35">
      <c r="A58" s="1" t="s">
        <v>244</v>
      </c>
      <c r="B58" s="1" t="s">
        <v>271</v>
      </c>
      <c r="C58" s="1">
        <v>7</v>
      </c>
      <c r="D58" s="1">
        <v>35000</v>
      </c>
    </row>
    <row r="59" spans="1:4" ht="17.25" customHeight="1" thickBot="1" x14ac:dyDescent="0.35">
      <c r="A59" s="1" t="s">
        <v>243</v>
      </c>
      <c r="B59" s="1" t="s">
        <v>271</v>
      </c>
      <c r="C59" s="1">
        <v>6</v>
      </c>
      <c r="D59" s="1">
        <v>30000</v>
      </c>
    </row>
    <row r="60" spans="1:4" ht="17.25" customHeight="1" thickBot="1" x14ac:dyDescent="0.35">
      <c r="A60" s="1" t="s">
        <v>47</v>
      </c>
      <c r="B60" s="1" t="s">
        <v>271</v>
      </c>
      <c r="C60" s="1">
        <v>1</v>
      </c>
      <c r="D60" s="1">
        <v>5000</v>
      </c>
    </row>
    <row r="61" spans="1:4" ht="17.25" customHeight="1" thickBot="1" x14ac:dyDescent="0.35">
      <c r="A61" s="1" t="s">
        <v>241</v>
      </c>
      <c r="B61" s="1" t="s">
        <v>271</v>
      </c>
      <c r="C61" s="1">
        <v>3</v>
      </c>
      <c r="D61" s="1">
        <v>15000</v>
      </c>
    </row>
    <row r="62" spans="1:4" ht="17.25" customHeight="1" thickBot="1" x14ac:dyDescent="0.35">
      <c r="A62" s="1" t="s">
        <v>281</v>
      </c>
      <c r="B62" s="1" t="s">
        <v>271</v>
      </c>
      <c r="C62" s="1">
        <v>55</v>
      </c>
      <c r="D62" s="1">
        <v>275000</v>
      </c>
    </row>
    <row r="63" spans="1:4" ht="17.25" customHeight="1" thickBot="1" x14ac:dyDescent="0.35">
      <c r="A63" s="1" t="s">
        <v>209</v>
      </c>
      <c r="B63" s="1" t="s">
        <v>271</v>
      </c>
      <c r="C63" s="1">
        <v>9</v>
      </c>
      <c r="D63" s="1">
        <v>45000</v>
      </c>
    </row>
    <row r="64" spans="1:4" ht="17.25" customHeight="1" thickBot="1" x14ac:dyDescent="0.35">
      <c r="A64" s="1" t="s">
        <v>228</v>
      </c>
      <c r="B64" s="1" t="s">
        <v>271</v>
      </c>
      <c r="C64" s="1">
        <v>2</v>
      </c>
      <c r="D64" s="1">
        <v>10000</v>
      </c>
    </row>
    <row r="65" spans="1:4" ht="17.25" customHeight="1" thickBot="1" x14ac:dyDescent="0.35">
      <c r="A65" s="1" t="s">
        <v>227</v>
      </c>
      <c r="B65" s="1" t="s">
        <v>271</v>
      </c>
      <c r="C65" s="1">
        <v>1</v>
      </c>
      <c r="D65" s="1">
        <v>5000</v>
      </c>
    </row>
    <row r="66" spans="1:4" ht="17.25" customHeight="1" thickBot="1" x14ac:dyDescent="0.35">
      <c r="A66" s="1" t="s">
        <v>226</v>
      </c>
      <c r="B66" s="1" t="s">
        <v>271</v>
      </c>
      <c r="C66" s="1">
        <v>1</v>
      </c>
      <c r="D66" s="1">
        <v>5000</v>
      </c>
    </row>
    <row r="67" spans="1:4" ht="17.25" customHeight="1" thickBot="1" x14ac:dyDescent="0.35">
      <c r="A67" s="1" t="s">
        <v>239</v>
      </c>
      <c r="B67" s="1" t="s">
        <v>271</v>
      </c>
      <c r="C67" s="1">
        <v>7</v>
      </c>
      <c r="D67" s="1">
        <v>35000</v>
      </c>
    </row>
    <row r="68" spans="1:4" ht="17.25" customHeight="1" thickBot="1" x14ac:dyDescent="0.35">
      <c r="A68" s="1" t="s">
        <v>282</v>
      </c>
      <c r="B68" s="1" t="s">
        <v>271</v>
      </c>
      <c r="C68" s="1">
        <v>6</v>
      </c>
      <c r="D68" s="1">
        <v>30000</v>
      </c>
    </row>
    <row r="69" spans="1:4" ht="17.25" customHeight="1" thickBot="1" x14ac:dyDescent="0.35">
      <c r="A69" s="1" t="s">
        <v>283</v>
      </c>
      <c r="B69" s="1" t="s">
        <v>271</v>
      </c>
      <c r="C69" s="1">
        <v>1</v>
      </c>
      <c r="D69" s="1">
        <v>5000</v>
      </c>
    </row>
    <row r="70" spans="1:4" ht="17.25" customHeight="1" thickBot="1" x14ac:dyDescent="0.35">
      <c r="A70" s="1" t="s">
        <v>122</v>
      </c>
      <c r="B70" s="1" t="s">
        <v>271</v>
      </c>
      <c r="C70" s="1">
        <v>2</v>
      </c>
      <c r="D70" s="1">
        <v>10000</v>
      </c>
    </row>
    <row r="71" spans="1:4" ht="17.25" customHeight="1" thickBot="1" x14ac:dyDescent="0.35">
      <c r="A71" s="1" t="s">
        <v>121</v>
      </c>
      <c r="B71" s="1" t="s">
        <v>271</v>
      </c>
      <c r="C71" s="1">
        <v>1</v>
      </c>
      <c r="D71" s="1">
        <v>5000</v>
      </c>
    </row>
    <row r="72" spans="1:4" ht="17.25" customHeight="1" thickBot="1" x14ac:dyDescent="0.35">
      <c r="A72" s="1" t="s">
        <v>299</v>
      </c>
      <c r="B72" s="1" t="s">
        <v>271</v>
      </c>
      <c r="C72" s="1">
        <v>3</v>
      </c>
      <c r="D72" s="1">
        <v>15000</v>
      </c>
    </row>
    <row r="73" spans="1:4" ht="17.25" customHeight="1" thickBot="1" x14ac:dyDescent="0.35">
      <c r="A73" s="1" t="s">
        <v>30</v>
      </c>
      <c r="B73" s="1" t="s">
        <v>271</v>
      </c>
      <c r="C73" s="1">
        <v>6</v>
      </c>
      <c r="D73" s="1">
        <v>30000</v>
      </c>
    </row>
    <row r="74" spans="1:4" ht="17.25" customHeight="1" thickBot="1" x14ac:dyDescent="0.35">
      <c r="A74" s="1" t="s">
        <v>120</v>
      </c>
      <c r="B74" s="1" t="s">
        <v>271</v>
      </c>
      <c r="C74" s="1">
        <v>1</v>
      </c>
      <c r="D74" s="1">
        <v>5000</v>
      </c>
    </row>
    <row r="75" spans="1:4" ht="17.25" customHeight="1" thickBot="1" x14ac:dyDescent="0.35">
      <c r="A75" s="1" t="s">
        <v>118</v>
      </c>
      <c r="B75" s="1" t="s">
        <v>271</v>
      </c>
      <c r="C75" s="1">
        <v>1</v>
      </c>
      <c r="D75" s="1">
        <v>5000</v>
      </c>
    </row>
    <row r="76" spans="1:4" ht="17.25" customHeight="1" thickBot="1" x14ac:dyDescent="0.35">
      <c r="A76" s="1" t="s">
        <v>237</v>
      </c>
      <c r="B76" s="1" t="s">
        <v>271</v>
      </c>
      <c r="C76" s="1">
        <v>1</v>
      </c>
      <c r="D76" s="1">
        <v>5000</v>
      </c>
    </row>
    <row r="77" spans="1:4" ht="17.25" customHeight="1" thickBot="1" x14ac:dyDescent="0.35">
      <c r="A77" s="1" t="s">
        <v>117</v>
      </c>
      <c r="B77" s="1" t="s">
        <v>271</v>
      </c>
      <c r="C77" s="1">
        <v>3</v>
      </c>
      <c r="D77" s="1">
        <v>15000</v>
      </c>
    </row>
    <row r="78" spans="1:4" ht="17.25" customHeight="1" thickBot="1" x14ac:dyDescent="0.35">
      <c r="A78" s="1" t="s">
        <v>284</v>
      </c>
      <c r="B78" s="1" t="s">
        <v>271</v>
      </c>
      <c r="C78" s="1">
        <v>7</v>
      </c>
      <c r="D78" s="1">
        <v>35000</v>
      </c>
    </row>
    <row r="79" spans="1:4" ht="17.25" customHeight="1" thickBot="1" x14ac:dyDescent="0.35">
      <c r="A79" s="1" t="s">
        <v>207</v>
      </c>
      <c r="B79" s="1" t="s">
        <v>271</v>
      </c>
      <c r="C79" s="1">
        <v>9</v>
      </c>
      <c r="D79" s="1">
        <v>45000</v>
      </c>
    </row>
    <row r="80" spans="1:4" ht="17.25" customHeight="1" thickBot="1" x14ac:dyDescent="0.35">
      <c r="A80" s="1" t="s">
        <v>29</v>
      </c>
      <c r="B80" s="1" t="s">
        <v>271</v>
      </c>
      <c r="C80" s="1">
        <v>2</v>
      </c>
      <c r="D80" s="1">
        <v>10000</v>
      </c>
    </row>
    <row r="81" spans="1:4" ht="17.25" customHeight="1" thickBot="1" x14ac:dyDescent="0.35">
      <c r="A81" s="1" t="s">
        <v>65</v>
      </c>
      <c r="B81" s="1" t="s">
        <v>271</v>
      </c>
      <c r="C81" s="1">
        <v>1</v>
      </c>
      <c r="D81" s="1">
        <v>5000</v>
      </c>
    </row>
    <row r="82" spans="1:4" ht="17.25" customHeight="1" thickBot="1" x14ac:dyDescent="0.35">
      <c r="A82" s="1" t="s">
        <v>64</v>
      </c>
      <c r="B82" s="1" t="s">
        <v>271</v>
      </c>
      <c r="C82" s="1">
        <v>3</v>
      </c>
      <c r="D82" s="1">
        <v>15000</v>
      </c>
    </row>
    <row r="83" spans="1:4" ht="17.25" customHeight="1" thickBot="1" x14ac:dyDescent="0.35">
      <c r="A83" s="1" t="s">
        <v>62</v>
      </c>
      <c r="B83" s="1" t="s">
        <v>271</v>
      </c>
      <c r="C83" s="1">
        <v>7</v>
      </c>
      <c r="D83" s="1">
        <v>35000</v>
      </c>
    </row>
    <row r="84" spans="1:4" ht="17.25" customHeight="1" thickBot="1" x14ac:dyDescent="0.35">
      <c r="A84" s="1" t="s">
        <v>61</v>
      </c>
      <c r="B84" s="1" t="s">
        <v>271</v>
      </c>
      <c r="C84" s="1">
        <v>3</v>
      </c>
      <c r="D84" s="1">
        <v>15000</v>
      </c>
    </row>
    <row r="85" spans="1:4" ht="17.25" customHeight="1" thickBot="1" x14ac:dyDescent="0.35">
      <c r="A85" s="1" t="s">
        <v>60</v>
      </c>
      <c r="B85" s="1" t="s">
        <v>271</v>
      </c>
      <c r="C85" s="1">
        <v>1</v>
      </c>
      <c r="D85" s="1">
        <v>5000</v>
      </c>
    </row>
    <row r="86" spans="1:4" ht="17.25" customHeight="1" thickBot="1" x14ac:dyDescent="0.35">
      <c r="A86" s="1" t="s">
        <v>58</v>
      </c>
      <c r="B86" s="1" t="s">
        <v>271</v>
      </c>
      <c r="C86" s="1">
        <v>4</v>
      </c>
      <c r="D86" s="1">
        <v>20000</v>
      </c>
    </row>
    <row r="87" spans="1:4" ht="17.25" customHeight="1" thickBot="1" x14ac:dyDescent="0.35">
      <c r="A87" s="1" t="s">
        <v>285</v>
      </c>
      <c r="B87" s="1" t="s">
        <v>271</v>
      </c>
      <c r="C87" s="1">
        <v>1</v>
      </c>
      <c r="D87" s="1">
        <v>5000</v>
      </c>
    </row>
    <row r="88" spans="1:4" ht="17.25" customHeight="1" thickBot="1" x14ac:dyDescent="0.35">
      <c r="A88" s="1" t="s">
        <v>169</v>
      </c>
      <c r="B88" s="1" t="s">
        <v>271</v>
      </c>
      <c r="C88" s="1">
        <v>1</v>
      </c>
      <c r="D88" s="1">
        <v>5000</v>
      </c>
    </row>
    <row r="89" spans="1:4" ht="17.25" customHeight="1" thickBot="1" x14ac:dyDescent="0.35">
      <c r="A89" s="1" t="s">
        <v>168</v>
      </c>
      <c r="B89" s="1" t="s">
        <v>271</v>
      </c>
      <c r="C89" s="1">
        <v>1</v>
      </c>
      <c r="D89" s="1">
        <v>5000</v>
      </c>
    </row>
    <row r="90" spans="1:4" ht="17.25" customHeight="1" thickBot="1" x14ac:dyDescent="0.35">
      <c r="A90" s="1" t="s">
        <v>190</v>
      </c>
      <c r="B90" s="1" t="s">
        <v>271</v>
      </c>
      <c r="C90" s="1">
        <v>3</v>
      </c>
      <c r="D90" s="1">
        <v>15000</v>
      </c>
    </row>
    <row r="91" spans="1:4" ht="17.25" customHeight="1" thickBot="1" x14ac:dyDescent="0.35">
      <c r="A91" s="1" t="s">
        <v>189</v>
      </c>
      <c r="B91" s="1" t="s">
        <v>271</v>
      </c>
      <c r="C91" s="1">
        <v>10</v>
      </c>
      <c r="D91" s="1">
        <v>50000</v>
      </c>
    </row>
    <row r="92" spans="1:4" ht="17.25" customHeight="1" thickBot="1" x14ac:dyDescent="0.35">
      <c r="A92" s="1" t="s">
        <v>104</v>
      </c>
      <c r="B92" s="1" t="s">
        <v>271</v>
      </c>
      <c r="C92" s="1">
        <v>1</v>
      </c>
      <c r="D92" s="1">
        <v>5000</v>
      </c>
    </row>
    <row r="93" spans="1:4" ht="17.25" customHeight="1" thickBot="1" x14ac:dyDescent="0.35">
      <c r="A93" s="1" t="s">
        <v>188</v>
      </c>
      <c r="B93" s="1" t="s">
        <v>271</v>
      </c>
      <c r="C93" s="1">
        <v>2</v>
      </c>
      <c r="D93" s="1">
        <v>10000</v>
      </c>
    </row>
    <row r="94" spans="1:4" ht="17.25" customHeight="1" thickBot="1" x14ac:dyDescent="0.35">
      <c r="A94" s="1" t="s">
        <v>225</v>
      </c>
      <c r="B94" s="1" t="s">
        <v>271</v>
      </c>
      <c r="C94" s="1">
        <v>9</v>
      </c>
      <c r="D94" s="1">
        <v>45000</v>
      </c>
    </row>
    <row r="95" spans="1:4" ht="17.25" customHeight="1" thickBot="1" x14ac:dyDescent="0.35">
      <c r="A95" s="1" t="s">
        <v>287</v>
      </c>
      <c r="B95" s="1" t="s">
        <v>271</v>
      </c>
      <c r="C95" s="1">
        <v>2</v>
      </c>
      <c r="D95" s="1">
        <v>10000</v>
      </c>
    </row>
    <row r="96" spans="1:4" ht="17.25" customHeight="1" thickBot="1" x14ac:dyDescent="0.35">
      <c r="A96" s="1" t="s">
        <v>45</v>
      </c>
      <c r="B96" s="1" t="s">
        <v>271</v>
      </c>
      <c r="C96" s="1">
        <v>1</v>
      </c>
      <c r="D96" s="1">
        <v>5000</v>
      </c>
    </row>
    <row r="97" spans="1:4" ht="17.25" customHeight="1" thickBot="1" x14ac:dyDescent="0.35">
      <c r="A97" s="1" t="s">
        <v>289</v>
      </c>
      <c r="B97" s="1" t="s">
        <v>271</v>
      </c>
      <c r="C97" s="1">
        <v>1</v>
      </c>
      <c r="D97" s="1">
        <v>5000</v>
      </c>
    </row>
    <row r="98" spans="1:4" ht="17.25" customHeight="1" thickBot="1" x14ac:dyDescent="0.35">
      <c r="A98" s="1" t="s">
        <v>100</v>
      </c>
      <c r="B98" s="1" t="s">
        <v>271</v>
      </c>
      <c r="C98" s="1">
        <v>6</v>
      </c>
      <c r="D98" s="1">
        <v>30000</v>
      </c>
    </row>
    <row r="99" spans="1:4" ht="17.25" customHeight="1" thickBot="1" x14ac:dyDescent="0.35">
      <c r="A99" s="1" t="s">
        <v>290</v>
      </c>
      <c r="B99" s="1" t="s">
        <v>271</v>
      </c>
      <c r="C99" s="1">
        <v>3</v>
      </c>
      <c r="D99" s="1">
        <v>15000</v>
      </c>
    </row>
    <row r="100" spans="1:4" ht="17.25" customHeight="1" thickBot="1" x14ac:dyDescent="0.35">
      <c r="A100" s="1" t="s">
        <v>97</v>
      </c>
      <c r="B100" s="1" t="s">
        <v>271</v>
      </c>
      <c r="C100" s="1">
        <v>3</v>
      </c>
      <c r="D100" s="1">
        <v>15000</v>
      </c>
    </row>
    <row r="101" spans="1:4" ht="17.25" customHeight="1" thickBot="1" x14ac:dyDescent="0.35">
      <c r="A101" s="1" t="s">
        <v>291</v>
      </c>
      <c r="B101" s="1" t="s">
        <v>271</v>
      </c>
      <c r="C101" s="1">
        <v>1</v>
      </c>
      <c r="D101" s="1">
        <v>5000</v>
      </c>
    </row>
    <row r="102" spans="1:4" ht="17.25" customHeight="1" thickBot="1" x14ac:dyDescent="0.35">
      <c r="A102" s="1" t="s">
        <v>95</v>
      </c>
      <c r="B102" s="1" t="s">
        <v>271</v>
      </c>
      <c r="C102" s="1">
        <v>1</v>
      </c>
      <c r="D102" s="1">
        <v>5000</v>
      </c>
    </row>
    <row r="103" spans="1:4" ht="17.25" customHeight="1" thickBot="1" x14ac:dyDescent="0.35">
      <c r="A103" s="1" t="s">
        <v>292</v>
      </c>
      <c r="B103" s="1" t="s">
        <v>271</v>
      </c>
      <c r="C103" s="1">
        <v>1</v>
      </c>
      <c r="D103" s="1">
        <v>5000</v>
      </c>
    </row>
    <row r="104" spans="1:4" ht="17.25" customHeight="1" thickBot="1" x14ac:dyDescent="0.35">
      <c r="A104" s="1" t="s">
        <v>93</v>
      </c>
      <c r="B104" s="1" t="s">
        <v>271</v>
      </c>
      <c r="C104" s="1">
        <v>1</v>
      </c>
      <c r="D104" s="1">
        <v>5000</v>
      </c>
    </row>
    <row r="105" spans="1:4" ht="17.25" customHeight="1" thickBot="1" x14ac:dyDescent="0.35">
      <c r="A105" s="1" t="s">
        <v>293</v>
      </c>
      <c r="B105" s="1" t="s">
        <v>271</v>
      </c>
      <c r="C105" s="1">
        <v>1</v>
      </c>
      <c r="D105" s="1">
        <v>5000</v>
      </c>
    </row>
    <row r="106" spans="1:4" ht="17.25" customHeight="1" thickBot="1" x14ac:dyDescent="0.35">
      <c r="A106" s="1" t="s">
        <v>294</v>
      </c>
      <c r="B106" s="1" t="s">
        <v>271</v>
      </c>
      <c r="C106" s="1">
        <v>3</v>
      </c>
      <c r="D106" s="1">
        <v>15000</v>
      </c>
    </row>
    <row r="107" spans="1:4" ht="17.25" customHeight="1" thickBot="1" x14ac:dyDescent="0.35">
      <c r="A107" s="1" t="s">
        <v>90</v>
      </c>
      <c r="B107" s="1" t="s">
        <v>271</v>
      </c>
      <c r="C107" s="1">
        <v>1</v>
      </c>
      <c r="D107" s="1">
        <v>5000</v>
      </c>
    </row>
    <row r="108" spans="1:4" ht="17.25" customHeight="1" thickBot="1" x14ac:dyDescent="0.35">
      <c r="A108" s="1" t="s">
        <v>295</v>
      </c>
      <c r="B108" s="1" t="s">
        <v>271</v>
      </c>
      <c r="C108" s="1">
        <v>2</v>
      </c>
      <c r="D108" s="1">
        <v>10000</v>
      </c>
    </row>
    <row r="109" spans="1:4" ht="17.25" customHeight="1" thickBot="1" x14ac:dyDescent="0.35">
      <c r="A109" s="1" t="s">
        <v>88</v>
      </c>
      <c r="B109" s="1" t="s">
        <v>271</v>
      </c>
      <c r="C109" s="1">
        <v>2</v>
      </c>
      <c r="D109" s="1">
        <v>10000</v>
      </c>
    </row>
    <row r="110" spans="1:4" ht="17.25" customHeight="1" thickBot="1" x14ac:dyDescent="0.35">
      <c r="A110" s="1" t="s">
        <v>177</v>
      </c>
      <c r="B110" s="1" t="s">
        <v>271</v>
      </c>
      <c r="C110" s="1">
        <v>3</v>
      </c>
      <c r="D110" s="1">
        <v>15000</v>
      </c>
    </row>
    <row r="111" spans="1:4" ht="17.25" customHeight="1" thickBot="1" x14ac:dyDescent="0.35">
      <c r="A111" s="1" t="s">
        <v>113</v>
      </c>
      <c r="B111" s="1" t="s">
        <v>271</v>
      </c>
      <c r="C111" s="1">
        <v>2</v>
      </c>
      <c r="D111" s="1">
        <v>10000</v>
      </c>
    </row>
    <row r="112" spans="1:4" ht="17.25" customHeight="1" thickBot="1" x14ac:dyDescent="0.35">
      <c r="A112" s="1" t="s">
        <v>296</v>
      </c>
      <c r="B112" s="1" t="s">
        <v>271</v>
      </c>
      <c r="C112" s="1">
        <v>3</v>
      </c>
      <c r="D112" s="1">
        <v>15000</v>
      </c>
    </row>
    <row r="113" spans="1:4" ht="17.25" customHeight="1" thickBot="1" x14ac:dyDescent="0.35">
      <c r="A113" s="1" t="s">
        <v>186</v>
      </c>
      <c r="B113" s="1" t="s">
        <v>271</v>
      </c>
      <c r="C113" s="1">
        <v>2</v>
      </c>
      <c r="D113" s="1">
        <v>10000</v>
      </c>
    </row>
    <row r="114" spans="1:4" ht="17.25" customHeight="1" thickBot="1" x14ac:dyDescent="0.35">
      <c r="A114" s="1" t="s">
        <v>27</v>
      </c>
      <c r="B114" s="1" t="s">
        <v>271</v>
      </c>
      <c r="C114" s="1">
        <v>1</v>
      </c>
      <c r="D114" s="1">
        <v>5000</v>
      </c>
    </row>
    <row r="115" spans="1:4" ht="17.25" customHeight="1" thickBot="1" x14ac:dyDescent="0.35">
      <c r="A115" s="3" t="s">
        <v>109</v>
      </c>
      <c r="B115" s="3" t="s">
        <v>271</v>
      </c>
      <c r="C115" s="3">
        <v>20</v>
      </c>
      <c r="D115" s="3">
        <v>100000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5"/>
  <sheetViews>
    <sheetView workbookViewId="0">
      <selection activeCell="C1" sqref="C1"/>
    </sheetView>
  </sheetViews>
  <sheetFormatPr defaultRowHeight="16.5" x14ac:dyDescent="0.3"/>
  <cols>
    <col min="1" max="1" width="24.375" style="11" bestFit="1" customWidth="1"/>
    <col min="2" max="2" width="28.125" style="11" bestFit="1" customWidth="1"/>
  </cols>
  <sheetData>
    <row r="1" spans="1:4" ht="17.25" customHeight="1" thickBot="1" x14ac:dyDescent="0.35">
      <c r="C1">
        <f>SUM(C2:C300)</f>
        <v>699</v>
      </c>
    </row>
    <row r="2" spans="1:4" ht="17.25" customHeight="1" thickBot="1" x14ac:dyDescent="0.35">
      <c r="A2" s="2" t="s">
        <v>270</v>
      </c>
      <c r="B2" s="2" t="s">
        <v>271</v>
      </c>
      <c r="C2" s="2">
        <v>103</v>
      </c>
      <c r="D2" s="2">
        <v>515000</v>
      </c>
    </row>
    <row r="3" spans="1:4" ht="17.25" customHeight="1" thickBot="1" x14ac:dyDescent="0.35">
      <c r="A3" s="1" t="s">
        <v>40</v>
      </c>
      <c r="B3" s="1" t="s">
        <v>271</v>
      </c>
      <c r="C3" s="1">
        <v>2</v>
      </c>
      <c r="D3" s="1">
        <v>10000</v>
      </c>
    </row>
    <row r="4" spans="1:4" ht="17.25" customHeight="1" thickBot="1" x14ac:dyDescent="0.35">
      <c r="A4" s="1" t="s">
        <v>272</v>
      </c>
      <c r="B4" s="1" t="s">
        <v>271</v>
      </c>
      <c r="C4" s="1">
        <v>1</v>
      </c>
      <c r="D4" s="1">
        <v>5000</v>
      </c>
    </row>
    <row r="5" spans="1:4" ht="17.25" customHeight="1" thickBot="1" x14ac:dyDescent="0.35">
      <c r="A5" s="1" t="s">
        <v>37</v>
      </c>
      <c r="B5" s="1" t="s">
        <v>271</v>
      </c>
      <c r="C5" s="1">
        <v>5</v>
      </c>
      <c r="D5" s="1">
        <v>25000</v>
      </c>
    </row>
    <row r="6" spans="1:4" ht="17.25" customHeight="1" thickBot="1" x14ac:dyDescent="0.35">
      <c r="A6" s="1" t="s">
        <v>136</v>
      </c>
      <c r="B6" s="1" t="s">
        <v>271</v>
      </c>
      <c r="C6" s="1">
        <v>1</v>
      </c>
      <c r="D6" s="1">
        <v>5000</v>
      </c>
    </row>
    <row r="7" spans="1:4" ht="17.25" customHeight="1" thickBot="1" x14ac:dyDescent="0.35">
      <c r="A7" s="1" t="s">
        <v>134</v>
      </c>
      <c r="B7" s="1" t="s">
        <v>271</v>
      </c>
      <c r="C7" s="1">
        <v>7</v>
      </c>
      <c r="D7" s="1">
        <v>35000</v>
      </c>
    </row>
    <row r="8" spans="1:4" ht="17.25" customHeight="1" thickBot="1" x14ac:dyDescent="0.35">
      <c r="A8" s="1" t="s">
        <v>131</v>
      </c>
      <c r="B8" s="1" t="s">
        <v>271</v>
      </c>
      <c r="C8" s="1">
        <v>1</v>
      </c>
      <c r="D8" s="1">
        <v>5000</v>
      </c>
    </row>
    <row r="9" spans="1:4" ht="17.25" customHeight="1" thickBot="1" x14ac:dyDescent="0.35">
      <c r="A9" s="1" t="s">
        <v>273</v>
      </c>
      <c r="B9" s="1" t="s">
        <v>271</v>
      </c>
      <c r="C9" s="1">
        <v>19</v>
      </c>
      <c r="D9" s="1">
        <v>95000</v>
      </c>
    </row>
    <row r="10" spans="1:4" ht="17.25" customHeight="1" thickBot="1" x14ac:dyDescent="0.35">
      <c r="A10" s="1" t="s">
        <v>304</v>
      </c>
      <c r="B10" s="1" t="s">
        <v>271</v>
      </c>
      <c r="C10" s="1">
        <v>1</v>
      </c>
      <c r="D10" s="1">
        <v>5000</v>
      </c>
    </row>
    <row r="11" spans="1:4" ht="17.25" customHeight="1" thickBot="1" x14ac:dyDescent="0.35">
      <c r="A11" s="1" t="s">
        <v>303</v>
      </c>
      <c r="B11" s="1" t="s">
        <v>271</v>
      </c>
      <c r="C11" s="1">
        <v>1</v>
      </c>
      <c r="D11" s="1">
        <v>5000</v>
      </c>
    </row>
    <row r="12" spans="1:4" ht="17.25" customHeight="1" thickBot="1" x14ac:dyDescent="0.35">
      <c r="A12" s="1" t="s">
        <v>126</v>
      </c>
      <c r="B12" s="1" t="s">
        <v>271</v>
      </c>
      <c r="C12" s="1">
        <v>15</v>
      </c>
      <c r="D12" s="1">
        <v>75000</v>
      </c>
    </row>
    <row r="13" spans="1:4" ht="17.25" customHeight="1" thickBot="1" x14ac:dyDescent="0.35">
      <c r="A13" s="1" t="s">
        <v>125</v>
      </c>
      <c r="B13" s="1" t="s">
        <v>271</v>
      </c>
      <c r="C13" s="1">
        <v>9</v>
      </c>
      <c r="D13" s="1">
        <v>45000</v>
      </c>
    </row>
    <row r="14" spans="1:4" ht="17.25" customHeight="1" thickBot="1" x14ac:dyDescent="0.35">
      <c r="A14" s="1" t="s">
        <v>53</v>
      </c>
      <c r="B14" s="1" t="s">
        <v>271</v>
      </c>
      <c r="C14" s="1">
        <v>19</v>
      </c>
      <c r="D14" s="1">
        <v>95000</v>
      </c>
    </row>
    <row r="15" spans="1:4" ht="17.25" customHeight="1" thickBot="1" x14ac:dyDescent="0.35">
      <c r="A15" s="1" t="s">
        <v>52</v>
      </c>
      <c r="B15" s="1" t="s">
        <v>271</v>
      </c>
      <c r="C15" s="1">
        <v>28</v>
      </c>
      <c r="D15" s="1">
        <v>140000</v>
      </c>
    </row>
    <row r="16" spans="1:4" ht="17.25" customHeight="1" thickBot="1" x14ac:dyDescent="0.35">
      <c r="A16" s="1" t="s">
        <v>50</v>
      </c>
      <c r="B16" s="1" t="s">
        <v>271</v>
      </c>
      <c r="C16" s="1">
        <v>7</v>
      </c>
      <c r="D16" s="1">
        <v>35000</v>
      </c>
    </row>
    <row r="17" spans="1:4" ht="17.25" customHeight="1" thickBot="1" x14ac:dyDescent="0.35">
      <c r="A17" s="1" t="s">
        <v>69</v>
      </c>
      <c r="B17" s="1" t="s">
        <v>271</v>
      </c>
      <c r="C17" s="1">
        <v>4</v>
      </c>
      <c r="D17" s="1">
        <v>20000</v>
      </c>
    </row>
    <row r="18" spans="1:4" ht="17.25" customHeight="1" thickBot="1" x14ac:dyDescent="0.35">
      <c r="A18" s="1" t="s">
        <v>68</v>
      </c>
      <c r="B18" s="1" t="s">
        <v>271</v>
      </c>
      <c r="C18" s="1">
        <v>2</v>
      </c>
      <c r="D18" s="1">
        <v>10000</v>
      </c>
    </row>
    <row r="19" spans="1:4" ht="17.25" customHeight="1" thickBot="1" x14ac:dyDescent="0.35">
      <c r="A19" s="1" t="s">
        <v>67</v>
      </c>
      <c r="B19" s="1" t="s">
        <v>271</v>
      </c>
      <c r="C19" s="1">
        <v>8</v>
      </c>
      <c r="D19" s="1">
        <v>40000</v>
      </c>
    </row>
    <row r="20" spans="1:4" ht="17.25" customHeight="1" thickBot="1" x14ac:dyDescent="0.35">
      <c r="A20" s="1" t="s">
        <v>164</v>
      </c>
      <c r="B20" s="1" t="s">
        <v>271</v>
      </c>
      <c r="C20" s="1">
        <v>2</v>
      </c>
      <c r="D20" s="1">
        <v>10000</v>
      </c>
    </row>
    <row r="21" spans="1:4" ht="17.25" customHeight="1" thickBot="1" x14ac:dyDescent="0.35">
      <c r="A21" s="1" t="s">
        <v>162</v>
      </c>
      <c r="B21" s="1" t="s">
        <v>271</v>
      </c>
      <c r="C21" s="1">
        <v>7</v>
      </c>
      <c r="D21" s="1">
        <v>35000</v>
      </c>
    </row>
    <row r="22" spans="1:4" ht="17.25" customHeight="1" thickBot="1" x14ac:dyDescent="0.35">
      <c r="A22" s="1" t="s">
        <v>161</v>
      </c>
      <c r="B22" s="1" t="s">
        <v>271</v>
      </c>
      <c r="C22" s="1">
        <v>37</v>
      </c>
      <c r="D22" s="1">
        <v>185000</v>
      </c>
    </row>
    <row r="23" spans="1:4" ht="17.25" customHeight="1" thickBot="1" x14ac:dyDescent="0.35">
      <c r="A23" s="1" t="s">
        <v>160</v>
      </c>
      <c r="B23" s="1" t="s">
        <v>271</v>
      </c>
      <c r="C23" s="1">
        <v>5</v>
      </c>
      <c r="D23" s="1">
        <v>25000</v>
      </c>
    </row>
    <row r="24" spans="1:4" ht="17.25" customHeight="1" thickBot="1" x14ac:dyDescent="0.35">
      <c r="A24" s="1" t="s">
        <v>159</v>
      </c>
      <c r="B24" s="1" t="s">
        <v>271</v>
      </c>
      <c r="C24" s="1">
        <v>3</v>
      </c>
      <c r="D24" s="1">
        <v>15000</v>
      </c>
    </row>
    <row r="25" spans="1:4" ht="17.25" customHeight="1" thickBot="1" x14ac:dyDescent="0.35">
      <c r="A25" s="1" t="s">
        <v>205</v>
      </c>
      <c r="B25" s="1" t="s">
        <v>271</v>
      </c>
      <c r="C25" s="1">
        <v>3</v>
      </c>
      <c r="D25" s="1">
        <v>15000</v>
      </c>
    </row>
    <row r="26" spans="1:4" ht="17.25" customHeight="1" thickBot="1" x14ac:dyDescent="0.35">
      <c r="A26" s="1" t="s">
        <v>42</v>
      </c>
      <c r="B26" s="1" t="s">
        <v>271</v>
      </c>
      <c r="C26" s="1">
        <v>2</v>
      </c>
      <c r="D26" s="1">
        <v>10000</v>
      </c>
    </row>
    <row r="27" spans="1:4" ht="17.25" customHeight="1" thickBot="1" x14ac:dyDescent="0.35">
      <c r="A27" s="1" t="s">
        <v>297</v>
      </c>
      <c r="B27" s="1" t="s">
        <v>271</v>
      </c>
      <c r="C27" s="1">
        <v>1</v>
      </c>
      <c r="D27" s="1">
        <v>5000</v>
      </c>
    </row>
    <row r="28" spans="1:4" ht="17.25" customHeight="1" thickBot="1" x14ac:dyDescent="0.35">
      <c r="A28" s="1" t="s">
        <v>35</v>
      </c>
      <c r="B28" s="1" t="s">
        <v>271</v>
      </c>
      <c r="C28" s="1">
        <v>11</v>
      </c>
      <c r="D28" s="1">
        <v>55000</v>
      </c>
    </row>
    <row r="29" spans="1:4" ht="17.25" customHeight="1" thickBot="1" x14ac:dyDescent="0.35">
      <c r="A29" s="1" t="s">
        <v>158</v>
      </c>
      <c r="B29" s="1" t="s">
        <v>271</v>
      </c>
      <c r="C29" s="1">
        <v>5</v>
      </c>
      <c r="D29" s="1">
        <v>25000</v>
      </c>
    </row>
    <row r="30" spans="1:4" ht="17.25" customHeight="1" thickBot="1" x14ac:dyDescent="0.35">
      <c r="A30" s="1" t="s">
        <v>156</v>
      </c>
      <c r="B30" s="1" t="s">
        <v>271</v>
      </c>
      <c r="C30" s="1">
        <v>5</v>
      </c>
      <c r="D30" s="1">
        <v>25000</v>
      </c>
    </row>
    <row r="31" spans="1:4" ht="17.25" customHeight="1" thickBot="1" x14ac:dyDescent="0.35">
      <c r="A31" s="1" t="s">
        <v>155</v>
      </c>
      <c r="B31" s="1" t="s">
        <v>271</v>
      </c>
      <c r="C31" s="1">
        <v>6</v>
      </c>
      <c r="D31" s="1">
        <v>30000</v>
      </c>
    </row>
    <row r="32" spans="1:4" ht="17.25" customHeight="1" thickBot="1" x14ac:dyDescent="0.35">
      <c r="A32" s="1" t="s">
        <v>153</v>
      </c>
      <c r="B32" s="1" t="s">
        <v>271</v>
      </c>
      <c r="C32" s="1">
        <v>3</v>
      </c>
      <c r="D32" s="1">
        <v>15000</v>
      </c>
    </row>
    <row r="33" spans="1:4" ht="17.25" customHeight="1" thickBot="1" x14ac:dyDescent="0.35">
      <c r="A33" s="1" t="s">
        <v>251</v>
      </c>
      <c r="B33" s="1" t="s">
        <v>271</v>
      </c>
      <c r="C33" s="1">
        <v>1</v>
      </c>
      <c r="D33" s="1">
        <v>5000</v>
      </c>
    </row>
    <row r="34" spans="1:4" ht="17.25" customHeight="1" thickBot="1" x14ac:dyDescent="0.35">
      <c r="A34" s="1" t="s">
        <v>151</v>
      </c>
      <c r="B34" s="1" t="s">
        <v>271</v>
      </c>
      <c r="C34" s="1">
        <v>1</v>
      </c>
      <c r="D34" s="1">
        <v>5000</v>
      </c>
    </row>
    <row r="35" spans="1:4" ht="17.25" customHeight="1" thickBot="1" x14ac:dyDescent="0.35">
      <c r="A35" s="1" t="s">
        <v>149</v>
      </c>
      <c r="B35" s="1" t="s">
        <v>271</v>
      </c>
      <c r="C35" s="1">
        <v>35</v>
      </c>
      <c r="D35" s="1">
        <v>175000</v>
      </c>
    </row>
    <row r="36" spans="1:4" ht="17.25" customHeight="1" thickBot="1" x14ac:dyDescent="0.35">
      <c r="A36" s="1" t="s">
        <v>274</v>
      </c>
      <c r="B36" s="1" t="s">
        <v>271</v>
      </c>
      <c r="C36" s="1">
        <v>4</v>
      </c>
      <c r="D36" s="1">
        <v>20000</v>
      </c>
    </row>
    <row r="37" spans="1:4" ht="17.25" customHeight="1" thickBot="1" x14ac:dyDescent="0.35">
      <c r="A37" s="1" t="s">
        <v>146</v>
      </c>
      <c r="B37" s="1" t="s">
        <v>271</v>
      </c>
      <c r="C37" s="1">
        <v>3</v>
      </c>
      <c r="D37" s="1">
        <v>15000</v>
      </c>
    </row>
    <row r="38" spans="1:4" ht="17.25" customHeight="1" thickBot="1" x14ac:dyDescent="0.35">
      <c r="A38" s="1" t="s">
        <v>144</v>
      </c>
      <c r="B38" s="1" t="s">
        <v>271</v>
      </c>
      <c r="C38" s="1">
        <v>2</v>
      </c>
      <c r="D38" s="1">
        <v>10000</v>
      </c>
    </row>
    <row r="39" spans="1:4" ht="17.25" customHeight="1" thickBot="1" x14ac:dyDescent="0.35">
      <c r="A39" s="1" t="s">
        <v>301</v>
      </c>
      <c r="B39" s="1" t="s">
        <v>271</v>
      </c>
      <c r="C39" s="1">
        <v>1</v>
      </c>
      <c r="D39" s="1">
        <v>5000</v>
      </c>
    </row>
    <row r="40" spans="1:4" ht="17.25" customHeight="1" thickBot="1" x14ac:dyDescent="0.35">
      <c r="A40" s="1" t="s">
        <v>275</v>
      </c>
      <c r="B40" s="1" t="s">
        <v>271</v>
      </c>
      <c r="C40" s="1">
        <v>1</v>
      </c>
      <c r="D40" s="1">
        <v>5000</v>
      </c>
    </row>
    <row r="41" spans="1:4" ht="17.25" customHeight="1" thickBot="1" x14ac:dyDescent="0.35">
      <c r="A41" s="1" t="s">
        <v>276</v>
      </c>
      <c r="B41" s="1" t="s">
        <v>271</v>
      </c>
      <c r="C41" s="1">
        <v>2</v>
      </c>
      <c r="D41" s="1">
        <v>10000</v>
      </c>
    </row>
    <row r="42" spans="1:4" ht="17.25" customHeight="1" thickBot="1" x14ac:dyDescent="0.35">
      <c r="A42" s="1" t="s">
        <v>203</v>
      </c>
      <c r="B42" s="1" t="s">
        <v>271</v>
      </c>
      <c r="C42" s="1">
        <v>5</v>
      </c>
      <c r="D42" s="1">
        <v>25000</v>
      </c>
    </row>
    <row r="43" spans="1:4" ht="17.25" customHeight="1" thickBot="1" x14ac:dyDescent="0.35">
      <c r="A43" s="1" t="s">
        <v>13</v>
      </c>
      <c r="B43" s="1" t="s">
        <v>271</v>
      </c>
      <c r="C43" s="1">
        <v>2</v>
      </c>
      <c r="D43" s="1">
        <v>10000</v>
      </c>
    </row>
    <row r="44" spans="1:4" ht="17.25" customHeight="1" thickBot="1" x14ac:dyDescent="0.35">
      <c r="A44" s="1" t="s">
        <v>277</v>
      </c>
      <c r="B44" s="1" t="s">
        <v>271</v>
      </c>
      <c r="C44" s="1">
        <v>4</v>
      </c>
      <c r="D44" s="1">
        <v>20000</v>
      </c>
    </row>
    <row r="45" spans="1:4" ht="17.25" customHeight="1" thickBot="1" x14ac:dyDescent="0.35">
      <c r="A45" s="1" t="s">
        <v>202</v>
      </c>
      <c r="B45" s="1" t="s">
        <v>271</v>
      </c>
      <c r="C45" s="1">
        <v>2</v>
      </c>
      <c r="D45" s="1">
        <v>10000</v>
      </c>
    </row>
    <row r="46" spans="1:4" ht="17.25" customHeight="1" thickBot="1" x14ac:dyDescent="0.35">
      <c r="A46" s="1" t="s">
        <v>201</v>
      </c>
      <c r="B46" s="1" t="s">
        <v>271</v>
      </c>
      <c r="C46" s="1">
        <v>2</v>
      </c>
      <c r="D46" s="1">
        <v>10000</v>
      </c>
    </row>
    <row r="47" spans="1:4" ht="17.25" customHeight="1" thickBot="1" x14ac:dyDescent="0.35">
      <c r="A47" s="1" t="s">
        <v>200</v>
      </c>
      <c r="B47" s="1" t="s">
        <v>271</v>
      </c>
      <c r="C47" s="1">
        <v>2</v>
      </c>
      <c r="D47" s="1">
        <v>10000</v>
      </c>
    </row>
    <row r="48" spans="1:4" ht="17.25" customHeight="1" thickBot="1" x14ac:dyDescent="0.35">
      <c r="A48" s="1" t="s">
        <v>278</v>
      </c>
      <c r="B48" s="1" t="s">
        <v>271</v>
      </c>
      <c r="C48" s="1">
        <v>11</v>
      </c>
      <c r="D48" s="1">
        <v>55000</v>
      </c>
    </row>
    <row r="49" spans="1:4" ht="17.25" customHeight="1" thickBot="1" x14ac:dyDescent="0.35">
      <c r="A49" s="1" t="s">
        <v>198</v>
      </c>
      <c r="B49" s="1" t="s">
        <v>271</v>
      </c>
      <c r="C49" s="1">
        <v>5</v>
      </c>
      <c r="D49" s="1">
        <v>25000</v>
      </c>
    </row>
    <row r="50" spans="1:4" ht="17.25" customHeight="1" thickBot="1" x14ac:dyDescent="0.35">
      <c r="A50" s="1" t="s">
        <v>197</v>
      </c>
      <c r="B50" s="1" t="s">
        <v>271</v>
      </c>
      <c r="C50" s="1">
        <v>15</v>
      </c>
      <c r="D50" s="1">
        <v>75000</v>
      </c>
    </row>
    <row r="51" spans="1:4" ht="17.25" customHeight="1" thickBot="1" x14ac:dyDescent="0.35">
      <c r="A51" s="1" t="s">
        <v>196</v>
      </c>
      <c r="B51" s="1" t="s">
        <v>271</v>
      </c>
      <c r="C51" s="1">
        <v>4</v>
      </c>
      <c r="D51" s="1">
        <v>20000</v>
      </c>
    </row>
    <row r="52" spans="1:4" ht="17.25" customHeight="1" thickBot="1" x14ac:dyDescent="0.35">
      <c r="A52" s="1" t="s">
        <v>171</v>
      </c>
      <c r="B52" s="1" t="s">
        <v>271</v>
      </c>
      <c r="C52" s="1">
        <v>17</v>
      </c>
      <c r="D52" s="1">
        <v>85000</v>
      </c>
    </row>
    <row r="53" spans="1:4" ht="17.25" customHeight="1" thickBot="1" x14ac:dyDescent="0.35">
      <c r="A53" s="3" t="s">
        <v>195</v>
      </c>
      <c r="B53" s="3" t="s">
        <v>271</v>
      </c>
      <c r="C53" s="3">
        <v>3</v>
      </c>
      <c r="D53" s="3">
        <v>15000</v>
      </c>
    </row>
    <row r="54" spans="1:4" ht="17.25" customHeight="1" thickBot="1" x14ac:dyDescent="0.35">
      <c r="A54" s="2" t="s">
        <v>279</v>
      </c>
      <c r="B54" s="2" t="s">
        <v>271</v>
      </c>
      <c r="C54" s="2">
        <v>3</v>
      </c>
      <c r="D54" s="2">
        <v>15000</v>
      </c>
    </row>
    <row r="55" spans="1:4" ht="17.25" customHeight="1" thickBot="1" x14ac:dyDescent="0.35">
      <c r="A55" s="1" t="s">
        <v>193</v>
      </c>
      <c r="B55" s="1" t="s">
        <v>271</v>
      </c>
      <c r="C55" s="1">
        <v>1</v>
      </c>
      <c r="D55" s="1">
        <v>5000</v>
      </c>
    </row>
    <row r="56" spans="1:4" ht="17.25" customHeight="1" thickBot="1" x14ac:dyDescent="0.35">
      <c r="A56" s="1" t="s">
        <v>280</v>
      </c>
      <c r="B56" s="1" t="s">
        <v>271</v>
      </c>
      <c r="C56" s="1">
        <v>19</v>
      </c>
      <c r="D56" s="1">
        <v>95000</v>
      </c>
    </row>
    <row r="57" spans="1:4" ht="17.25" customHeight="1" thickBot="1" x14ac:dyDescent="0.35">
      <c r="A57" s="1" t="s">
        <v>244</v>
      </c>
      <c r="B57" s="1" t="s">
        <v>271</v>
      </c>
      <c r="C57" s="1">
        <v>1</v>
      </c>
      <c r="D57" s="1">
        <v>5000</v>
      </c>
    </row>
    <row r="58" spans="1:4" ht="17.25" customHeight="1" thickBot="1" x14ac:dyDescent="0.35">
      <c r="A58" s="1" t="s">
        <v>47</v>
      </c>
      <c r="B58" s="1" t="s">
        <v>271</v>
      </c>
      <c r="C58" s="1">
        <v>1</v>
      </c>
      <c r="D58" s="1">
        <v>5000</v>
      </c>
    </row>
    <row r="59" spans="1:4" ht="17.25" customHeight="1" thickBot="1" x14ac:dyDescent="0.35">
      <c r="A59" s="1" t="s">
        <v>281</v>
      </c>
      <c r="B59" s="1" t="s">
        <v>271</v>
      </c>
      <c r="C59" s="1">
        <v>49</v>
      </c>
      <c r="D59" s="1">
        <v>245000</v>
      </c>
    </row>
    <row r="60" spans="1:4" ht="17.25" customHeight="1" thickBot="1" x14ac:dyDescent="0.35">
      <c r="A60" s="1" t="s">
        <v>209</v>
      </c>
      <c r="B60" s="1" t="s">
        <v>271</v>
      </c>
      <c r="C60" s="1">
        <v>6</v>
      </c>
      <c r="D60" s="1">
        <v>30000</v>
      </c>
    </row>
    <row r="61" spans="1:4" ht="17.25" customHeight="1" thickBot="1" x14ac:dyDescent="0.35">
      <c r="A61" s="1" t="s">
        <v>228</v>
      </c>
      <c r="B61" s="1" t="s">
        <v>271</v>
      </c>
      <c r="C61" s="1">
        <v>3</v>
      </c>
      <c r="D61" s="1">
        <v>15000</v>
      </c>
    </row>
    <row r="62" spans="1:4" ht="17.25" customHeight="1" thickBot="1" x14ac:dyDescent="0.35">
      <c r="A62" s="1" t="s">
        <v>226</v>
      </c>
      <c r="B62" s="1" t="s">
        <v>271</v>
      </c>
      <c r="C62" s="1">
        <v>2</v>
      </c>
      <c r="D62" s="1">
        <v>10000</v>
      </c>
    </row>
    <row r="63" spans="1:4" ht="17.25" customHeight="1" thickBot="1" x14ac:dyDescent="0.35">
      <c r="A63" s="1" t="s">
        <v>239</v>
      </c>
      <c r="B63" s="1" t="s">
        <v>271</v>
      </c>
      <c r="C63" s="1">
        <v>12</v>
      </c>
      <c r="D63" s="1">
        <v>60000</v>
      </c>
    </row>
    <row r="64" spans="1:4" ht="17.25" customHeight="1" thickBot="1" x14ac:dyDescent="0.35">
      <c r="A64" s="1" t="s">
        <v>124</v>
      </c>
      <c r="B64" s="1" t="s">
        <v>271</v>
      </c>
      <c r="C64" s="1">
        <v>2</v>
      </c>
      <c r="D64" s="1">
        <v>10000</v>
      </c>
    </row>
    <row r="65" spans="1:4" ht="17.25" customHeight="1" thickBot="1" x14ac:dyDescent="0.35">
      <c r="A65" s="1" t="s">
        <v>283</v>
      </c>
      <c r="B65" s="1" t="s">
        <v>271</v>
      </c>
      <c r="C65" s="1">
        <v>3</v>
      </c>
      <c r="D65" s="1">
        <v>15000</v>
      </c>
    </row>
    <row r="66" spans="1:4" ht="17.25" customHeight="1" thickBot="1" x14ac:dyDescent="0.35">
      <c r="A66" s="1" t="s">
        <v>122</v>
      </c>
      <c r="B66" s="1" t="s">
        <v>271</v>
      </c>
      <c r="C66" s="1">
        <v>6</v>
      </c>
      <c r="D66" s="1">
        <v>30000</v>
      </c>
    </row>
    <row r="67" spans="1:4" ht="17.25" customHeight="1" thickBot="1" x14ac:dyDescent="0.35">
      <c r="A67" s="1" t="s">
        <v>121</v>
      </c>
      <c r="B67" s="1" t="s">
        <v>271</v>
      </c>
      <c r="C67" s="1">
        <v>1</v>
      </c>
      <c r="D67" s="1">
        <v>5000</v>
      </c>
    </row>
    <row r="68" spans="1:4" ht="17.25" customHeight="1" thickBot="1" x14ac:dyDescent="0.35">
      <c r="A68" s="1" t="s">
        <v>299</v>
      </c>
      <c r="B68" s="1" t="s">
        <v>271</v>
      </c>
      <c r="C68" s="1">
        <v>4</v>
      </c>
      <c r="D68" s="1">
        <v>20000</v>
      </c>
    </row>
    <row r="69" spans="1:4" ht="17.25" customHeight="1" thickBot="1" x14ac:dyDescent="0.35">
      <c r="A69" s="1" t="s">
        <v>30</v>
      </c>
      <c r="B69" s="1" t="s">
        <v>271</v>
      </c>
      <c r="C69" s="1">
        <v>4</v>
      </c>
      <c r="D69" s="1">
        <v>20000</v>
      </c>
    </row>
    <row r="70" spans="1:4" ht="17.25" customHeight="1" thickBot="1" x14ac:dyDescent="0.35">
      <c r="A70" s="1" t="s">
        <v>120</v>
      </c>
      <c r="B70" s="1" t="s">
        <v>271</v>
      </c>
      <c r="C70" s="1">
        <v>1</v>
      </c>
      <c r="D70" s="1">
        <v>5000</v>
      </c>
    </row>
    <row r="71" spans="1:4" ht="17.25" customHeight="1" thickBot="1" x14ac:dyDescent="0.35">
      <c r="A71" s="1" t="s">
        <v>118</v>
      </c>
      <c r="B71" s="1" t="s">
        <v>271</v>
      </c>
      <c r="C71" s="1">
        <v>1</v>
      </c>
      <c r="D71" s="1">
        <v>5000</v>
      </c>
    </row>
    <row r="72" spans="1:4" ht="17.25" customHeight="1" thickBot="1" x14ac:dyDescent="0.35">
      <c r="A72" s="1" t="s">
        <v>117</v>
      </c>
      <c r="B72" s="1" t="s">
        <v>271</v>
      </c>
      <c r="C72" s="1">
        <v>3</v>
      </c>
      <c r="D72" s="1">
        <v>15000</v>
      </c>
    </row>
    <row r="73" spans="1:4" ht="17.25" customHeight="1" thickBot="1" x14ac:dyDescent="0.35">
      <c r="A73" s="1" t="s">
        <v>284</v>
      </c>
      <c r="B73" s="1" t="s">
        <v>271</v>
      </c>
      <c r="C73" s="1">
        <v>1</v>
      </c>
      <c r="D73" s="1">
        <v>5000</v>
      </c>
    </row>
    <row r="74" spans="1:4" ht="17.25" customHeight="1" thickBot="1" x14ac:dyDescent="0.35">
      <c r="A74" s="1" t="s">
        <v>207</v>
      </c>
      <c r="B74" s="1" t="s">
        <v>271</v>
      </c>
      <c r="C74" s="1">
        <v>7</v>
      </c>
      <c r="D74" s="1">
        <v>35000</v>
      </c>
    </row>
    <row r="75" spans="1:4" ht="17.25" customHeight="1" thickBot="1" x14ac:dyDescent="0.35">
      <c r="A75" s="1" t="s">
        <v>29</v>
      </c>
      <c r="B75" s="1" t="s">
        <v>271</v>
      </c>
      <c r="C75" s="1">
        <v>1</v>
      </c>
      <c r="D75" s="1">
        <v>5000</v>
      </c>
    </row>
    <row r="76" spans="1:4" ht="17.25" customHeight="1" thickBot="1" x14ac:dyDescent="0.35">
      <c r="A76" s="1" t="s">
        <v>65</v>
      </c>
      <c r="B76" s="1" t="s">
        <v>271</v>
      </c>
      <c r="C76" s="1">
        <v>1</v>
      </c>
      <c r="D76" s="1">
        <v>5000</v>
      </c>
    </row>
    <row r="77" spans="1:4" ht="17.25" customHeight="1" thickBot="1" x14ac:dyDescent="0.35">
      <c r="A77" s="1" t="s">
        <v>64</v>
      </c>
      <c r="B77" s="1" t="s">
        <v>271</v>
      </c>
      <c r="C77" s="1">
        <v>3</v>
      </c>
      <c r="D77" s="1">
        <v>15000</v>
      </c>
    </row>
    <row r="78" spans="1:4" ht="17.25" customHeight="1" thickBot="1" x14ac:dyDescent="0.35">
      <c r="A78" s="1" t="s">
        <v>62</v>
      </c>
      <c r="B78" s="1" t="s">
        <v>271</v>
      </c>
      <c r="C78" s="1">
        <v>8</v>
      </c>
      <c r="D78" s="1">
        <v>40000</v>
      </c>
    </row>
    <row r="79" spans="1:4" ht="17.25" customHeight="1" thickBot="1" x14ac:dyDescent="0.35">
      <c r="A79" s="1" t="s">
        <v>61</v>
      </c>
      <c r="B79" s="1" t="s">
        <v>271</v>
      </c>
      <c r="C79" s="1">
        <v>2</v>
      </c>
      <c r="D79" s="1">
        <v>10000</v>
      </c>
    </row>
    <row r="80" spans="1:4" ht="17.25" customHeight="1" thickBot="1" x14ac:dyDescent="0.35">
      <c r="A80" s="1" t="s">
        <v>58</v>
      </c>
      <c r="B80" s="1" t="s">
        <v>271</v>
      </c>
      <c r="C80" s="1">
        <v>5</v>
      </c>
      <c r="D80" s="1">
        <v>25000</v>
      </c>
    </row>
    <row r="81" spans="1:4" ht="17.25" customHeight="1" thickBot="1" x14ac:dyDescent="0.35">
      <c r="A81" s="1" t="s">
        <v>285</v>
      </c>
      <c r="B81" s="1" t="s">
        <v>271</v>
      </c>
      <c r="C81" s="1">
        <v>1</v>
      </c>
      <c r="D81" s="1">
        <v>5000</v>
      </c>
    </row>
    <row r="82" spans="1:4" ht="17.25" customHeight="1" thickBot="1" x14ac:dyDescent="0.35">
      <c r="A82" s="1" t="s">
        <v>169</v>
      </c>
      <c r="B82" s="1" t="s">
        <v>271</v>
      </c>
      <c r="C82" s="1">
        <v>9</v>
      </c>
      <c r="D82" s="1">
        <v>45000</v>
      </c>
    </row>
    <row r="83" spans="1:4" ht="17.25" customHeight="1" thickBot="1" x14ac:dyDescent="0.35">
      <c r="A83" s="1" t="s">
        <v>168</v>
      </c>
      <c r="B83" s="1" t="s">
        <v>271</v>
      </c>
      <c r="C83" s="1">
        <v>2</v>
      </c>
      <c r="D83" s="1">
        <v>10000</v>
      </c>
    </row>
    <row r="84" spans="1:4" ht="17.25" customHeight="1" thickBot="1" x14ac:dyDescent="0.35">
      <c r="A84" s="1" t="s">
        <v>190</v>
      </c>
      <c r="B84" s="1" t="s">
        <v>271</v>
      </c>
      <c r="C84" s="1">
        <v>5</v>
      </c>
      <c r="D84" s="1">
        <v>25000</v>
      </c>
    </row>
    <row r="85" spans="1:4" ht="17.25" customHeight="1" thickBot="1" x14ac:dyDescent="0.35">
      <c r="A85" s="1" t="s">
        <v>189</v>
      </c>
      <c r="B85" s="1" t="s">
        <v>271</v>
      </c>
      <c r="C85" s="1">
        <v>8</v>
      </c>
      <c r="D85" s="1">
        <v>40000</v>
      </c>
    </row>
    <row r="86" spans="1:4" ht="17.25" customHeight="1" thickBot="1" x14ac:dyDescent="0.35">
      <c r="A86" s="1" t="s">
        <v>188</v>
      </c>
      <c r="B86" s="1" t="s">
        <v>271</v>
      </c>
      <c r="C86" s="1">
        <v>2</v>
      </c>
      <c r="D86" s="1">
        <v>10000</v>
      </c>
    </row>
    <row r="87" spans="1:4" ht="17.25" customHeight="1" thickBot="1" x14ac:dyDescent="0.35">
      <c r="A87" s="1" t="s">
        <v>286</v>
      </c>
      <c r="B87" s="1" t="s">
        <v>271</v>
      </c>
      <c r="C87" s="1">
        <v>1</v>
      </c>
      <c r="D87" s="1">
        <v>5000</v>
      </c>
    </row>
    <row r="88" spans="1:4" ht="17.25" customHeight="1" thickBot="1" x14ac:dyDescent="0.35">
      <c r="A88" s="1" t="s">
        <v>225</v>
      </c>
      <c r="B88" s="1" t="s">
        <v>271</v>
      </c>
      <c r="C88" s="1">
        <v>10</v>
      </c>
      <c r="D88" s="1">
        <v>50000</v>
      </c>
    </row>
    <row r="89" spans="1:4" ht="17.25" customHeight="1" thickBot="1" x14ac:dyDescent="0.35">
      <c r="A89" s="1" t="s">
        <v>103</v>
      </c>
      <c r="B89" s="1" t="s">
        <v>271</v>
      </c>
      <c r="C89" s="1">
        <v>1</v>
      </c>
      <c r="D89" s="1">
        <v>5000</v>
      </c>
    </row>
    <row r="90" spans="1:4" ht="17.25" customHeight="1" thickBot="1" x14ac:dyDescent="0.35">
      <c r="A90" s="1" t="s">
        <v>287</v>
      </c>
      <c r="B90" s="1" t="s">
        <v>271</v>
      </c>
      <c r="C90" s="1">
        <v>13</v>
      </c>
      <c r="D90" s="1">
        <v>65000</v>
      </c>
    </row>
    <row r="91" spans="1:4" ht="17.25" customHeight="1" thickBot="1" x14ac:dyDescent="0.35">
      <c r="A91" s="1" t="s">
        <v>289</v>
      </c>
      <c r="B91" s="1" t="s">
        <v>271</v>
      </c>
      <c r="C91" s="1">
        <v>2</v>
      </c>
      <c r="D91" s="1">
        <v>10000</v>
      </c>
    </row>
    <row r="92" spans="1:4" ht="17.25" customHeight="1" thickBot="1" x14ac:dyDescent="0.35">
      <c r="A92" s="1" t="s">
        <v>100</v>
      </c>
      <c r="B92" s="1" t="s">
        <v>271</v>
      </c>
      <c r="C92" s="1">
        <v>6</v>
      </c>
      <c r="D92" s="1">
        <v>30000</v>
      </c>
    </row>
    <row r="93" spans="1:4" ht="17.25" customHeight="1" thickBot="1" x14ac:dyDescent="0.35">
      <c r="A93" s="1" t="s">
        <v>290</v>
      </c>
      <c r="B93" s="1" t="s">
        <v>271</v>
      </c>
      <c r="C93" s="1">
        <v>5</v>
      </c>
      <c r="D93" s="1">
        <v>25000</v>
      </c>
    </row>
    <row r="94" spans="1:4" ht="17.25" customHeight="1" thickBot="1" x14ac:dyDescent="0.35">
      <c r="A94" s="1" t="s">
        <v>97</v>
      </c>
      <c r="B94" s="1" t="s">
        <v>271</v>
      </c>
      <c r="C94" s="1">
        <v>3</v>
      </c>
      <c r="D94" s="1">
        <v>15000</v>
      </c>
    </row>
    <row r="95" spans="1:4" ht="17.25" customHeight="1" thickBot="1" x14ac:dyDescent="0.35">
      <c r="A95" s="1" t="s">
        <v>292</v>
      </c>
      <c r="B95" s="1" t="s">
        <v>271</v>
      </c>
      <c r="C95" s="1">
        <v>1</v>
      </c>
      <c r="D95" s="1">
        <v>5000</v>
      </c>
    </row>
    <row r="96" spans="1:4" ht="17.25" customHeight="1" thickBot="1" x14ac:dyDescent="0.35">
      <c r="A96" s="1" t="s">
        <v>93</v>
      </c>
      <c r="B96" s="1" t="s">
        <v>271</v>
      </c>
      <c r="C96" s="1">
        <v>1</v>
      </c>
      <c r="D96" s="1">
        <v>5000</v>
      </c>
    </row>
    <row r="97" spans="1:4" ht="17.25" customHeight="1" thickBot="1" x14ac:dyDescent="0.35">
      <c r="A97" s="1" t="s">
        <v>293</v>
      </c>
      <c r="B97" s="1" t="s">
        <v>271</v>
      </c>
      <c r="C97" s="1">
        <v>1</v>
      </c>
      <c r="D97" s="1">
        <v>5000</v>
      </c>
    </row>
    <row r="98" spans="1:4" ht="17.25" customHeight="1" thickBot="1" x14ac:dyDescent="0.35">
      <c r="A98" s="1" t="s">
        <v>294</v>
      </c>
      <c r="B98" s="1" t="s">
        <v>271</v>
      </c>
      <c r="C98" s="1">
        <v>1</v>
      </c>
      <c r="D98" s="1">
        <v>5000</v>
      </c>
    </row>
    <row r="99" spans="1:4" ht="17.25" customHeight="1" thickBot="1" x14ac:dyDescent="0.35">
      <c r="A99" s="1" t="s">
        <v>90</v>
      </c>
      <c r="B99" s="1" t="s">
        <v>271</v>
      </c>
      <c r="C99" s="1">
        <v>1</v>
      </c>
      <c r="D99" s="1">
        <v>5000</v>
      </c>
    </row>
    <row r="100" spans="1:4" ht="17.25" customHeight="1" thickBot="1" x14ac:dyDescent="0.35">
      <c r="A100" s="1" t="s">
        <v>295</v>
      </c>
      <c r="B100" s="1" t="s">
        <v>271</v>
      </c>
      <c r="C100" s="1">
        <v>2</v>
      </c>
      <c r="D100" s="1">
        <v>10000</v>
      </c>
    </row>
    <row r="101" spans="1:4" ht="17.25" customHeight="1" thickBot="1" x14ac:dyDescent="0.35">
      <c r="A101" s="1" t="s">
        <v>113</v>
      </c>
      <c r="B101" s="1" t="s">
        <v>271</v>
      </c>
      <c r="C101" s="1">
        <v>2</v>
      </c>
      <c r="D101" s="1">
        <v>10000</v>
      </c>
    </row>
    <row r="102" spans="1:4" ht="17.25" customHeight="1" thickBot="1" x14ac:dyDescent="0.35">
      <c r="A102" s="1" t="s">
        <v>112</v>
      </c>
      <c r="B102" s="1" t="s">
        <v>271</v>
      </c>
      <c r="C102" s="1">
        <v>2</v>
      </c>
      <c r="D102" s="1">
        <v>10000</v>
      </c>
    </row>
    <row r="103" spans="1:4" ht="17.25" customHeight="1" thickBot="1" x14ac:dyDescent="0.35">
      <c r="A103" s="1" t="s">
        <v>296</v>
      </c>
      <c r="B103" s="1" t="s">
        <v>271</v>
      </c>
      <c r="C103" s="1">
        <v>2</v>
      </c>
      <c r="D103" s="1">
        <v>10000</v>
      </c>
    </row>
    <row r="104" spans="1:4" ht="17.25" customHeight="1" thickBot="1" x14ac:dyDescent="0.35">
      <c r="A104" s="1" t="s">
        <v>186</v>
      </c>
      <c r="B104" s="1" t="s">
        <v>271</v>
      </c>
      <c r="C104" s="1">
        <v>2</v>
      </c>
      <c r="D104" s="1">
        <v>10000</v>
      </c>
    </row>
    <row r="105" spans="1:4" ht="17.25" customHeight="1" thickBot="1" x14ac:dyDescent="0.35">
      <c r="A105" s="3" t="s">
        <v>109</v>
      </c>
      <c r="B105" s="3" t="s">
        <v>271</v>
      </c>
      <c r="C105" s="3">
        <v>21</v>
      </c>
      <c r="D105" s="3">
        <v>105000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9"/>
  <sheetViews>
    <sheetView workbookViewId="0">
      <selection activeCell="H29" sqref="H29"/>
    </sheetView>
  </sheetViews>
  <sheetFormatPr defaultRowHeight="16.5" x14ac:dyDescent="0.3"/>
  <cols>
    <col min="1" max="1" width="17.75" style="11" bestFit="1" customWidth="1"/>
    <col min="2" max="2" width="28.125" style="11" bestFit="1" customWidth="1"/>
    <col min="3" max="3" width="5.125" style="11" bestFit="1" customWidth="1"/>
  </cols>
  <sheetData>
    <row r="1" spans="1:4" ht="17.25" customHeight="1" thickBot="1" x14ac:dyDescent="0.35">
      <c r="C1">
        <f>SUM(C2:C300)</f>
        <v>381</v>
      </c>
    </row>
    <row r="2" spans="1:4" ht="17.25" customHeight="1" thickBot="1" x14ac:dyDescent="0.35">
      <c r="A2" s="2" t="s">
        <v>270</v>
      </c>
      <c r="B2" s="2" t="s">
        <v>271</v>
      </c>
      <c r="C2" s="2">
        <v>101</v>
      </c>
      <c r="D2" s="2">
        <v>505000</v>
      </c>
    </row>
    <row r="3" spans="1:4" ht="17.25" customHeight="1" thickBot="1" x14ac:dyDescent="0.35">
      <c r="A3" s="1" t="s">
        <v>40</v>
      </c>
      <c r="B3" s="1" t="s">
        <v>271</v>
      </c>
      <c r="C3" s="1">
        <v>2</v>
      </c>
      <c r="D3" s="1">
        <v>10000</v>
      </c>
    </row>
    <row r="4" spans="1:4" ht="17.25" customHeight="1" thickBot="1" x14ac:dyDescent="0.35">
      <c r="A4" s="1" t="s">
        <v>37</v>
      </c>
      <c r="B4" s="1" t="s">
        <v>271</v>
      </c>
      <c r="C4" s="1">
        <v>4</v>
      </c>
      <c r="D4" s="1">
        <v>20000</v>
      </c>
    </row>
    <row r="5" spans="1:4" ht="17.25" customHeight="1" thickBot="1" x14ac:dyDescent="0.35">
      <c r="A5" s="1" t="s">
        <v>136</v>
      </c>
      <c r="B5" s="1" t="s">
        <v>271</v>
      </c>
      <c r="C5" s="1">
        <v>1</v>
      </c>
      <c r="D5" s="1">
        <v>5000</v>
      </c>
    </row>
    <row r="6" spans="1:4" ht="17.25" customHeight="1" thickBot="1" x14ac:dyDescent="0.35">
      <c r="A6" s="1" t="s">
        <v>273</v>
      </c>
      <c r="B6" s="1" t="s">
        <v>271</v>
      </c>
      <c r="C6" s="1">
        <v>17</v>
      </c>
      <c r="D6" s="1">
        <v>85000</v>
      </c>
    </row>
    <row r="7" spans="1:4" ht="17.25" customHeight="1" thickBot="1" x14ac:dyDescent="0.35">
      <c r="A7" s="1" t="s">
        <v>126</v>
      </c>
      <c r="B7" s="1" t="s">
        <v>271</v>
      </c>
      <c r="C7" s="1">
        <v>2</v>
      </c>
      <c r="D7" s="1">
        <v>10000</v>
      </c>
    </row>
    <row r="8" spans="1:4" ht="17.25" customHeight="1" thickBot="1" x14ac:dyDescent="0.35">
      <c r="A8" s="1" t="s">
        <v>125</v>
      </c>
      <c r="B8" s="1" t="s">
        <v>271</v>
      </c>
      <c r="C8" s="1">
        <v>1</v>
      </c>
      <c r="D8" s="1">
        <v>5000</v>
      </c>
    </row>
    <row r="9" spans="1:4" ht="17.25" customHeight="1" thickBot="1" x14ac:dyDescent="0.35">
      <c r="A9" s="1" t="s">
        <v>53</v>
      </c>
      <c r="B9" s="1" t="s">
        <v>271</v>
      </c>
      <c r="C9" s="1">
        <v>19</v>
      </c>
      <c r="D9" s="1">
        <v>95000</v>
      </c>
    </row>
    <row r="10" spans="1:4" ht="17.25" customHeight="1" thickBot="1" x14ac:dyDescent="0.35">
      <c r="A10" s="1" t="s">
        <v>52</v>
      </c>
      <c r="B10" s="1" t="s">
        <v>271</v>
      </c>
      <c r="C10" s="1">
        <v>29</v>
      </c>
      <c r="D10" s="1">
        <v>145000</v>
      </c>
    </row>
    <row r="11" spans="1:4" ht="17.25" customHeight="1" thickBot="1" x14ac:dyDescent="0.35">
      <c r="A11" s="1" t="s">
        <v>51</v>
      </c>
      <c r="B11" s="1" t="s">
        <v>271</v>
      </c>
      <c r="C11" s="1">
        <v>1</v>
      </c>
      <c r="D11" s="1">
        <v>5000</v>
      </c>
    </row>
    <row r="12" spans="1:4" ht="17.25" customHeight="1" thickBot="1" x14ac:dyDescent="0.35">
      <c r="A12" s="1" t="s">
        <v>50</v>
      </c>
      <c r="B12" s="1" t="s">
        <v>271</v>
      </c>
      <c r="C12" s="1">
        <v>9</v>
      </c>
      <c r="D12" s="1">
        <v>45000</v>
      </c>
    </row>
    <row r="13" spans="1:4" ht="17.25" customHeight="1" thickBot="1" x14ac:dyDescent="0.35">
      <c r="A13" s="1" t="s">
        <v>69</v>
      </c>
      <c r="B13" s="1" t="s">
        <v>271</v>
      </c>
      <c r="C13" s="1">
        <v>2</v>
      </c>
      <c r="D13" s="1">
        <v>10000</v>
      </c>
    </row>
    <row r="14" spans="1:4" ht="17.25" customHeight="1" thickBot="1" x14ac:dyDescent="0.35">
      <c r="A14" s="1" t="s">
        <v>67</v>
      </c>
      <c r="B14" s="1" t="s">
        <v>271</v>
      </c>
      <c r="C14" s="1">
        <v>5</v>
      </c>
      <c r="D14" s="1">
        <v>25000</v>
      </c>
    </row>
    <row r="15" spans="1:4" ht="17.25" customHeight="1" thickBot="1" x14ac:dyDescent="0.35">
      <c r="A15" s="1" t="s">
        <v>164</v>
      </c>
      <c r="B15" s="1" t="s">
        <v>271</v>
      </c>
      <c r="C15" s="1">
        <v>1</v>
      </c>
      <c r="D15" s="1">
        <v>5000</v>
      </c>
    </row>
    <row r="16" spans="1:4" ht="17.25" customHeight="1" thickBot="1" x14ac:dyDescent="0.35">
      <c r="A16" s="1" t="s">
        <v>163</v>
      </c>
      <c r="B16" s="1" t="s">
        <v>271</v>
      </c>
      <c r="C16" s="1">
        <v>9</v>
      </c>
      <c r="D16" s="1">
        <v>45000</v>
      </c>
    </row>
    <row r="17" spans="1:4" ht="17.25" customHeight="1" thickBot="1" x14ac:dyDescent="0.35">
      <c r="A17" s="1" t="s">
        <v>162</v>
      </c>
      <c r="B17" s="1" t="s">
        <v>271</v>
      </c>
      <c r="C17" s="1">
        <v>3</v>
      </c>
      <c r="D17" s="1">
        <v>15000</v>
      </c>
    </row>
    <row r="18" spans="1:4" ht="17.25" customHeight="1" thickBot="1" x14ac:dyDescent="0.35">
      <c r="A18" s="1" t="s">
        <v>161</v>
      </c>
      <c r="B18" s="1" t="s">
        <v>271</v>
      </c>
      <c r="C18" s="1">
        <v>35</v>
      </c>
      <c r="D18" s="1">
        <v>175000</v>
      </c>
    </row>
    <row r="19" spans="1:4" ht="17.25" customHeight="1" thickBot="1" x14ac:dyDescent="0.35">
      <c r="A19" s="1" t="s">
        <v>160</v>
      </c>
      <c r="B19" s="1" t="s">
        <v>271</v>
      </c>
      <c r="C19" s="1">
        <v>4</v>
      </c>
      <c r="D19" s="1">
        <v>20000</v>
      </c>
    </row>
    <row r="20" spans="1:4" ht="17.25" customHeight="1" thickBot="1" x14ac:dyDescent="0.35">
      <c r="A20" s="1" t="s">
        <v>205</v>
      </c>
      <c r="B20" s="1" t="s">
        <v>271</v>
      </c>
      <c r="C20" s="1">
        <v>3</v>
      </c>
      <c r="D20" s="1">
        <v>15000</v>
      </c>
    </row>
    <row r="21" spans="1:4" ht="17.25" customHeight="1" thickBot="1" x14ac:dyDescent="0.35">
      <c r="A21" s="1" t="s">
        <v>42</v>
      </c>
      <c r="B21" s="1" t="s">
        <v>271</v>
      </c>
      <c r="C21" s="1">
        <v>2</v>
      </c>
      <c r="D21" s="1">
        <v>10000</v>
      </c>
    </row>
    <row r="22" spans="1:4" ht="17.25" customHeight="1" thickBot="1" x14ac:dyDescent="0.35">
      <c r="A22" s="1" t="s">
        <v>35</v>
      </c>
      <c r="B22" s="1" t="s">
        <v>271</v>
      </c>
      <c r="C22" s="1">
        <v>12</v>
      </c>
      <c r="D22" s="1">
        <v>60000</v>
      </c>
    </row>
    <row r="23" spans="1:4" ht="17.25" customHeight="1" thickBot="1" x14ac:dyDescent="0.35">
      <c r="A23" s="1" t="s">
        <v>49</v>
      </c>
      <c r="B23" s="1" t="s">
        <v>271</v>
      </c>
      <c r="C23" s="1">
        <v>1</v>
      </c>
      <c r="D23" s="1">
        <v>5000</v>
      </c>
    </row>
    <row r="24" spans="1:4" ht="17.25" customHeight="1" thickBot="1" x14ac:dyDescent="0.35">
      <c r="A24" s="1" t="s">
        <v>158</v>
      </c>
      <c r="B24" s="1" t="s">
        <v>271</v>
      </c>
      <c r="C24" s="1">
        <v>4</v>
      </c>
      <c r="D24" s="1">
        <v>20000</v>
      </c>
    </row>
    <row r="25" spans="1:4" ht="17.25" customHeight="1" thickBot="1" x14ac:dyDescent="0.35">
      <c r="A25" s="1" t="s">
        <v>156</v>
      </c>
      <c r="B25" s="1" t="s">
        <v>271</v>
      </c>
      <c r="C25" s="1">
        <v>1</v>
      </c>
      <c r="D25" s="1">
        <v>5000</v>
      </c>
    </row>
    <row r="26" spans="1:4" ht="17.25" customHeight="1" thickBot="1" x14ac:dyDescent="0.35">
      <c r="A26" s="1" t="s">
        <v>153</v>
      </c>
      <c r="B26" s="1" t="s">
        <v>271</v>
      </c>
      <c r="C26" s="1">
        <v>1</v>
      </c>
      <c r="D26" s="1">
        <v>5000</v>
      </c>
    </row>
    <row r="27" spans="1:4" ht="17.25" customHeight="1" thickBot="1" x14ac:dyDescent="0.35">
      <c r="A27" s="1" t="s">
        <v>251</v>
      </c>
      <c r="B27" s="1" t="s">
        <v>271</v>
      </c>
      <c r="C27" s="1">
        <v>1</v>
      </c>
      <c r="D27" s="1">
        <v>5000</v>
      </c>
    </row>
    <row r="28" spans="1:4" ht="17.25" customHeight="1" thickBot="1" x14ac:dyDescent="0.35">
      <c r="A28" s="1" t="s">
        <v>151</v>
      </c>
      <c r="B28" s="1" t="s">
        <v>271</v>
      </c>
      <c r="C28" s="1">
        <v>1</v>
      </c>
      <c r="D28" s="1">
        <v>5000</v>
      </c>
    </row>
    <row r="29" spans="1:4" ht="17.25" customHeight="1" thickBot="1" x14ac:dyDescent="0.35">
      <c r="A29" s="1" t="s">
        <v>33</v>
      </c>
      <c r="B29" s="1" t="s">
        <v>271</v>
      </c>
      <c r="C29" s="1">
        <v>2</v>
      </c>
      <c r="D29" s="1">
        <v>10000</v>
      </c>
    </row>
    <row r="30" spans="1:4" ht="17.25" customHeight="1" thickBot="1" x14ac:dyDescent="0.35">
      <c r="A30" s="1" t="s">
        <v>149</v>
      </c>
      <c r="B30" s="1" t="s">
        <v>271</v>
      </c>
      <c r="C30" s="1">
        <v>29</v>
      </c>
      <c r="D30" s="1">
        <v>145000</v>
      </c>
    </row>
    <row r="31" spans="1:4" ht="17.25" customHeight="1" thickBot="1" x14ac:dyDescent="0.35">
      <c r="A31" s="1" t="s">
        <v>274</v>
      </c>
      <c r="B31" s="1" t="s">
        <v>271</v>
      </c>
      <c r="C31" s="1">
        <v>3</v>
      </c>
      <c r="D31" s="1">
        <v>15000</v>
      </c>
    </row>
    <row r="32" spans="1:4" ht="17.25" customHeight="1" thickBot="1" x14ac:dyDescent="0.35">
      <c r="A32" s="1" t="s">
        <v>146</v>
      </c>
      <c r="B32" s="1" t="s">
        <v>271</v>
      </c>
      <c r="C32" s="1">
        <v>1</v>
      </c>
      <c r="D32" s="1">
        <v>5000</v>
      </c>
    </row>
    <row r="33" spans="1:4" ht="17.25" customHeight="1" thickBot="1" x14ac:dyDescent="0.35">
      <c r="A33" s="1" t="s">
        <v>144</v>
      </c>
      <c r="B33" s="1" t="s">
        <v>271</v>
      </c>
      <c r="C33" s="1">
        <v>3</v>
      </c>
      <c r="D33" s="1">
        <v>15000</v>
      </c>
    </row>
    <row r="34" spans="1:4" ht="17.25" customHeight="1" thickBot="1" x14ac:dyDescent="0.35">
      <c r="A34" s="1" t="s">
        <v>301</v>
      </c>
      <c r="B34" s="1" t="s">
        <v>271</v>
      </c>
      <c r="C34" s="1">
        <v>1</v>
      </c>
      <c r="D34" s="1">
        <v>5000</v>
      </c>
    </row>
    <row r="35" spans="1:4" ht="17.25" customHeight="1" thickBot="1" x14ac:dyDescent="0.35">
      <c r="A35" s="1" t="s">
        <v>19</v>
      </c>
      <c r="B35" s="1" t="s">
        <v>271</v>
      </c>
      <c r="C35" s="1">
        <v>10</v>
      </c>
      <c r="D35" s="1">
        <v>50000</v>
      </c>
    </row>
    <row r="36" spans="1:4" ht="17.25" customHeight="1" thickBot="1" x14ac:dyDescent="0.35">
      <c r="A36" s="1" t="s">
        <v>275</v>
      </c>
      <c r="B36" s="1" t="s">
        <v>271</v>
      </c>
      <c r="C36" s="1">
        <v>1</v>
      </c>
      <c r="D36" s="1">
        <v>5000</v>
      </c>
    </row>
    <row r="37" spans="1:4" ht="17.25" customHeight="1" thickBot="1" x14ac:dyDescent="0.35">
      <c r="A37" s="1" t="s">
        <v>18</v>
      </c>
      <c r="B37" s="1" t="s">
        <v>271</v>
      </c>
      <c r="C37" s="1">
        <v>3</v>
      </c>
      <c r="D37" s="1">
        <v>15000</v>
      </c>
    </row>
    <row r="38" spans="1:4" ht="17.25" customHeight="1" thickBot="1" x14ac:dyDescent="0.35">
      <c r="A38" s="1" t="s">
        <v>298</v>
      </c>
      <c r="B38" s="1" t="s">
        <v>271</v>
      </c>
      <c r="C38" s="1">
        <v>6</v>
      </c>
      <c r="D38" s="1">
        <v>30000</v>
      </c>
    </row>
    <row r="39" spans="1:4" ht="17.25" customHeight="1" thickBot="1" x14ac:dyDescent="0.35">
      <c r="A39" s="1" t="s">
        <v>276</v>
      </c>
      <c r="B39" s="1" t="s">
        <v>271</v>
      </c>
      <c r="C39" s="1">
        <v>2</v>
      </c>
      <c r="D39" s="1">
        <v>10000</v>
      </c>
    </row>
    <row r="40" spans="1:4" ht="17.25" customHeight="1" thickBot="1" x14ac:dyDescent="0.35">
      <c r="A40" s="1" t="s">
        <v>203</v>
      </c>
      <c r="B40" s="1" t="s">
        <v>271</v>
      </c>
      <c r="C40" s="1">
        <v>4</v>
      </c>
      <c r="D40" s="1">
        <v>20000</v>
      </c>
    </row>
    <row r="41" spans="1:4" ht="17.25" customHeight="1" thickBot="1" x14ac:dyDescent="0.35">
      <c r="A41" s="1" t="s">
        <v>302</v>
      </c>
      <c r="B41" s="1" t="s">
        <v>271</v>
      </c>
      <c r="C41" s="1">
        <v>3</v>
      </c>
      <c r="D41" s="1">
        <v>15000</v>
      </c>
    </row>
    <row r="42" spans="1:4" ht="17.25" customHeight="1" thickBot="1" x14ac:dyDescent="0.35">
      <c r="A42" s="1" t="s">
        <v>277</v>
      </c>
      <c r="B42" s="1" t="s">
        <v>271</v>
      </c>
      <c r="C42" s="1">
        <v>4</v>
      </c>
      <c r="D42" s="1">
        <v>20000</v>
      </c>
    </row>
    <row r="43" spans="1:4" ht="17.25" customHeight="1" thickBot="1" x14ac:dyDescent="0.35">
      <c r="A43" s="1" t="s">
        <v>200</v>
      </c>
      <c r="B43" s="1" t="s">
        <v>271</v>
      </c>
      <c r="C43" s="1">
        <v>2</v>
      </c>
      <c r="D43" s="1">
        <v>10000</v>
      </c>
    </row>
    <row r="44" spans="1:4" ht="17.25" customHeight="1" thickBot="1" x14ac:dyDescent="0.35">
      <c r="A44" s="1" t="s">
        <v>199</v>
      </c>
      <c r="B44" s="1" t="s">
        <v>271</v>
      </c>
      <c r="C44" s="1">
        <v>4</v>
      </c>
      <c r="D44" s="1">
        <v>20000</v>
      </c>
    </row>
    <row r="45" spans="1:4" ht="17.25" customHeight="1" thickBot="1" x14ac:dyDescent="0.35">
      <c r="A45" s="1" t="s">
        <v>198</v>
      </c>
      <c r="B45" s="1" t="s">
        <v>271</v>
      </c>
      <c r="C45" s="1">
        <v>3</v>
      </c>
      <c r="D45" s="1">
        <v>15000</v>
      </c>
    </row>
    <row r="46" spans="1:4" ht="17.25" customHeight="1" thickBot="1" x14ac:dyDescent="0.35">
      <c r="A46" s="1" t="s">
        <v>197</v>
      </c>
      <c r="B46" s="1" t="s">
        <v>271</v>
      </c>
      <c r="C46" s="1">
        <v>14</v>
      </c>
      <c r="D46" s="1">
        <v>70000</v>
      </c>
    </row>
    <row r="47" spans="1:4" ht="17.25" customHeight="1" thickBot="1" x14ac:dyDescent="0.35">
      <c r="A47" s="1" t="s">
        <v>196</v>
      </c>
      <c r="B47" s="1" t="s">
        <v>271</v>
      </c>
      <c r="C47" s="1">
        <v>3</v>
      </c>
      <c r="D47" s="1">
        <v>15000</v>
      </c>
    </row>
    <row r="48" spans="1:4" ht="17.25" customHeight="1" thickBot="1" x14ac:dyDescent="0.35">
      <c r="A48" s="1" t="s">
        <v>171</v>
      </c>
      <c r="B48" s="1" t="s">
        <v>271</v>
      </c>
      <c r="C48" s="1">
        <v>9</v>
      </c>
      <c r="D48" s="1">
        <v>45000</v>
      </c>
    </row>
    <row r="49" spans="1:4" ht="17.25" customHeight="1" thickBot="1" x14ac:dyDescent="0.35">
      <c r="A49" s="3" t="s">
        <v>195</v>
      </c>
      <c r="B49" s="3" t="s">
        <v>271</v>
      </c>
      <c r="C49" s="3">
        <v>3</v>
      </c>
      <c r="D49" s="3">
        <v>15000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6"/>
  <sheetViews>
    <sheetView workbookViewId="0">
      <selection activeCell="H30" sqref="H30"/>
    </sheetView>
  </sheetViews>
  <sheetFormatPr defaultRowHeight="16.5" x14ac:dyDescent="0.3"/>
  <cols>
    <col min="1" max="1" width="24.375" style="11" bestFit="1" customWidth="1"/>
    <col min="2" max="2" width="28.125" style="11" bestFit="1" customWidth="1"/>
  </cols>
  <sheetData>
    <row r="1" spans="1:4" ht="17.25" customHeight="1" thickBot="1" x14ac:dyDescent="0.35">
      <c r="C1">
        <f>SUM(C2:C300)</f>
        <v>762</v>
      </c>
    </row>
    <row r="2" spans="1:4" ht="17.25" customHeight="1" thickBot="1" x14ac:dyDescent="0.35">
      <c r="A2" s="2" t="s">
        <v>270</v>
      </c>
      <c r="B2" s="2" t="s">
        <v>271</v>
      </c>
      <c r="C2" s="2">
        <v>103</v>
      </c>
      <c r="D2" s="2">
        <v>515000</v>
      </c>
    </row>
    <row r="3" spans="1:4" ht="17.25" customHeight="1" thickBot="1" x14ac:dyDescent="0.35">
      <c r="A3" s="1" t="s">
        <v>40</v>
      </c>
      <c r="B3" s="1" t="s">
        <v>271</v>
      </c>
      <c r="C3" s="1">
        <v>2</v>
      </c>
      <c r="D3" s="1">
        <v>10000</v>
      </c>
    </row>
    <row r="4" spans="1:4" ht="17.25" customHeight="1" thickBot="1" x14ac:dyDescent="0.35">
      <c r="A4" s="1" t="s">
        <v>272</v>
      </c>
      <c r="B4" s="1" t="s">
        <v>271</v>
      </c>
      <c r="C4" s="1">
        <v>1</v>
      </c>
      <c r="D4" s="1">
        <v>5000</v>
      </c>
    </row>
    <row r="5" spans="1:4" ht="17.25" customHeight="1" thickBot="1" x14ac:dyDescent="0.35">
      <c r="A5" s="1" t="s">
        <v>37</v>
      </c>
      <c r="B5" s="1" t="s">
        <v>271</v>
      </c>
      <c r="C5" s="1">
        <v>7</v>
      </c>
      <c r="D5" s="1">
        <v>35000</v>
      </c>
    </row>
    <row r="6" spans="1:4" ht="17.25" customHeight="1" thickBot="1" x14ac:dyDescent="0.35">
      <c r="A6" s="1" t="s">
        <v>136</v>
      </c>
      <c r="B6" s="1" t="s">
        <v>271</v>
      </c>
      <c r="C6" s="1">
        <v>2</v>
      </c>
      <c r="D6" s="1">
        <v>10000</v>
      </c>
    </row>
    <row r="7" spans="1:4" ht="17.25" customHeight="1" thickBot="1" x14ac:dyDescent="0.35">
      <c r="A7" s="1" t="s">
        <v>134</v>
      </c>
      <c r="B7" s="1" t="s">
        <v>271</v>
      </c>
      <c r="C7" s="1">
        <v>1</v>
      </c>
      <c r="D7" s="1">
        <v>5000</v>
      </c>
    </row>
    <row r="8" spans="1:4" ht="17.25" customHeight="1" thickBot="1" x14ac:dyDescent="0.35">
      <c r="A8" s="1" t="s">
        <v>273</v>
      </c>
      <c r="B8" s="1" t="s">
        <v>271</v>
      </c>
      <c r="C8" s="1">
        <v>19</v>
      </c>
      <c r="D8" s="1">
        <v>95000</v>
      </c>
    </row>
    <row r="9" spans="1:4" ht="17.25" customHeight="1" thickBot="1" x14ac:dyDescent="0.35">
      <c r="A9" s="1" t="s">
        <v>126</v>
      </c>
      <c r="B9" s="1" t="s">
        <v>271</v>
      </c>
      <c r="C9" s="1">
        <v>11</v>
      </c>
      <c r="D9" s="1">
        <v>55000</v>
      </c>
    </row>
    <row r="10" spans="1:4" ht="17.25" customHeight="1" thickBot="1" x14ac:dyDescent="0.35">
      <c r="A10" s="1" t="s">
        <v>125</v>
      </c>
      <c r="B10" s="1" t="s">
        <v>271</v>
      </c>
      <c r="C10" s="1">
        <v>6</v>
      </c>
      <c r="D10" s="1">
        <v>30000</v>
      </c>
    </row>
    <row r="11" spans="1:4" ht="17.25" customHeight="1" thickBot="1" x14ac:dyDescent="0.35">
      <c r="A11" s="1" t="s">
        <v>53</v>
      </c>
      <c r="B11" s="1" t="s">
        <v>271</v>
      </c>
      <c r="C11" s="1">
        <v>19</v>
      </c>
      <c r="D11" s="1">
        <v>95000</v>
      </c>
    </row>
    <row r="12" spans="1:4" ht="17.25" customHeight="1" thickBot="1" x14ac:dyDescent="0.35">
      <c r="A12" s="1" t="s">
        <v>52</v>
      </c>
      <c r="B12" s="1" t="s">
        <v>271</v>
      </c>
      <c r="C12" s="1">
        <v>44</v>
      </c>
      <c r="D12" s="1">
        <v>220000</v>
      </c>
    </row>
    <row r="13" spans="1:4" ht="17.25" customHeight="1" thickBot="1" x14ac:dyDescent="0.35">
      <c r="A13" s="1" t="s">
        <v>51</v>
      </c>
      <c r="B13" s="1" t="s">
        <v>271</v>
      </c>
      <c r="C13" s="1">
        <v>5</v>
      </c>
      <c r="D13" s="1">
        <v>25000</v>
      </c>
    </row>
    <row r="14" spans="1:4" ht="17.25" customHeight="1" thickBot="1" x14ac:dyDescent="0.35">
      <c r="A14" s="1" t="s">
        <v>50</v>
      </c>
      <c r="B14" s="1" t="s">
        <v>271</v>
      </c>
      <c r="C14" s="1">
        <v>17</v>
      </c>
      <c r="D14" s="1">
        <v>85000</v>
      </c>
    </row>
    <row r="15" spans="1:4" ht="17.25" customHeight="1" thickBot="1" x14ac:dyDescent="0.35">
      <c r="A15" s="1" t="s">
        <v>69</v>
      </c>
      <c r="B15" s="1" t="s">
        <v>271</v>
      </c>
      <c r="C15" s="1">
        <v>2</v>
      </c>
      <c r="D15" s="1">
        <v>10000</v>
      </c>
    </row>
    <row r="16" spans="1:4" ht="17.25" customHeight="1" thickBot="1" x14ac:dyDescent="0.35">
      <c r="A16" s="1" t="s">
        <v>67</v>
      </c>
      <c r="B16" s="1" t="s">
        <v>271</v>
      </c>
      <c r="C16" s="1">
        <v>8</v>
      </c>
      <c r="D16" s="1">
        <v>40000</v>
      </c>
    </row>
    <row r="17" spans="1:4" ht="17.25" customHeight="1" thickBot="1" x14ac:dyDescent="0.35">
      <c r="A17" s="1" t="s">
        <v>164</v>
      </c>
      <c r="B17" s="1" t="s">
        <v>271</v>
      </c>
      <c r="C17" s="1">
        <v>1</v>
      </c>
      <c r="D17" s="1">
        <v>5000</v>
      </c>
    </row>
    <row r="18" spans="1:4" ht="17.25" customHeight="1" thickBot="1" x14ac:dyDescent="0.35">
      <c r="A18" s="1" t="s">
        <v>163</v>
      </c>
      <c r="B18" s="1" t="s">
        <v>271</v>
      </c>
      <c r="C18" s="1">
        <v>6</v>
      </c>
      <c r="D18" s="1">
        <v>30000</v>
      </c>
    </row>
    <row r="19" spans="1:4" ht="17.25" customHeight="1" thickBot="1" x14ac:dyDescent="0.35">
      <c r="A19" s="1" t="s">
        <v>162</v>
      </c>
      <c r="B19" s="1" t="s">
        <v>271</v>
      </c>
      <c r="C19" s="1">
        <v>14</v>
      </c>
      <c r="D19" s="1">
        <v>70000</v>
      </c>
    </row>
    <row r="20" spans="1:4" ht="17.25" customHeight="1" thickBot="1" x14ac:dyDescent="0.35">
      <c r="A20" s="1" t="s">
        <v>161</v>
      </c>
      <c r="B20" s="1" t="s">
        <v>271</v>
      </c>
      <c r="C20" s="1">
        <v>37</v>
      </c>
      <c r="D20" s="1">
        <v>185000</v>
      </c>
    </row>
    <row r="21" spans="1:4" ht="17.25" customHeight="1" thickBot="1" x14ac:dyDescent="0.35">
      <c r="A21" s="1" t="s">
        <v>160</v>
      </c>
      <c r="B21" s="1" t="s">
        <v>271</v>
      </c>
      <c r="C21" s="1">
        <v>3</v>
      </c>
      <c r="D21" s="1">
        <v>15000</v>
      </c>
    </row>
    <row r="22" spans="1:4" ht="17.25" customHeight="1" thickBot="1" x14ac:dyDescent="0.35">
      <c r="A22" s="1" t="s">
        <v>159</v>
      </c>
      <c r="B22" s="1" t="s">
        <v>271</v>
      </c>
      <c r="C22" s="1">
        <v>2</v>
      </c>
      <c r="D22" s="1">
        <v>10000</v>
      </c>
    </row>
    <row r="23" spans="1:4" ht="17.25" customHeight="1" thickBot="1" x14ac:dyDescent="0.35">
      <c r="A23" s="1" t="s">
        <v>205</v>
      </c>
      <c r="B23" s="1" t="s">
        <v>271</v>
      </c>
      <c r="C23" s="1">
        <v>5</v>
      </c>
      <c r="D23" s="1">
        <v>25000</v>
      </c>
    </row>
    <row r="24" spans="1:4" ht="17.25" customHeight="1" thickBot="1" x14ac:dyDescent="0.35">
      <c r="A24" s="1" t="s">
        <v>42</v>
      </c>
      <c r="B24" s="1" t="s">
        <v>271</v>
      </c>
      <c r="C24" s="1">
        <v>4</v>
      </c>
      <c r="D24" s="1">
        <v>20000</v>
      </c>
    </row>
    <row r="25" spans="1:4" ht="17.25" customHeight="1" thickBot="1" x14ac:dyDescent="0.35">
      <c r="A25" s="1" t="s">
        <v>297</v>
      </c>
      <c r="B25" s="1" t="s">
        <v>271</v>
      </c>
      <c r="C25" s="1">
        <v>2</v>
      </c>
      <c r="D25" s="1">
        <v>10000</v>
      </c>
    </row>
    <row r="26" spans="1:4" ht="17.25" customHeight="1" thickBot="1" x14ac:dyDescent="0.35">
      <c r="A26" s="1" t="s">
        <v>35</v>
      </c>
      <c r="B26" s="1" t="s">
        <v>271</v>
      </c>
      <c r="C26" s="1">
        <v>20</v>
      </c>
      <c r="D26" s="1">
        <v>100000</v>
      </c>
    </row>
    <row r="27" spans="1:4" ht="17.25" customHeight="1" thickBot="1" x14ac:dyDescent="0.35">
      <c r="A27" s="1" t="s">
        <v>49</v>
      </c>
      <c r="B27" s="1" t="s">
        <v>271</v>
      </c>
      <c r="C27" s="1">
        <v>7</v>
      </c>
      <c r="D27" s="1">
        <v>35000</v>
      </c>
    </row>
    <row r="28" spans="1:4" ht="17.25" customHeight="1" thickBot="1" x14ac:dyDescent="0.35">
      <c r="A28" s="1" t="s">
        <v>158</v>
      </c>
      <c r="B28" s="1" t="s">
        <v>271</v>
      </c>
      <c r="C28" s="1">
        <v>5</v>
      </c>
      <c r="D28" s="1">
        <v>25000</v>
      </c>
    </row>
    <row r="29" spans="1:4" ht="17.25" customHeight="1" thickBot="1" x14ac:dyDescent="0.35">
      <c r="A29" s="1" t="s">
        <v>156</v>
      </c>
      <c r="B29" s="1" t="s">
        <v>271</v>
      </c>
      <c r="C29" s="1">
        <v>8</v>
      </c>
      <c r="D29" s="1">
        <v>40000</v>
      </c>
    </row>
    <row r="30" spans="1:4" ht="17.25" customHeight="1" thickBot="1" x14ac:dyDescent="0.35">
      <c r="A30" s="1" t="s">
        <v>153</v>
      </c>
      <c r="B30" s="1" t="s">
        <v>271</v>
      </c>
      <c r="C30" s="1">
        <v>4</v>
      </c>
      <c r="D30" s="1">
        <v>20000</v>
      </c>
    </row>
    <row r="31" spans="1:4" ht="17.25" customHeight="1" thickBot="1" x14ac:dyDescent="0.35">
      <c r="A31" s="1" t="s">
        <v>251</v>
      </c>
      <c r="B31" s="1" t="s">
        <v>271</v>
      </c>
      <c r="C31" s="1">
        <v>2</v>
      </c>
      <c r="D31" s="1">
        <v>10000</v>
      </c>
    </row>
    <row r="32" spans="1:4" ht="17.25" customHeight="1" thickBot="1" x14ac:dyDescent="0.35">
      <c r="A32" s="1" t="s">
        <v>151</v>
      </c>
      <c r="B32" s="1" t="s">
        <v>271</v>
      </c>
      <c r="C32" s="1">
        <v>3</v>
      </c>
      <c r="D32" s="1">
        <v>15000</v>
      </c>
    </row>
    <row r="33" spans="1:4" ht="17.25" customHeight="1" thickBot="1" x14ac:dyDescent="0.35">
      <c r="A33" s="1" t="s">
        <v>248</v>
      </c>
      <c r="B33" s="1" t="s">
        <v>271</v>
      </c>
      <c r="C33" s="1">
        <v>2</v>
      </c>
      <c r="D33" s="1">
        <v>10000</v>
      </c>
    </row>
    <row r="34" spans="1:4" ht="17.25" customHeight="1" thickBot="1" x14ac:dyDescent="0.35">
      <c r="A34" s="1" t="s">
        <v>33</v>
      </c>
      <c r="B34" s="1" t="s">
        <v>271</v>
      </c>
      <c r="C34" s="1">
        <v>1</v>
      </c>
      <c r="D34" s="1">
        <v>5000</v>
      </c>
    </row>
    <row r="35" spans="1:4" ht="17.25" customHeight="1" thickBot="1" x14ac:dyDescent="0.35">
      <c r="A35" s="1" t="s">
        <v>149</v>
      </c>
      <c r="B35" s="1" t="s">
        <v>271</v>
      </c>
      <c r="C35" s="1">
        <v>34</v>
      </c>
      <c r="D35" s="1">
        <v>170000</v>
      </c>
    </row>
    <row r="36" spans="1:4" ht="17.25" customHeight="1" thickBot="1" x14ac:dyDescent="0.35">
      <c r="A36" s="1" t="s">
        <v>245</v>
      </c>
      <c r="B36" s="1" t="s">
        <v>271</v>
      </c>
      <c r="C36" s="1">
        <v>1</v>
      </c>
      <c r="D36" s="1">
        <v>5000</v>
      </c>
    </row>
    <row r="37" spans="1:4" ht="17.25" customHeight="1" thickBot="1" x14ac:dyDescent="0.35">
      <c r="A37" s="1" t="s">
        <v>148</v>
      </c>
      <c r="B37" s="1" t="s">
        <v>271</v>
      </c>
      <c r="C37" s="1">
        <v>2</v>
      </c>
      <c r="D37" s="1">
        <v>10000</v>
      </c>
    </row>
    <row r="38" spans="1:4" ht="17.25" customHeight="1" thickBot="1" x14ac:dyDescent="0.35">
      <c r="A38" s="1" t="s">
        <v>274</v>
      </c>
      <c r="B38" s="1" t="s">
        <v>271</v>
      </c>
      <c r="C38" s="1">
        <v>6</v>
      </c>
      <c r="D38" s="1">
        <v>30000</v>
      </c>
    </row>
    <row r="39" spans="1:4" ht="17.25" customHeight="1" thickBot="1" x14ac:dyDescent="0.35">
      <c r="A39" s="1" t="s">
        <v>146</v>
      </c>
      <c r="B39" s="1" t="s">
        <v>271</v>
      </c>
      <c r="C39" s="1">
        <v>2</v>
      </c>
      <c r="D39" s="1">
        <v>10000</v>
      </c>
    </row>
    <row r="40" spans="1:4" ht="17.25" customHeight="1" thickBot="1" x14ac:dyDescent="0.35">
      <c r="A40" s="1" t="s">
        <v>144</v>
      </c>
      <c r="B40" s="1" t="s">
        <v>271</v>
      </c>
      <c r="C40" s="1">
        <v>1</v>
      </c>
      <c r="D40" s="1">
        <v>5000</v>
      </c>
    </row>
    <row r="41" spans="1:4" ht="17.25" customHeight="1" thickBot="1" x14ac:dyDescent="0.35">
      <c r="A41" s="1" t="s">
        <v>19</v>
      </c>
      <c r="B41" s="1" t="s">
        <v>271</v>
      </c>
      <c r="C41" s="1">
        <v>1</v>
      </c>
      <c r="D41" s="1">
        <v>5000</v>
      </c>
    </row>
    <row r="42" spans="1:4" ht="17.25" customHeight="1" thickBot="1" x14ac:dyDescent="0.35">
      <c r="A42" s="1" t="s">
        <v>275</v>
      </c>
      <c r="B42" s="1" t="s">
        <v>271</v>
      </c>
      <c r="C42" s="1">
        <v>2</v>
      </c>
      <c r="D42" s="1">
        <v>10000</v>
      </c>
    </row>
    <row r="43" spans="1:4" ht="17.25" customHeight="1" thickBot="1" x14ac:dyDescent="0.35">
      <c r="A43" s="1" t="s">
        <v>276</v>
      </c>
      <c r="B43" s="1" t="s">
        <v>271</v>
      </c>
      <c r="C43" s="1">
        <v>3</v>
      </c>
      <c r="D43" s="1">
        <v>15000</v>
      </c>
    </row>
    <row r="44" spans="1:4" ht="17.25" customHeight="1" thickBot="1" x14ac:dyDescent="0.35">
      <c r="A44" s="1" t="s">
        <v>203</v>
      </c>
      <c r="B44" s="1" t="s">
        <v>271</v>
      </c>
      <c r="C44" s="1">
        <v>6</v>
      </c>
      <c r="D44" s="1">
        <v>30000</v>
      </c>
    </row>
    <row r="45" spans="1:4" ht="17.25" customHeight="1" thickBot="1" x14ac:dyDescent="0.35">
      <c r="A45" s="1" t="s">
        <v>277</v>
      </c>
      <c r="B45" s="1" t="s">
        <v>271</v>
      </c>
      <c r="C45" s="1">
        <v>5</v>
      </c>
      <c r="D45" s="1">
        <v>25000</v>
      </c>
    </row>
    <row r="46" spans="1:4" ht="17.25" customHeight="1" thickBot="1" x14ac:dyDescent="0.35">
      <c r="A46" s="1" t="s">
        <v>202</v>
      </c>
      <c r="B46" s="1" t="s">
        <v>271</v>
      </c>
      <c r="C46" s="1">
        <v>2</v>
      </c>
      <c r="D46" s="1">
        <v>10000</v>
      </c>
    </row>
    <row r="47" spans="1:4" ht="17.25" customHeight="1" thickBot="1" x14ac:dyDescent="0.35">
      <c r="A47" s="1" t="s">
        <v>201</v>
      </c>
      <c r="B47" s="1" t="s">
        <v>271</v>
      </c>
      <c r="C47" s="1">
        <v>2</v>
      </c>
      <c r="D47" s="1">
        <v>10000</v>
      </c>
    </row>
    <row r="48" spans="1:4" ht="17.25" customHeight="1" thickBot="1" x14ac:dyDescent="0.35">
      <c r="A48" s="1" t="s">
        <v>200</v>
      </c>
      <c r="B48" s="1" t="s">
        <v>271</v>
      </c>
      <c r="C48" s="1">
        <v>2</v>
      </c>
      <c r="D48" s="1">
        <v>10000</v>
      </c>
    </row>
    <row r="49" spans="1:4" ht="17.25" customHeight="1" thickBot="1" x14ac:dyDescent="0.35">
      <c r="A49" s="1" t="s">
        <v>8</v>
      </c>
      <c r="B49" s="1" t="s">
        <v>271</v>
      </c>
      <c r="C49" s="1">
        <v>1</v>
      </c>
      <c r="D49" s="1">
        <v>5000</v>
      </c>
    </row>
    <row r="50" spans="1:4" ht="17.25" customHeight="1" thickBot="1" x14ac:dyDescent="0.35">
      <c r="A50" s="1" t="s">
        <v>199</v>
      </c>
      <c r="B50" s="1" t="s">
        <v>271</v>
      </c>
      <c r="C50" s="1">
        <v>1</v>
      </c>
      <c r="D50" s="1">
        <v>5000</v>
      </c>
    </row>
    <row r="51" spans="1:4" ht="17.25" customHeight="1" thickBot="1" x14ac:dyDescent="0.35">
      <c r="A51" s="1" t="s">
        <v>278</v>
      </c>
      <c r="B51" s="1" t="s">
        <v>271</v>
      </c>
      <c r="C51" s="1">
        <v>2</v>
      </c>
      <c r="D51" s="1">
        <v>10000</v>
      </c>
    </row>
    <row r="52" spans="1:4" ht="17.25" customHeight="1" thickBot="1" x14ac:dyDescent="0.35">
      <c r="A52" s="1" t="s">
        <v>198</v>
      </c>
      <c r="B52" s="1" t="s">
        <v>271</v>
      </c>
      <c r="C52" s="1">
        <v>6</v>
      </c>
      <c r="D52" s="1">
        <v>30000</v>
      </c>
    </row>
    <row r="53" spans="1:4" ht="17.25" customHeight="1" thickBot="1" x14ac:dyDescent="0.35">
      <c r="A53" s="1" t="s">
        <v>197</v>
      </c>
      <c r="B53" s="1" t="s">
        <v>271</v>
      </c>
      <c r="C53" s="1">
        <v>15</v>
      </c>
      <c r="D53" s="1">
        <v>75000</v>
      </c>
    </row>
    <row r="54" spans="1:4" ht="17.25" customHeight="1" thickBot="1" x14ac:dyDescent="0.35">
      <c r="A54" s="1" t="s">
        <v>196</v>
      </c>
      <c r="B54" s="1" t="s">
        <v>271</v>
      </c>
      <c r="C54" s="1">
        <v>1</v>
      </c>
      <c r="D54" s="1">
        <v>5000</v>
      </c>
    </row>
    <row r="55" spans="1:4" ht="17.25" customHeight="1" thickBot="1" x14ac:dyDescent="0.35">
      <c r="A55" s="1" t="s">
        <v>171</v>
      </c>
      <c r="B55" s="1" t="s">
        <v>271</v>
      </c>
      <c r="C55" s="1">
        <v>12</v>
      </c>
      <c r="D55" s="1">
        <v>60000</v>
      </c>
    </row>
    <row r="56" spans="1:4" ht="17.25" customHeight="1" thickBot="1" x14ac:dyDescent="0.35">
      <c r="A56" s="3" t="s">
        <v>195</v>
      </c>
      <c r="B56" s="3" t="s">
        <v>271</v>
      </c>
      <c r="C56" s="3">
        <v>4</v>
      </c>
      <c r="D56" s="3">
        <v>20000</v>
      </c>
    </row>
    <row r="57" spans="1:4" ht="17.25" customHeight="1" thickBot="1" x14ac:dyDescent="0.35">
      <c r="A57" s="2" t="s">
        <v>279</v>
      </c>
      <c r="B57" s="2" t="s">
        <v>271</v>
      </c>
      <c r="C57" s="2">
        <v>2</v>
      </c>
      <c r="D57" s="2">
        <v>10000</v>
      </c>
    </row>
    <row r="58" spans="1:4" ht="17.25" customHeight="1" thickBot="1" x14ac:dyDescent="0.35">
      <c r="A58" s="1" t="s">
        <v>194</v>
      </c>
      <c r="B58" s="1" t="s">
        <v>271</v>
      </c>
      <c r="C58" s="1">
        <v>1</v>
      </c>
      <c r="D58" s="1">
        <v>5000</v>
      </c>
    </row>
    <row r="59" spans="1:4" ht="17.25" customHeight="1" thickBot="1" x14ac:dyDescent="0.35">
      <c r="A59" s="1" t="s">
        <v>193</v>
      </c>
      <c r="B59" s="1" t="s">
        <v>271</v>
      </c>
      <c r="C59" s="1">
        <v>2</v>
      </c>
      <c r="D59" s="1">
        <v>10000</v>
      </c>
    </row>
    <row r="60" spans="1:4" ht="17.25" customHeight="1" thickBot="1" x14ac:dyDescent="0.35">
      <c r="A60" s="1" t="s">
        <v>280</v>
      </c>
      <c r="B60" s="1" t="s">
        <v>271</v>
      </c>
      <c r="C60" s="1">
        <v>18</v>
      </c>
      <c r="D60" s="1">
        <v>90000</v>
      </c>
    </row>
    <row r="61" spans="1:4" ht="17.25" customHeight="1" thickBot="1" x14ac:dyDescent="0.35">
      <c r="A61" s="1" t="s">
        <v>48</v>
      </c>
      <c r="B61" s="1" t="s">
        <v>271</v>
      </c>
      <c r="C61" s="1">
        <v>1</v>
      </c>
      <c r="D61" s="1">
        <v>5000</v>
      </c>
    </row>
    <row r="62" spans="1:4" ht="17.25" customHeight="1" thickBot="1" x14ac:dyDescent="0.35">
      <c r="A62" s="1" t="s">
        <v>244</v>
      </c>
      <c r="B62" s="1" t="s">
        <v>271</v>
      </c>
      <c r="C62" s="1">
        <v>2</v>
      </c>
      <c r="D62" s="1">
        <v>10000</v>
      </c>
    </row>
    <row r="63" spans="1:4" ht="17.25" customHeight="1" thickBot="1" x14ac:dyDescent="0.35">
      <c r="A63" s="1" t="s">
        <v>243</v>
      </c>
      <c r="B63" s="1" t="s">
        <v>271</v>
      </c>
      <c r="C63" s="1">
        <v>2</v>
      </c>
      <c r="D63" s="1">
        <v>10000</v>
      </c>
    </row>
    <row r="64" spans="1:4" ht="17.25" customHeight="1" thickBot="1" x14ac:dyDescent="0.35">
      <c r="A64" s="1" t="s">
        <v>47</v>
      </c>
      <c r="B64" s="1" t="s">
        <v>271</v>
      </c>
      <c r="C64" s="1">
        <v>4</v>
      </c>
      <c r="D64" s="1">
        <v>20000</v>
      </c>
    </row>
    <row r="65" spans="1:4" ht="17.25" customHeight="1" thickBot="1" x14ac:dyDescent="0.35">
      <c r="A65" s="1" t="s">
        <v>241</v>
      </c>
      <c r="B65" s="1" t="s">
        <v>271</v>
      </c>
      <c r="C65" s="1">
        <v>3</v>
      </c>
      <c r="D65" s="1">
        <v>15000</v>
      </c>
    </row>
    <row r="66" spans="1:4" ht="17.25" customHeight="1" thickBot="1" x14ac:dyDescent="0.35">
      <c r="A66" s="1" t="s">
        <v>281</v>
      </c>
      <c r="B66" s="1" t="s">
        <v>271</v>
      </c>
      <c r="C66" s="1">
        <v>58</v>
      </c>
      <c r="D66" s="1">
        <v>290000</v>
      </c>
    </row>
    <row r="67" spans="1:4" ht="17.25" customHeight="1" thickBot="1" x14ac:dyDescent="0.35">
      <c r="A67" s="1" t="s">
        <v>46</v>
      </c>
      <c r="B67" s="1" t="s">
        <v>271</v>
      </c>
      <c r="C67" s="1">
        <v>2</v>
      </c>
      <c r="D67" s="1">
        <v>10000</v>
      </c>
    </row>
    <row r="68" spans="1:4" ht="17.25" customHeight="1" thickBot="1" x14ac:dyDescent="0.35">
      <c r="A68" s="1" t="s">
        <v>209</v>
      </c>
      <c r="B68" s="1" t="s">
        <v>271</v>
      </c>
      <c r="C68" s="1">
        <v>10</v>
      </c>
      <c r="D68" s="1">
        <v>50000</v>
      </c>
    </row>
    <row r="69" spans="1:4" ht="17.25" customHeight="1" thickBot="1" x14ac:dyDescent="0.35">
      <c r="A69" s="1" t="s">
        <v>227</v>
      </c>
      <c r="B69" s="1" t="s">
        <v>271</v>
      </c>
      <c r="C69" s="1">
        <v>2</v>
      </c>
      <c r="D69" s="1">
        <v>10000</v>
      </c>
    </row>
    <row r="70" spans="1:4" ht="17.25" customHeight="1" thickBot="1" x14ac:dyDescent="0.35">
      <c r="A70" s="1" t="s">
        <v>239</v>
      </c>
      <c r="B70" s="1" t="s">
        <v>271</v>
      </c>
      <c r="C70" s="1">
        <v>11</v>
      </c>
      <c r="D70" s="1">
        <v>55000</v>
      </c>
    </row>
    <row r="71" spans="1:4" ht="17.25" customHeight="1" thickBot="1" x14ac:dyDescent="0.35">
      <c r="A71" s="1" t="s">
        <v>282</v>
      </c>
      <c r="B71" s="1" t="s">
        <v>271</v>
      </c>
      <c r="C71" s="1">
        <v>3</v>
      </c>
      <c r="D71" s="1">
        <v>15000</v>
      </c>
    </row>
    <row r="72" spans="1:4" ht="17.25" customHeight="1" thickBot="1" x14ac:dyDescent="0.35">
      <c r="A72" s="1" t="s">
        <v>124</v>
      </c>
      <c r="B72" s="1" t="s">
        <v>271</v>
      </c>
      <c r="C72" s="1">
        <v>1</v>
      </c>
      <c r="D72" s="1">
        <v>5000</v>
      </c>
    </row>
    <row r="73" spans="1:4" ht="17.25" customHeight="1" thickBot="1" x14ac:dyDescent="0.35">
      <c r="A73" s="1" t="s">
        <v>32</v>
      </c>
      <c r="B73" s="1" t="s">
        <v>271</v>
      </c>
      <c r="C73" s="1">
        <v>1</v>
      </c>
      <c r="D73" s="1">
        <v>5000</v>
      </c>
    </row>
    <row r="74" spans="1:4" ht="17.25" customHeight="1" thickBot="1" x14ac:dyDescent="0.35">
      <c r="A74" s="1" t="s">
        <v>283</v>
      </c>
      <c r="B74" s="1" t="s">
        <v>271</v>
      </c>
      <c r="C74" s="1">
        <v>1</v>
      </c>
      <c r="D74" s="1">
        <v>5000</v>
      </c>
    </row>
    <row r="75" spans="1:4" ht="17.25" customHeight="1" thickBot="1" x14ac:dyDescent="0.35">
      <c r="A75" s="1" t="s">
        <v>122</v>
      </c>
      <c r="B75" s="1" t="s">
        <v>271</v>
      </c>
      <c r="C75" s="1">
        <v>3</v>
      </c>
      <c r="D75" s="1">
        <v>15000</v>
      </c>
    </row>
    <row r="76" spans="1:4" ht="17.25" customHeight="1" thickBot="1" x14ac:dyDescent="0.35">
      <c r="A76" s="1" t="s">
        <v>121</v>
      </c>
      <c r="B76" s="1" t="s">
        <v>271</v>
      </c>
      <c r="C76" s="1">
        <v>1</v>
      </c>
      <c r="D76" s="1">
        <v>5000</v>
      </c>
    </row>
    <row r="77" spans="1:4" ht="17.25" customHeight="1" thickBot="1" x14ac:dyDescent="0.35">
      <c r="A77" s="1" t="s">
        <v>299</v>
      </c>
      <c r="B77" s="1" t="s">
        <v>271</v>
      </c>
      <c r="C77" s="1">
        <v>2</v>
      </c>
      <c r="D77" s="1">
        <v>10000</v>
      </c>
    </row>
    <row r="78" spans="1:4" ht="17.25" customHeight="1" thickBot="1" x14ac:dyDescent="0.35">
      <c r="A78" s="1" t="s">
        <v>30</v>
      </c>
      <c r="B78" s="1" t="s">
        <v>271</v>
      </c>
      <c r="C78" s="1">
        <v>8</v>
      </c>
      <c r="D78" s="1">
        <v>40000</v>
      </c>
    </row>
    <row r="79" spans="1:4" ht="17.25" customHeight="1" thickBot="1" x14ac:dyDescent="0.35">
      <c r="A79" s="1" t="s">
        <v>120</v>
      </c>
      <c r="B79" s="1" t="s">
        <v>271</v>
      </c>
      <c r="C79" s="1">
        <v>1</v>
      </c>
      <c r="D79" s="1">
        <v>5000</v>
      </c>
    </row>
    <row r="80" spans="1:4" ht="17.25" customHeight="1" thickBot="1" x14ac:dyDescent="0.35">
      <c r="A80" s="1" t="s">
        <v>118</v>
      </c>
      <c r="B80" s="1" t="s">
        <v>271</v>
      </c>
      <c r="C80" s="1">
        <v>1</v>
      </c>
      <c r="D80" s="1">
        <v>5000</v>
      </c>
    </row>
    <row r="81" spans="1:4" ht="17.25" customHeight="1" thickBot="1" x14ac:dyDescent="0.35">
      <c r="A81" s="1" t="s">
        <v>117</v>
      </c>
      <c r="B81" s="1" t="s">
        <v>271</v>
      </c>
      <c r="C81" s="1">
        <v>3</v>
      </c>
      <c r="D81" s="1">
        <v>15000</v>
      </c>
    </row>
    <row r="82" spans="1:4" ht="17.25" customHeight="1" thickBot="1" x14ac:dyDescent="0.35">
      <c r="A82" s="1" t="s">
        <v>284</v>
      </c>
      <c r="B82" s="1" t="s">
        <v>271</v>
      </c>
      <c r="C82" s="1">
        <v>8</v>
      </c>
      <c r="D82" s="1">
        <v>40000</v>
      </c>
    </row>
    <row r="83" spans="1:4" ht="17.25" customHeight="1" thickBot="1" x14ac:dyDescent="0.35">
      <c r="A83" s="1" t="s">
        <v>207</v>
      </c>
      <c r="B83" s="1" t="s">
        <v>271</v>
      </c>
      <c r="C83" s="1">
        <v>9</v>
      </c>
      <c r="D83" s="1">
        <v>45000</v>
      </c>
    </row>
    <row r="84" spans="1:4" ht="17.25" customHeight="1" thickBot="1" x14ac:dyDescent="0.35">
      <c r="A84" s="1" t="s">
        <v>29</v>
      </c>
      <c r="B84" s="1" t="s">
        <v>271</v>
      </c>
      <c r="C84" s="1">
        <v>3</v>
      </c>
      <c r="D84" s="1">
        <v>15000</v>
      </c>
    </row>
    <row r="85" spans="1:4" ht="17.25" customHeight="1" thickBot="1" x14ac:dyDescent="0.35">
      <c r="A85" s="1" t="s">
        <v>65</v>
      </c>
      <c r="B85" s="1" t="s">
        <v>271</v>
      </c>
      <c r="C85" s="1">
        <v>1</v>
      </c>
      <c r="D85" s="1">
        <v>5000</v>
      </c>
    </row>
    <row r="86" spans="1:4" ht="17.25" customHeight="1" thickBot="1" x14ac:dyDescent="0.35">
      <c r="A86" s="1" t="s">
        <v>64</v>
      </c>
      <c r="B86" s="1" t="s">
        <v>271</v>
      </c>
      <c r="C86" s="1">
        <v>3</v>
      </c>
      <c r="D86" s="1">
        <v>15000</v>
      </c>
    </row>
    <row r="87" spans="1:4" ht="17.25" customHeight="1" thickBot="1" x14ac:dyDescent="0.35">
      <c r="A87" s="1" t="s">
        <v>62</v>
      </c>
      <c r="B87" s="1" t="s">
        <v>271</v>
      </c>
      <c r="C87" s="1">
        <v>7</v>
      </c>
      <c r="D87" s="1">
        <v>35000</v>
      </c>
    </row>
    <row r="88" spans="1:4" ht="17.25" customHeight="1" thickBot="1" x14ac:dyDescent="0.35">
      <c r="A88" s="1" t="s">
        <v>61</v>
      </c>
      <c r="B88" s="1" t="s">
        <v>271</v>
      </c>
      <c r="C88" s="1">
        <v>1</v>
      </c>
      <c r="D88" s="1">
        <v>5000</v>
      </c>
    </row>
    <row r="89" spans="1:4" ht="17.25" customHeight="1" thickBot="1" x14ac:dyDescent="0.35">
      <c r="A89" s="1" t="s">
        <v>58</v>
      </c>
      <c r="B89" s="1" t="s">
        <v>271</v>
      </c>
      <c r="C89" s="1">
        <v>4</v>
      </c>
      <c r="D89" s="1">
        <v>20000</v>
      </c>
    </row>
    <row r="90" spans="1:4" ht="17.25" customHeight="1" thickBot="1" x14ac:dyDescent="0.35">
      <c r="A90" s="1" t="s">
        <v>285</v>
      </c>
      <c r="B90" s="1" t="s">
        <v>271</v>
      </c>
      <c r="C90" s="1">
        <v>2</v>
      </c>
      <c r="D90" s="1">
        <v>10000</v>
      </c>
    </row>
    <row r="91" spans="1:4" ht="17.25" customHeight="1" thickBot="1" x14ac:dyDescent="0.35">
      <c r="A91" s="1" t="s">
        <v>169</v>
      </c>
      <c r="B91" s="1" t="s">
        <v>271</v>
      </c>
      <c r="C91" s="1">
        <v>5</v>
      </c>
      <c r="D91" s="1">
        <v>25000</v>
      </c>
    </row>
    <row r="92" spans="1:4" ht="17.25" customHeight="1" thickBot="1" x14ac:dyDescent="0.35">
      <c r="A92" s="1" t="s">
        <v>190</v>
      </c>
      <c r="B92" s="1" t="s">
        <v>271</v>
      </c>
      <c r="C92" s="1">
        <v>4</v>
      </c>
      <c r="D92" s="1">
        <v>20000</v>
      </c>
    </row>
    <row r="93" spans="1:4" ht="17.25" customHeight="1" thickBot="1" x14ac:dyDescent="0.35">
      <c r="A93" s="1" t="s">
        <v>189</v>
      </c>
      <c r="B93" s="1" t="s">
        <v>271</v>
      </c>
      <c r="C93" s="1">
        <v>9</v>
      </c>
      <c r="D93" s="1">
        <v>45000</v>
      </c>
    </row>
    <row r="94" spans="1:4" ht="17.25" customHeight="1" thickBot="1" x14ac:dyDescent="0.35">
      <c r="A94" s="1" t="s">
        <v>104</v>
      </c>
      <c r="B94" s="1" t="s">
        <v>271</v>
      </c>
      <c r="C94" s="1">
        <v>1</v>
      </c>
      <c r="D94" s="1">
        <v>5000</v>
      </c>
    </row>
    <row r="95" spans="1:4" ht="17.25" customHeight="1" thickBot="1" x14ac:dyDescent="0.35">
      <c r="A95" s="1" t="s">
        <v>188</v>
      </c>
      <c r="B95" s="1" t="s">
        <v>271</v>
      </c>
      <c r="C95" s="1">
        <v>2</v>
      </c>
      <c r="D95" s="1">
        <v>10000</v>
      </c>
    </row>
    <row r="96" spans="1:4" ht="17.25" customHeight="1" thickBot="1" x14ac:dyDescent="0.35">
      <c r="A96" s="1" t="s">
        <v>286</v>
      </c>
      <c r="B96" s="1" t="s">
        <v>271</v>
      </c>
      <c r="C96" s="1">
        <v>1</v>
      </c>
      <c r="D96" s="1">
        <v>5000</v>
      </c>
    </row>
    <row r="97" spans="1:4" ht="17.25" customHeight="1" thickBot="1" x14ac:dyDescent="0.35">
      <c r="A97" s="1" t="s">
        <v>225</v>
      </c>
      <c r="B97" s="1" t="s">
        <v>271</v>
      </c>
      <c r="C97" s="1">
        <v>10</v>
      </c>
      <c r="D97" s="1">
        <v>50000</v>
      </c>
    </row>
    <row r="98" spans="1:4" ht="17.25" customHeight="1" thickBot="1" x14ac:dyDescent="0.35">
      <c r="A98" s="1" t="s">
        <v>287</v>
      </c>
      <c r="B98" s="1" t="s">
        <v>271</v>
      </c>
      <c r="C98" s="1">
        <v>2</v>
      </c>
      <c r="D98" s="1">
        <v>10000</v>
      </c>
    </row>
    <row r="99" spans="1:4" ht="17.25" customHeight="1" thickBot="1" x14ac:dyDescent="0.35">
      <c r="A99" s="1" t="s">
        <v>45</v>
      </c>
      <c r="B99" s="1" t="s">
        <v>271</v>
      </c>
      <c r="C99" s="1">
        <v>3</v>
      </c>
      <c r="D99" s="1">
        <v>15000</v>
      </c>
    </row>
    <row r="100" spans="1:4" ht="17.25" customHeight="1" thickBot="1" x14ac:dyDescent="0.35">
      <c r="A100" s="1" t="s">
        <v>289</v>
      </c>
      <c r="B100" s="1" t="s">
        <v>271</v>
      </c>
      <c r="C100" s="1">
        <v>2</v>
      </c>
      <c r="D100" s="1">
        <v>10000</v>
      </c>
    </row>
    <row r="101" spans="1:4" ht="17.25" customHeight="1" thickBot="1" x14ac:dyDescent="0.35">
      <c r="A101" s="1" t="s">
        <v>100</v>
      </c>
      <c r="B101" s="1" t="s">
        <v>271</v>
      </c>
      <c r="C101" s="1">
        <v>5</v>
      </c>
      <c r="D101" s="1">
        <v>25000</v>
      </c>
    </row>
    <row r="102" spans="1:4" ht="17.25" customHeight="1" thickBot="1" x14ac:dyDescent="0.35">
      <c r="A102" s="1" t="s">
        <v>290</v>
      </c>
      <c r="B102" s="1" t="s">
        <v>271</v>
      </c>
      <c r="C102" s="1">
        <v>6</v>
      </c>
      <c r="D102" s="1">
        <v>30000</v>
      </c>
    </row>
    <row r="103" spans="1:4" ht="17.25" customHeight="1" thickBot="1" x14ac:dyDescent="0.35">
      <c r="A103" s="1" t="s">
        <v>97</v>
      </c>
      <c r="B103" s="1" t="s">
        <v>271</v>
      </c>
      <c r="C103" s="1">
        <v>6</v>
      </c>
      <c r="D103" s="1">
        <v>30000</v>
      </c>
    </row>
    <row r="104" spans="1:4" ht="17.25" customHeight="1" thickBot="1" x14ac:dyDescent="0.35">
      <c r="A104" s="1" t="s">
        <v>291</v>
      </c>
      <c r="B104" s="1" t="s">
        <v>271</v>
      </c>
      <c r="C104" s="1">
        <v>1</v>
      </c>
      <c r="D104" s="1">
        <v>5000</v>
      </c>
    </row>
    <row r="105" spans="1:4" ht="17.25" customHeight="1" thickBot="1" x14ac:dyDescent="0.35">
      <c r="A105" s="1" t="s">
        <v>292</v>
      </c>
      <c r="B105" s="1" t="s">
        <v>271</v>
      </c>
      <c r="C105" s="1">
        <v>1</v>
      </c>
      <c r="D105" s="1">
        <v>5000</v>
      </c>
    </row>
    <row r="106" spans="1:4" ht="17.25" customHeight="1" thickBot="1" x14ac:dyDescent="0.35">
      <c r="A106" s="1" t="s">
        <v>93</v>
      </c>
      <c r="B106" s="1" t="s">
        <v>271</v>
      </c>
      <c r="C106" s="1">
        <v>1</v>
      </c>
      <c r="D106" s="1">
        <v>5000</v>
      </c>
    </row>
    <row r="107" spans="1:4" ht="17.25" customHeight="1" thickBot="1" x14ac:dyDescent="0.35">
      <c r="A107" s="1" t="s">
        <v>293</v>
      </c>
      <c r="B107" s="1" t="s">
        <v>271</v>
      </c>
      <c r="C107" s="1">
        <v>2</v>
      </c>
      <c r="D107" s="1">
        <v>10000</v>
      </c>
    </row>
    <row r="108" spans="1:4" ht="17.25" customHeight="1" thickBot="1" x14ac:dyDescent="0.35">
      <c r="A108" s="1" t="s">
        <v>294</v>
      </c>
      <c r="B108" s="1" t="s">
        <v>271</v>
      </c>
      <c r="C108" s="1">
        <v>2</v>
      </c>
      <c r="D108" s="1">
        <v>10000</v>
      </c>
    </row>
    <row r="109" spans="1:4" ht="17.25" customHeight="1" thickBot="1" x14ac:dyDescent="0.35">
      <c r="A109" s="1" t="s">
        <v>295</v>
      </c>
      <c r="B109" s="1" t="s">
        <v>271</v>
      </c>
      <c r="C109" s="1">
        <v>2</v>
      </c>
      <c r="D109" s="1">
        <v>10000</v>
      </c>
    </row>
    <row r="110" spans="1:4" ht="17.25" customHeight="1" thickBot="1" x14ac:dyDescent="0.35">
      <c r="A110" s="1" t="s">
        <v>88</v>
      </c>
      <c r="B110" s="1" t="s">
        <v>271</v>
      </c>
      <c r="C110" s="1">
        <v>1</v>
      </c>
      <c r="D110" s="1">
        <v>5000</v>
      </c>
    </row>
    <row r="111" spans="1:4" ht="17.25" customHeight="1" thickBot="1" x14ac:dyDescent="0.35">
      <c r="A111" s="1" t="s">
        <v>177</v>
      </c>
      <c r="B111" s="1" t="s">
        <v>271</v>
      </c>
      <c r="C111" s="1">
        <v>2</v>
      </c>
      <c r="D111" s="1">
        <v>10000</v>
      </c>
    </row>
    <row r="112" spans="1:4" ht="17.25" customHeight="1" thickBot="1" x14ac:dyDescent="0.35">
      <c r="A112" s="1" t="s">
        <v>113</v>
      </c>
      <c r="B112" s="1" t="s">
        <v>271</v>
      </c>
      <c r="C112" s="1">
        <v>2</v>
      </c>
      <c r="D112" s="1">
        <v>10000</v>
      </c>
    </row>
    <row r="113" spans="1:4" ht="17.25" customHeight="1" thickBot="1" x14ac:dyDescent="0.35">
      <c r="A113" s="1" t="s">
        <v>112</v>
      </c>
      <c r="B113" s="1" t="s">
        <v>271</v>
      </c>
      <c r="C113" s="1">
        <v>1</v>
      </c>
      <c r="D113" s="1">
        <v>5000</v>
      </c>
    </row>
    <row r="114" spans="1:4" ht="17.25" customHeight="1" thickBot="1" x14ac:dyDescent="0.35">
      <c r="A114" s="1" t="s">
        <v>296</v>
      </c>
      <c r="B114" s="1" t="s">
        <v>271</v>
      </c>
      <c r="C114" s="1">
        <v>4</v>
      </c>
      <c r="D114" s="1">
        <v>20000</v>
      </c>
    </row>
    <row r="115" spans="1:4" ht="17.25" customHeight="1" thickBot="1" x14ac:dyDescent="0.35">
      <c r="A115" s="1" t="s">
        <v>186</v>
      </c>
      <c r="B115" s="1" t="s">
        <v>271</v>
      </c>
      <c r="C115" s="1">
        <v>2</v>
      </c>
      <c r="D115" s="1">
        <v>10000</v>
      </c>
    </row>
    <row r="116" spans="1:4" ht="17.25" customHeight="1" thickBot="1" x14ac:dyDescent="0.35">
      <c r="A116" s="3" t="s">
        <v>109</v>
      </c>
      <c r="B116" s="3" t="s">
        <v>271</v>
      </c>
      <c r="C116" s="3">
        <v>20</v>
      </c>
      <c r="D116" s="3">
        <v>100000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0"/>
  <sheetViews>
    <sheetView topLeftCell="A88" workbookViewId="0">
      <selection activeCell="M106" sqref="M106"/>
    </sheetView>
  </sheetViews>
  <sheetFormatPr defaultRowHeight="16.5" x14ac:dyDescent="0.3"/>
  <cols>
    <col min="1" max="1" width="24.375" style="11" bestFit="1" customWidth="1"/>
    <col min="2" max="2" width="28.125" style="11" bestFit="1" customWidth="1"/>
  </cols>
  <sheetData>
    <row r="1" spans="1:4" ht="17.25" customHeight="1" thickBot="1" x14ac:dyDescent="0.35">
      <c r="C1">
        <f>SUM(C2:C300)</f>
        <v>580</v>
      </c>
    </row>
    <row r="2" spans="1:4" ht="17.25" customHeight="1" thickBot="1" x14ac:dyDescent="0.35">
      <c r="A2" s="2" t="s">
        <v>270</v>
      </c>
      <c r="B2" s="2" t="s">
        <v>271</v>
      </c>
      <c r="C2" s="2">
        <v>68</v>
      </c>
      <c r="D2" s="2">
        <v>340000</v>
      </c>
    </row>
    <row r="3" spans="1:4" ht="17.25" customHeight="1" thickBot="1" x14ac:dyDescent="0.35">
      <c r="A3" s="1" t="s">
        <v>40</v>
      </c>
      <c r="B3" s="1" t="s">
        <v>271</v>
      </c>
      <c r="C3" s="1">
        <v>1</v>
      </c>
      <c r="D3" s="1">
        <v>5000</v>
      </c>
    </row>
    <row r="4" spans="1:4" ht="17.25" customHeight="1" thickBot="1" x14ac:dyDescent="0.35">
      <c r="A4" s="1" t="s">
        <v>39</v>
      </c>
      <c r="B4" s="1" t="s">
        <v>271</v>
      </c>
      <c r="C4" s="1">
        <v>8</v>
      </c>
      <c r="D4" s="1">
        <v>40000</v>
      </c>
    </row>
    <row r="5" spans="1:4" ht="17.25" customHeight="1" thickBot="1" x14ac:dyDescent="0.35">
      <c r="A5" s="1" t="s">
        <v>37</v>
      </c>
      <c r="B5" s="1" t="s">
        <v>271</v>
      </c>
      <c r="C5" s="1">
        <v>3</v>
      </c>
      <c r="D5" s="1">
        <v>15000</v>
      </c>
    </row>
    <row r="6" spans="1:4" ht="17.25" customHeight="1" thickBot="1" x14ac:dyDescent="0.35">
      <c r="A6" s="1" t="s">
        <v>134</v>
      </c>
      <c r="B6" s="1" t="s">
        <v>271</v>
      </c>
      <c r="C6" s="1">
        <v>1</v>
      </c>
      <c r="D6" s="1">
        <v>5000</v>
      </c>
    </row>
    <row r="7" spans="1:4" ht="17.25" customHeight="1" thickBot="1" x14ac:dyDescent="0.35">
      <c r="A7" s="1" t="s">
        <v>131</v>
      </c>
      <c r="B7" s="1" t="s">
        <v>271</v>
      </c>
      <c r="C7" s="1">
        <v>1</v>
      </c>
      <c r="D7" s="1">
        <v>5000</v>
      </c>
    </row>
    <row r="8" spans="1:4" ht="17.25" customHeight="1" thickBot="1" x14ac:dyDescent="0.35">
      <c r="A8" s="1" t="s">
        <v>273</v>
      </c>
      <c r="B8" s="1" t="s">
        <v>271</v>
      </c>
      <c r="C8" s="1">
        <v>20</v>
      </c>
      <c r="D8" s="1">
        <v>100000</v>
      </c>
    </row>
    <row r="9" spans="1:4" ht="17.25" customHeight="1" thickBot="1" x14ac:dyDescent="0.35">
      <c r="A9" s="1" t="s">
        <v>126</v>
      </c>
      <c r="B9" s="1" t="s">
        <v>271</v>
      </c>
      <c r="C9" s="1">
        <v>7</v>
      </c>
      <c r="D9" s="1">
        <v>35000</v>
      </c>
    </row>
    <row r="10" spans="1:4" ht="17.25" customHeight="1" thickBot="1" x14ac:dyDescent="0.35">
      <c r="A10" s="1" t="s">
        <v>125</v>
      </c>
      <c r="B10" s="1" t="s">
        <v>271</v>
      </c>
      <c r="C10" s="1">
        <v>6</v>
      </c>
      <c r="D10" s="1">
        <v>30000</v>
      </c>
    </row>
    <row r="11" spans="1:4" ht="17.25" customHeight="1" thickBot="1" x14ac:dyDescent="0.35">
      <c r="A11" s="1" t="s">
        <v>53</v>
      </c>
      <c r="B11" s="1" t="s">
        <v>271</v>
      </c>
      <c r="C11" s="1">
        <v>16</v>
      </c>
      <c r="D11" s="1">
        <v>80000</v>
      </c>
    </row>
    <row r="12" spans="1:4" ht="17.25" customHeight="1" thickBot="1" x14ac:dyDescent="0.35">
      <c r="A12" s="1" t="s">
        <v>52</v>
      </c>
      <c r="B12" s="1" t="s">
        <v>271</v>
      </c>
      <c r="C12" s="1">
        <v>36</v>
      </c>
      <c r="D12" s="1">
        <v>180000</v>
      </c>
    </row>
    <row r="13" spans="1:4" ht="17.25" customHeight="1" thickBot="1" x14ac:dyDescent="0.35">
      <c r="A13" s="1" t="s">
        <v>51</v>
      </c>
      <c r="B13" s="1" t="s">
        <v>271</v>
      </c>
      <c r="C13" s="1">
        <v>2</v>
      </c>
      <c r="D13" s="1">
        <v>10000</v>
      </c>
    </row>
    <row r="14" spans="1:4" ht="17.25" customHeight="1" thickBot="1" x14ac:dyDescent="0.35">
      <c r="A14" s="1" t="s">
        <v>50</v>
      </c>
      <c r="B14" s="1" t="s">
        <v>271</v>
      </c>
      <c r="C14" s="1">
        <v>11</v>
      </c>
      <c r="D14" s="1">
        <v>55000</v>
      </c>
    </row>
    <row r="15" spans="1:4" ht="17.25" customHeight="1" thickBot="1" x14ac:dyDescent="0.35">
      <c r="A15" s="1" t="s">
        <v>69</v>
      </c>
      <c r="B15" s="1" t="s">
        <v>271</v>
      </c>
      <c r="C15" s="1">
        <v>1</v>
      </c>
      <c r="D15" s="1">
        <v>5000</v>
      </c>
    </row>
    <row r="16" spans="1:4" ht="17.25" customHeight="1" thickBot="1" x14ac:dyDescent="0.35">
      <c r="A16" s="1" t="s">
        <v>67</v>
      </c>
      <c r="B16" s="1" t="s">
        <v>271</v>
      </c>
      <c r="C16" s="1">
        <v>8</v>
      </c>
      <c r="D16" s="1">
        <v>40000</v>
      </c>
    </row>
    <row r="17" spans="1:4" ht="17.25" customHeight="1" thickBot="1" x14ac:dyDescent="0.35">
      <c r="A17" s="1" t="s">
        <v>163</v>
      </c>
      <c r="B17" s="1" t="s">
        <v>271</v>
      </c>
      <c r="C17" s="1">
        <v>2</v>
      </c>
      <c r="D17" s="1">
        <v>10000</v>
      </c>
    </row>
    <row r="18" spans="1:4" ht="17.25" customHeight="1" thickBot="1" x14ac:dyDescent="0.35">
      <c r="A18" s="1" t="s">
        <v>162</v>
      </c>
      <c r="B18" s="1" t="s">
        <v>271</v>
      </c>
      <c r="C18" s="1">
        <v>12</v>
      </c>
      <c r="D18" s="1">
        <v>60000</v>
      </c>
    </row>
    <row r="19" spans="1:4" ht="17.25" customHeight="1" thickBot="1" x14ac:dyDescent="0.35">
      <c r="A19" s="1" t="s">
        <v>161</v>
      </c>
      <c r="B19" s="1" t="s">
        <v>271</v>
      </c>
      <c r="C19" s="1">
        <v>8</v>
      </c>
      <c r="D19" s="1">
        <v>40000</v>
      </c>
    </row>
    <row r="20" spans="1:4" ht="17.25" customHeight="1" thickBot="1" x14ac:dyDescent="0.35">
      <c r="A20" s="1" t="s">
        <v>160</v>
      </c>
      <c r="B20" s="1" t="s">
        <v>271</v>
      </c>
      <c r="C20" s="1">
        <v>1</v>
      </c>
      <c r="D20" s="1">
        <v>5000</v>
      </c>
    </row>
    <row r="21" spans="1:4" ht="17.25" customHeight="1" thickBot="1" x14ac:dyDescent="0.35">
      <c r="A21" s="1" t="s">
        <v>159</v>
      </c>
      <c r="B21" s="1" t="s">
        <v>271</v>
      </c>
      <c r="C21" s="1">
        <v>1</v>
      </c>
      <c r="D21" s="1">
        <v>5000</v>
      </c>
    </row>
    <row r="22" spans="1:4" ht="17.25" customHeight="1" thickBot="1" x14ac:dyDescent="0.35">
      <c r="A22" s="1" t="s">
        <v>205</v>
      </c>
      <c r="B22" s="1" t="s">
        <v>271</v>
      </c>
      <c r="C22" s="1">
        <v>3</v>
      </c>
      <c r="D22" s="1">
        <v>15000</v>
      </c>
    </row>
    <row r="23" spans="1:4" ht="17.25" customHeight="1" thickBot="1" x14ac:dyDescent="0.35">
      <c r="A23" s="1" t="s">
        <v>42</v>
      </c>
      <c r="B23" s="1" t="s">
        <v>271</v>
      </c>
      <c r="C23" s="1">
        <v>3</v>
      </c>
      <c r="D23" s="1">
        <v>15000</v>
      </c>
    </row>
    <row r="24" spans="1:4" ht="17.25" customHeight="1" thickBot="1" x14ac:dyDescent="0.35">
      <c r="A24" s="1" t="s">
        <v>297</v>
      </c>
      <c r="B24" s="1" t="s">
        <v>271</v>
      </c>
      <c r="C24" s="1">
        <v>3</v>
      </c>
      <c r="D24" s="1">
        <v>15000</v>
      </c>
    </row>
    <row r="25" spans="1:4" ht="17.25" customHeight="1" thickBot="1" x14ac:dyDescent="0.35">
      <c r="A25" s="1" t="s">
        <v>35</v>
      </c>
      <c r="B25" s="1" t="s">
        <v>271</v>
      </c>
      <c r="C25" s="1">
        <v>16</v>
      </c>
      <c r="D25" s="1">
        <v>80000</v>
      </c>
    </row>
    <row r="26" spans="1:4" ht="17.25" customHeight="1" thickBot="1" x14ac:dyDescent="0.35">
      <c r="A26" s="1" t="s">
        <v>49</v>
      </c>
      <c r="B26" s="1" t="s">
        <v>271</v>
      </c>
      <c r="C26" s="1">
        <v>2</v>
      </c>
      <c r="D26" s="1">
        <v>10000</v>
      </c>
    </row>
    <row r="27" spans="1:4" ht="17.25" customHeight="1" thickBot="1" x14ac:dyDescent="0.35">
      <c r="A27" s="1" t="s">
        <v>158</v>
      </c>
      <c r="B27" s="1" t="s">
        <v>271</v>
      </c>
      <c r="C27" s="1">
        <v>5</v>
      </c>
      <c r="D27" s="1">
        <v>25000</v>
      </c>
    </row>
    <row r="28" spans="1:4" ht="17.25" customHeight="1" thickBot="1" x14ac:dyDescent="0.35">
      <c r="A28" s="1" t="s">
        <v>156</v>
      </c>
      <c r="B28" s="1" t="s">
        <v>271</v>
      </c>
      <c r="C28" s="1">
        <v>6</v>
      </c>
      <c r="D28" s="1">
        <v>30000</v>
      </c>
    </row>
    <row r="29" spans="1:4" ht="17.25" customHeight="1" thickBot="1" x14ac:dyDescent="0.35">
      <c r="A29" s="1" t="s">
        <v>155</v>
      </c>
      <c r="B29" s="1" t="s">
        <v>271</v>
      </c>
      <c r="C29" s="1">
        <v>1</v>
      </c>
      <c r="D29" s="1">
        <v>5000</v>
      </c>
    </row>
    <row r="30" spans="1:4" ht="17.25" customHeight="1" thickBot="1" x14ac:dyDescent="0.35">
      <c r="A30" s="1" t="s">
        <v>153</v>
      </c>
      <c r="B30" s="1" t="s">
        <v>271</v>
      </c>
      <c r="C30" s="1">
        <v>3</v>
      </c>
      <c r="D30" s="1">
        <v>15000</v>
      </c>
    </row>
    <row r="31" spans="1:4" ht="17.25" customHeight="1" thickBot="1" x14ac:dyDescent="0.35">
      <c r="A31" s="1" t="s">
        <v>251</v>
      </c>
      <c r="B31" s="1" t="s">
        <v>271</v>
      </c>
      <c r="C31" s="1">
        <v>1</v>
      </c>
      <c r="D31" s="1">
        <v>5000</v>
      </c>
    </row>
    <row r="32" spans="1:4" ht="17.25" customHeight="1" thickBot="1" x14ac:dyDescent="0.35">
      <c r="A32" s="1" t="s">
        <v>151</v>
      </c>
      <c r="B32" s="1" t="s">
        <v>271</v>
      </c>
      <c r="C32" s="1">
        <v>2</v>
      </c>
      <c r="D32" s="1">
        <v>10000</v>
      </c>
    </row>
    <row r="33" spans="1:4" ht="17.25" customHeight="1" thickBot="1" x14ac:dyDescent="0.35">
      <c r="A33" s="1" t="s">
        <v>248</v>
      </c>
      <c r="B33" s="1" t="s">
        <v>271</v>
      </c>
      <c r="C33" s="1">
        <v>2</v>
      </c>
      <c r="D33" s="1">
        <v>10000</v>
      </c>
    </row>
    <row r="34" spans="1:4" ht="17.25" customHeight="1" thickBot="1" x14ac:dyDescent="0.35">
      <c r="A34" s="1" t="s">
        <v>149</v>
      </c>
      <c r="B34" s="1" t="s">
        <v>271</v>
      </c>
      <c r="C34" s="1">
        <v>28</v>
      </c>
      <c r="D34" s="1">
        <v>140000</v>
      </c>
    </row>
    <row r="35" spans="1:4" ht="17.25" customHeight="1" thickBot="1" x14ac:dyDescent="0.35">
      <c r="A35" s="1" t="s">
        <v>274</v>
      </c>
      <c r="B35" s="1" t="s">
        <v>271</v>
      </c>
      <c r="C35" s="1">
        <v>5</v>
      </c>
      <c r="D35" s="1">
        <v>25000</v>
      </c>
    </row>
    <row r="36" spans="1:4" ht="17.25" customHeight="1" thickBot="1" x14ac:dyDescent="0.35">
      <c r="A36" s="1" t="s">
        <v>146</v>
      </c>
      <c r="B36" s="1" t="s">
        <v>271</v>
      </c>
      <c r="C36" s="1">
        <v>1</v>
      </c>
      <c r="D36" s="1">
        <v>5000</v>
      </c>
    </row>
    <row r="37" spans="1:4" ht="17.25" customHeight="1" thickBot="1" x14ac:dyDescent="0.35">
      <c r="A37" s="1" t="s">
        <v>144</v>
      </c>
      <c r="B37" s="1" t="s">
        <v>271</v>
      </c>
      <c r="C37" s="1">
        <v>4</v>
      </c>
      <c r="D37" s="1">
        <v>20000</v>
      </c>
    </row>
    <row r="38" spans="1:4" ht="17.25" customHeight="1" thickBot="1" x14ac:dyDescent="0.35">
      <c r="A38" s="1" t="s">
        <v>204</v>
      </c>
      <c r="B38" s="1" t="s">
        <v>271</v>
      </c>
      <c r="C38" s="1">
        <v>1</v>
      </c>
      <c r="D38" s="1">
        <v>5000</v>
      </c>
    </row>
    <row r="39" spans="1:4" ht="17.25" customHeight="1" thickBot="1" x14ac:dyDescent="0.35">
      <c r="A39" s="1" t="s">
        <v>19</v>
      </c>
      <c r="B39" s="1" t="s">
        <v>271</v>
      </c>
      <c r="C39" s="1">
        <v>2</v>
      </c>
      <c r="D39" s="1">
        <v>10000</v>
      </c>
    </row>
    <row r="40" spans="1:4" ht="17.25" customHeight="1" thickBot="1" x14ac:dyDescent="0.35">
      <c r="A40" s="1" t="s">
        <v>275</v>
      </c>
      <c r="B40" s="1" t="s">
        <v>271</v>
      </c>
      <c r="C40" s="1">
        <v>1</v>
      </c>
      <c r="D40" s="1">
        <v>5000</v>
      </c>
    </row>
    <row r="41" spans="1:4" ht="17.25" customHeight="1" thickBot="1" x14ac:dyDescent="0.35">
      <c r="A41" s="1" t="s">
        <v>276</v>
      </c>
      <c r="B41" s="1" t="s">
        <v>271</v>
      </c>
      <c r="C41" s="1">
        <v>2</v>
      </c>
      <c r="D41" s="1">
        <v>10000</v>
      </c>
    </row>
    <row r="42" spans="1:4" ht="17.25" customHeight="1" thickBot="1" x14ac:dyDescent="0.35">
      <c r="A42" s="1" t="s">
        <v>203</v>
      </c>
      <c r="B42" s="1" t="s">
        <v>271</v>
      </c>
      <c r="C42" s="1">
        <v>7</v>
      </c>
      <c r="D42" s="1">
        <v>35000</v>
      </c>
    </row>
    <row r="43" spans="1:4" ht="17.25" customHeight="1" thickBot="1" x14ac:dyDescent="0.35">
      <c r="A43" s="1" t="s">
        <v>277</v>
      </c>
      <c r="B43" s="1" t="s">
        <v>271</v>
      </c>
      <c r="C43" s="1">
        <v>4</v>
      </c>
      <c r="D43" s="1">
        <v>20000</v>
      </c>
    </row>
    <row r="44" spans="1:4" ht="17.25" customHeight="1" thickBot="1" x14ac:dyDescent="0.35">
      <c r="A44" s="1" t="s">
        <v>202</v>
      </c>
      <c r="B44" s="1" t="s">
        <v>271</v>
      </c>
      <c r="C44" s="1">
        <v>6</v>
      </c>
      <c r="D44" s="1">
        <v>30000</v>
      </c>
    </row>
    <row r="45" spans="1:4" ht="17.25" customHeight="1" thickBot="1" x14ac:dyDescent="0.35">
      <c r="A45" s="1" t="s">
        <v>201</v>
      </c>
      <c r="B45" s="1" t="s">
        <v>271</v>
      </c>
      <c r="C45" s="1">
        <v>2</v>
      </c>
      <c r="D45" s="1">
        <v>10000</v>
      </c>
    </row>
    <row r="46" spans="1:4" ht="17.25" customHeight="1" thickBot="1" x14ac:dyDescent="0.35">
      <c r="A46" s="1" t="s">
        <v>200</v>
      </c>
      <c r="B46" s="1" t="s">
        <v>271</v>
      </c>
      <c r="C46" s="1">
        <v>2</v>
      </c>
      <c r="D46" s="1">
        <v>10000</v>
      </c>
    </row>
    <row r="47" spans="1:4" ht="17.25" customHeight="1" thickBot="1" x14ac:dyDescent="0.35">
      <c r="A47" s="1" t="s">
        <v>198</v>
      </c>
      <c r="B47" s="1" t="s">
        <v>271</v>
      </c>
      <c r="C47" s="1">
        <v>4</v>
      </c>
      <c r="D47" s="1">
        <v>20000</v>
      </c>
    </row>
    <row r="48" spans="1:4" ht="17.25" customHeight="1" thickBot="1" x14ac:dyDescent="0.35">
      <c r="A48" s="1" t="s">
        <v>197</v>
      </c>
      <c r="B48" s="1" t="s">
        <v>271</v>
      </c>
      <c r="C48" s="1">
        <v>10</v>
      </c>
      <c r="D48" s="1">
        <v>50000</v>
      </c>
    </row>
    <row r="49" spans="1:4" ht="17.25" customHeight="1" thickBot="1" x14ac:dyDescent="0.35">
      <c r="A49" s="1" t="s">
        <v>196</v>
      </c>
      <c r="B49" s="1" t="s">
        <v>271</v>
      </c>
      <c r="C49" s="1">
        <v>1</v>
      </c>
      <c r="D49" s="1">
        <v>5000</v>
      </c>
    </row>
    <row r="50" spans="1:4" ht="17.25" customHeight="1" thickBot="1" x14ac:dyDescent="0.35">
      <c r="A50" s="1" t="s">
        <v>171</v>
      </c>
      <c r="B50" s="1" t="s">
        <v>271</v>
      </c>
      <c r="C50" s="1">
        <v>8</v>
      </c>
      <c r="D50" s="1">
        <v>40000</v>
      </c>
    </row>
    <row r="51" spans="1:4" ht="17.25" customHeight="1" thickBot="1" x14ac:dyDescent="0.35">
      <c r="A51" s="3" t="s">
        <v>195</v>
      </c>
      <c r="B51" s="3" t="s">
        <v>271</v>
      </c>
      <c r="C51" s="3">
        <v>5</v>
      </c>
      <c r="D51" s="3">
        <v>25000</v>
      </c>
    </row>
    <row r="52" spans="1:4" ht="17.25" customHeight="1" thickBot="1" x14ac:dyDescent="0.35">
      <c r="A52" s="2" t="s">
        <v>279</v>
      </c>
      <c r="B52" s="2" t="s">
        <v>271</v>
      </c>
      <c r="C52" s="2">
        <v>4</v>
      </c>
      <c r="D52" s="2">
        <v>20000</v>
      </c>
    </row>
    <row r="53" spans="1:4" ht="17.25" customHeight="1" thickBot="1" x14ac:dyDescent="0.35">
      <c r="A53" s="1" t="s">
        <v>194</v>
      </c>
      <c r="B53" s="1" t="s">
        <v>271</v>
      </c>
      <c r="C53" s="1">
        <v>1</v>
      </c>
      <c r="D53" s="1">
        <v>5000</v>
      </c>
    </row>
    <row r="54" spans="1:4" ht="17.25" customHeight="1" thickBot="1" x14ac:dyDescent="0.35">
      <c r="A54" s="1" t="s">
        <v>193</v>
      </c>
      <c r="B54" s="1" t="s">
        <v>271</v>
      </c>
      <c r="C54" s="1">
        <v>1</v>
      </c>
      <c r="D54" s="1">
        <v>5000</v>
      </c>
    </row>
    <row r="55" spans="1:4" ht="17.25" customHeight="1" thickBot="1" x14ac:dyDescent="0.35">
      <c r="A55" s="1" t="s">
        <v>280</v>
      </c>
      <c r="B55" s="1" t="s">
        <v>271</v>
      </c>
      <c r="C55" s="1">
        <v>8</v>
      </c>
      <c r="D55" s="1">
        <v>40000</v>
      </c>
    </row>
    <row r="56" spans="1:4" ht="17.25" customHeight="1" thickBot="1" x14ac:dyDescent="0.35">
      <c r="A56" s="1" t="s">
        <v>244</v>
      </c>
      <c r="B56" s="1" t="s">
        <v>271</v>
      </c>
      <c r="C56" s="1">
        <v>1</v>
      </c>
      <c r="D56" s="1">
        <v>5000</v>
      </c>
    </row>
    <row r="57" spans="1:4" ht="17.25" customHeight="1" thickBot="1" x14ac:dyDescent="0.35">
      <c r="A57" s="1" t="s">
        <v>243</v>
      </c>
      <c r="B57" s="1" t="s">
        <v>271</v>
      </c>
      <c r="C57" s="1">
        <v>1</v>
      </c>
      <c r="D57" s="1">
        <v>5000</v>
      </c>
    </row>
    <row r="58" spans="1:4" ht="17.25" customHeight="1" thickBot="1" x14ac:dyDescent="0.35">
      <c r="A58" s="1" t="s">
        <v>47</v>
      </c>
      <c r="B58" s="1" t="s">
        <v>271</v>
      </c>
      <c r="C58" s="1">
        <v>4</v>
      </c>
      <c r="D58" s="1">
        <v>20000</v>
      </c>
    </row>
    <row r="59" spans="1:4" ht="17.25" customHeight="1" thickBot="1" x14ac:dyDescent="0.35">
      <c r="A59" s="1" t="s">
        <v>241</v>
      </c>
      <c r="B59" s="1" t="s">
        <v>271</v>
      </c>
      <c r="C59" s="1">
        <v>2</v>
      </c>
      <c r="D59" s="1">
        <v>10000</v>
      </c>
    </row>
    <row r="60" spans="1:4" ht="17.25" customHeight="1" thickBot="1" x14ac:dyDescent="0.35">
      <c r="A60" s="1" t="s">
        <v>281</v>
      </c>
      <c r="B60" s="1" t="s">
        <v>271</v>
      </c>
      <c r="C60" s="1">
        <v>54</v>
      </c>
      <c r="D60" s="1">
        <v>270000</v>
      </c>
    </row>
    <row r="61" spans="1:4" ht="17.25" customHeight="1" thickBot="1" x14ac:dyDescent="0.35">
      <c r="A61" s="1" t="s">
        <v>46</v>
      </c>
      <c r="B61" s="1" t="s">
        <v>271</v>
      </c>
      <c r="C61" s="1">
        <v>4</v>
      </c>
      <c r="D61" s="1">
        <v>20000</v>
      </c>
    </row>
    <row r="62" spans="1:4" ht="17.25" customHeight="1" thickBot="1" x14ac:dyDescent="0.35">
      <c r="A62" s="1" t="s">
        <v>209</v>
      </c>
      <c r="B62" s="1" t="s">
        <v>271</v>
      </c>
      <c r="C62" s="1">
        <v>6</v>
      </c>
      <c r="D62" s="1">
        <v>30000</v>
      </c>
    </row>
    <row r="63" spans="1:4" ht="17.25" customHeight="1" thickBot="1" x14ac:dyDescent="0.35">
      <c r="A63" s="1" t="s">
        <v>228</v>
      </c>
      <c r="B63" s="1" t="s">
        <v>271</v>
      </c>
      <c r="C63" s="1">
        <v>1</v>
      </c>
      <c r="D63" s="1">
        <v>5000</v>
      </c>
    </row>
    <row r="64" spans="1:4" ht="17.25" customHeight="1" thickBot="1" x14ac:dyDescent="0.35">
      <c r="A64" s="1" t="s">
        <v>226</v>
      </c>
      <c r="B64" s="1" t="s">
        <v>271</v>
      </c>
      <c r="C64" s="1">
        <v>1</v>
      </c>
      <c r="D64" s="1">
        <v>5000</v>
      </c>
    </row>
    <row r="65" spans="1:4" ht="17.25" customHeight="1" thickBot="1" x14ac:dyDescent="0.35">
      <c r="A65" s="1" t="s">
        <v>239</v>
      </c>
      <c r="B65" s="1" t="s">
        <v>271</v>
      </c>
      <c r="C65" s="1">
        <v>7</v>
      </c>
      <c r="D65" s="1">
        <v>35000</v>
      </c>
    </row>
    <row r="66" spans="1:4" ht="17.25" customHeight="1" thickBot="1" x14ac:dyDescent="0.35">
      <c r="A66" s="1" t="s">
        <v>282</v>
      </c>
      <c r="B66" s="1" t="s">
        <v>271</v>
      </c>
      <c r="C66" s="1">
        <v>1</v>
      </c>
      <c r="D66" s="1">
        <v>5000</v>
      </c>
    </row>
    <row r="67" spans="1:4" ht="17.25" customHeight="1" thickBot="1" x14ac:dyDescent="0.35">
      <c r="A67" s="1" t="s">
        <v>124</v>
      </c>
      <c r="B67" s="1" t="s">
        <v>271</v>
      </c>
      <c r="C67" s="1">
        <v>1</v>
      </c>
      <c r="D67" s="1">
        <v>5000</v>
      </c>
    </row>
    <row r="68" spans="1:4" ht="17.25" customHeight="1" thickBot="1" x14ac:dyDescent="0.35">
      <c r="A68" s="1" t="s">
        <v>32</v>
      </c>
      <c r="B68" s="1" t="s">
        <v>271</v>
      </c>
      <c r="C68" s="1">
        <v>2</v>
      </c>
      <c r="D68" s="1">
        <v>10000</v>
      </c>
    </row>
    <row r="69" spans="1:4" ht="17.25" customHeight="1" thickBot="1" x14ac:dyDescent="0.35">
      <c r="A69" s="1" t="s">
        <v>122</v>
      </c>
      <c r="B69" s="1" t="s">
        <v>271</v>
      </c>
      <c r="C69" s="1">
        <v>3</v>
      </c>
      <c r="D69" s="1">
        <v>15000</v>
      </c>
    </row>
    <row r="70" spans="1:4" ht="17.25" customHeight="1" thickBot="1" x14ac:dyDescent="0.35">
      <c r="A70" s="1" t="s">
        <v>121</v>
      </c>
      <c r="B70" s="1" t="s">
        <v>271</v>
      </c>
      <c r="C70" s="1">
        <v>1</v>
      </c>
      <c r="D70" s="1">
        <v>5000</v>
      </c>
    </row>
    <row r="71" spans="1:4" ht="17.25" customHeight="1" thickBot="1" x14ac:dyDescent="0.35">
      <c r="A71" s="1" t="s">
        <v>299</v>
      </c>
      <c r="B71" s="1" t="s">
        <v>271</v>
      </c>
      <c r="C71" s="1">
        <v>2</v>
      </c>
      <c r="D71" s="1">
        <v>10000</v>
      </c>
    </row>
    <row r="72" spans="1:4" ht="17.25" customHeight="1" thickBot="1" x14ac:dyDescent="0.35">
      <c r="A72" s="1" t="s">
        <v>30</v>
      </c>
      <c r="B72" s="1" t="s">
        <v>271</v>
      </c>
      <c r="C72" s="1">
        <v>6</v>
      </c>
      <c r="D72" s="1">
        <v>30000</v>
      </c>
    </row>
    <row r="73" spans="1:4" ht="17.25" customHeight="1" thickBot="1" x14ac:dyDescent="0.35">
      <c r="A73" s="1" t="s">
        <v>120</v>
      </c>
      <c r="B73" s="1" t="s">
        <v>271</v>
      </c>
      <c r="C73" s="1">
        <v>1</v>
      </c>
      <c r="D73" s="1">
        <v>5000</v>
      </c>
    </row>
    <row r="74" spans="1:4" ht="17.25" customHeight="1" thickBot="1" x14ac:dyDescent="0.35">
      <c r="A74" s="1" t="s">
        <v>118</v>
      </c>
      <c r="B74" s="1" t="s">
        <v>271</v>
      </c>
      <c r="C74" s="1">
        <v>2</v>
      </c>
      <c r="D74" s="1">
        <v>10000</v>
      </c>
    </row>
    <row r="75" spans="1:4" ht="17.25" customHeight="1" thickBot="1" x14ac:dyDescent="0.35">
      <c r="A75" s="1" t="s">
        <v>117</v>
      </c>
      <c r="B75" s="1" t="s">
        <v>271</v>
      </c>
      <c r="C75" s="1">
        <v>3</v>
      </c>
      <c r="D75" s="1">
        <v>15000</v>
      </c>
    </row>
    <row r="76" spans="1:4" ht="17.25" customHeight="1" thickBot="1" x14ac:dyDescent="0.35">
      <c r="A76" s="1" t="s">
        <v>284</v>
      </c>
      <c r="B76" s="1" t="s">
        <v>271</v>
      </c>
      <c r="C76" s="1">
        <v>5</v>
      </c>
      <c r="D76" s="1">
        <v>25000</v>
      </c>
    </row>
    <row r="77" spans="1:4" ht="17.25" customHeight="1" thickBot="1" x14ac:dyDescent="0.35">
      <c r="A77" s="1" t="s">
        <v>207</v>
      </c>
      <c r="B77" s="1" t="s">
        <v>271</v>
      </c>
      <c r="C77" s="1">
        <v>7</v>
      </c>
      <c r="D77" s="1">
        <v>35000</v>
      </c>
    </row>
    <row r="78" spans="1:4" ht="17.25" customHeight="1" thickBot="1" x14ac:dyDescent="0.35">
      <c r="A78" s="1" t="s">
        <v>29</v>
      </c>
      <c r="B78" s="1" t="s">
        <v>271</v>
      </c>
      <c r="C78" s="1">
        <v>4</v>
      </c>
      <c r="D78" s="1">
        <v>20000</v>
      </c>
    </row>
    <row r="79" spans="1:4" ht="17.25" customHeight="1" thickBot="1" x14ac:dyDescent="0.35">
      <c r="A79" s="1" t="s">
        <v>64</v>
      </c>
      <c r="B79" s="1" t="s">
        <v>271</v>
      </c>
      <c r="C79" s="1">
        <v>4</v>
      </c>
      <c r="D79" s="1">
        <v>20000</v>
      </c>
    </row>
    <row r="80" spans="1:4" ht="17.25" customHeight="1" thickBot="1" x14ac:dyDescent="0.35">
      <c r="A80" s="1" t="s">
        <v>62</v>
      </c>
      <c r="B80" s="1" t="s">
        <v>271</v>
      </c>
      <c r="C80" s="1">
        <v>5</v>
      </c>
      <c r="D80" s="1">
        <v>25000</v>
      </c>
    </row>
    <row r="81" spans="1:4" ht="17.25" customHeight="1" thickBot="1" x14ac:dyDescent="0.35">
      <c r="A81" s="1" t="s">
        <v>58</v>
      </c>
      <c r="B81" s="1" t="s">
        <v>271</v>
      </c>
      <c r="C81" s="1">
        <v>1</v>
      </c>
      <c r="D81" s="1">
        <v>5000</v>
      </c>
    </row>
    <row r="82" spans="1:4" ht="17.25" customHeight="1" thickBot="1" x14ac:dyDescent="0.35">
      <c r="A82" s="1" t="s">
        <v>169</v>
      </c>
      <c r="B82" s="1" t="s">
        <v>271</v>
      </c>
      <c r="C82" s="1">
        <v>2</v>
      </c>
      <c r="D82" s="1">
        <v>10000</v>
      </c>
    </row>
    <row r="83" spans="1:4" ht="17.25" customHeight="1" thickBot="1" x14ac:dyDescent="0.35">
      <c r="A83" s="1" t="s">
        <v>168</v>
      </c>
      <c r="B83" s="1" t="s">
        <v>271</v>
      </c>
      <c r="C83" s="1">
        <v>2</v>
      </c>
      <c r="D83" s="1">
        <v>10000</v>
      </c>
    </row>
    <row r="84" spans="1:4" ht="17.25" customHeight="1" thickBot="1" x14ac:dyDescent="0.35">
      <c r="A84" s="1" t="s">
        <v>190</v>
      </c>
      <c r="B84" s="1" t="s">
        <v>271</v>
      </c>
      <c r="C84" s="1">
        <v>1</v>
      </c>
      <c r="D84" s="1">
        <v>5000</v>
      </c>
    </row>
    <row r="85" spans="1:4" ht="17.25" customHeight="1" thickBot="1" x14ac:dyDescent="0.35">
      <c r="A85" s="1" t="s">
        <v>189</v>
      </c>
      <c r="B85" s="1" t="s">
        <v>271</v>
      </c>
      <c r="C85" s="1">
        <v>7</v>
      </c>
      <c r="D85" s="1">
        <v>35000</v>
      </c>
    </row>
    <row r="86" spans="1:4" ht="17.25" customHeight="1" thickBot="1" x14ac:dyDescent="0.35">
      <c r="A86" s="1" t="s">
        <v>188</v>
      </c>
      <c r="B86" s="1" t="s">
        <v>271</v>
      </c>
      <c r="C86" s="1">
        <v>4</v>
      </c>
      <c r="D86" s="1">
        <v>20000</v>
      </c>
    </row>
    <row r="87" spans="1:4" ht="17.25" customHeight="1" thickBot="1" x14ac:dyDescent="0.35">
      <c r="A87" s="1" t="s">
        <v>225</v>
      </c>
      <c r="B87" s="1" t="s">
        <v>271</v>
      </c>
      <c r="C87" s="1">
        <v>8</v>
      </c>
      <c r="D87" s="1">
        <v>40000</v>
      </c>
    </row>
    <row r="88" spans="1:4" ht="17.25" customHeight="1" thickBot="1" x14ac:dyDescent="0.35">
      <c r="A88" s="1" t="s">
        <v>300</v>
      </c>
      <c r="B88" s="1" t="s">
        <v>271</v>
      </c>
      <c r="C88" s="1">
        <v>1</v>
      </c>
      <c r="D88" s="1">
        <v>5000</v>
      </c>
    </row>
    <row r="89" spans="1:4" ht="17.25" customHeight="1" thickBot="1" x14ac:dyDescent="0.35">
      <c r="A89" s="1" t="s">
        <v>103</v>
      </c>
      <c r="B89" s="1" t="s">
        <v>271</v>
      </c>
      <c r="C89" s="1">
        <v>1</v>
      </c>
      <c r="D89" s="1">
        <v>5000</v>
      </c>
    </row>
    <row r="90" spans="1:4" ht="17.25" customHeight="1" thickBot="1" x14ac:dyDescent="0.35">
      <c r="A90" s="1" t="s">
        <v>287</v>
      </c>
      <c r="B90" s="1" t="s">
        <v>271</v>
      </c>
      <c r="C90" s="1">
        <v>2</v>
      </c>
      <c r="D90" s="1">
        <v>10000</v>
      </c>
    </row>
    <row r="91" spans="1:4" ht="17.25" customHeight="1" thickBot="1" x14ac:dyDescent="0.35">
      <c r="A91" s="1" t="s">
        <v>288</v>
      </c>
      <c r="B91" s="1" t="s">
        <v>271</v>
      </c>
      <c r="C91" s="1">
        <v>3</v>
      </c>
      <c r="D91" s="1">
        <v>15000</v>
      </c>
    </row>
    <row r="92" spans="1:4" ht="17.25" customHeight="1" thickBot="1" x14ac:dyDescent="0.35">
      <c r="A92" s="1" t="s">
        <v>45</v>
      </c>
      <c r="B92" s="1" t="s">
        <v>271</v>
      </c>
      <c r="C92" s="1">
        <v>1</v>
      </c>
      <c r="D92" s="1">
        <v>5000</v>
      </c>
    </row>
    <row r="93" spans="1:4" ht="17.25" customHeight="1" thickBot="1" x14ac:dyDescent="0.35">
      <c r="A93" s="1" t="s">
        <v>100</v>
      </c>
      <c r="B93" s="1" t="s">
        <v>271</v>
      </c>
      <c r="C93" s="1">
        <v>2</v>
      </c>
      <c r="D93" s="1">
        <v>10000</v>
      </c>
    </row>
    <row r="94" spans="1:4" ht="17.25" customHeight="1" thickBot="1" x14ac:dyDescent="0.35">
      <c r="A94" s="1" t="s">
        <v>290</v>
      </c>
      <c r="B94" s="1" t="s">
        <v>271</v>
      </c>
      <c r="C94" s="1">
        <v>4</v>
      </c>
      <c r="D94" s="1">
        <v>20000</v>
      </c>
    </row>
    <row r="95" spans="1:4" ht="17.25" customHeight="1" thickBot="1" x14ac:dyDescent="0.35">
      <c r="A95" s="1" t="s">
        <v>98</v>
      </c>
      <c r="B95" s="1" t="s">
        <v>271</v>
      </c>
      <c r="C95" s="1">
        <v>1</v>
      </c>
      <c r="D95" s="1">
        <v>5000</v>
      </c>
    </row>
    <row r="96" spans="1:4" ht="17.25" customHeight="1" thickBot="1" x14ac:dyDescent="0.35">
      <c r="A96" s="1" t="s">
        <v>97</v>
      </c>
      <c r="B96" s="1" t="s">
        <v>271</v>
      </c>
      <c r="C96" s="1">
        <v>6</v>
      </c>
      <c r="D96" s="1">
        <v>30000</v>
      </c>
    </row>
    <row r="97" spans="1:4" ht="17.25" customHeight="1" thickBot="1" x14ac:dyDescent="0.35">
      <c r="A97" s="1" t="s">
        <v>291</v>
      </c>
      <c r="B97" s="1" t="s">
        <v>271</v>
      </c>
      <c r="C97" s="1">
        <v>4</v>
      </c>
      <c r="D97" s="1">
        <v>20000</v>
      </c>
    </row>
    <row r="98" spans="1:4" ht="17.25" customHeight="1" thickBot="1" x14ac:dyDescent="0.35">
      <c r="A98" s="1" t="s">
        <v>95</v>
      </c>
      <c r="B98" s="1" t="s">
        <v>271</v>
      </c>
      <c r="C98" s="1">
        <v>2</v>
      </c>
      <c r="D98" s="1">
        <v>10000</v>
      </c>
    </row>
    <row r="99" spans="1:4" ht="17.25" customHeight="1" thickBot="1" x14ac:dyDescent="0.35">
      <c r="A99" s="1" t="s">
        <v>292</v>
      </c>
      <c r="B99" s="1" t="s">
        <v>271</v>
      </c>
      <c r="C99" s="1">
        <v>1</v>
      </c>
      <c r="D99" s="1">
        <v>5000</v>
      </c>
    </row>
    <row r="100" spans="1:4" ht="17.25" customHeight="1" thickBot="1" x14ac:dyDescent="0.35">
      <c r="A100" s="1" t="s">
        <v>93</v>
      </c>
      <c r="B100" s="1" t="s">
        <v>271</v>
      </c>
      <c r="C100" s="1">
        <v>1</v>
      </c>
      <c r="D100" s="1">
        <v>5000</v>
      </c>
    </row>
    <row r="101" spans="1:4" ht="17.25" customHeight="1" thickBot="1" x14ac:dyDescent="0.35">
      <c r="A101" s="1" t="s">
        <v>293</v>
      </c>
      <c r="B101" s="1" t="s">
        <v>271</v>
      </c>
      <c r="C101" s="1">
        <v>2</v>
      </c>
      <c r="D101" s="1">
        <v>10000</v>
      </c>
    </row>
    <row r="102" spans="1:4" ht="17.25" customHeight="1" thickBot="1" x14ac:dyDescent="0.35">
      <c r="A102" s="1" t="s">
        <v>294</v>
      </c>
      <c r="B102" s="1" t="s">
        <v>271</v>
      </c>
      <c r="C102" s="1">
        <v>3</v>
      </c>
      <c r="D102" s="1">
        <v>15000</v>
      </c>
    </row>
    <row r="103" spans="1:4" ht="17.25" customHeight="1" thickBot="1" x14ac:dyDescent="0.35">
      <c r="A103" s="1" t="s">
        <v>90</v>
      </c>
      <c r="B103" s="1" t="s">
        <v>271</v>
      </c>
      <c r="C103" s="1">
        <v>1</v>
      </c>
      <c r="D103" s="1">
        <v>5000</v>
      </c>
    </row>
    <row r="104" spans="1:4" ht="17.25" customHeight="1" thickBot="1" x14ac:dyDescent="0.35">
      <c r="A104" s="1" t="s">
        <v>295</v>
      </c>
      <c r="B104" s="1" t="s">
        <v>271</v>
      </c>
      <c r="C104" s="1">
        <v>1</v>
      </c>
      <c r="D104" s="1">
        <v>5000</v>
      </c>
    </row>
    <row r="105" spans="1:4" ht="17.25" customHeight="1" thickBot="1" x14ac:dyDescent="0.35">
      <c r="A105" s="1" t="s">
        <v>88</v>
      </c>
      <c r="B105" s="1" t="s">
        <v>271</v>
      </c>
      <c r="C105" s="1">
        <v>2</v>
      </c>
      <c r="D105" s="1">
        <v>10000</v>
      </c>
    </row>
    <row r="106" spans="1:4" ht="17.25" customHeight="1" thickBot="1" x14ac:dyDescent="0.35">
      <c r="A106" s="1" t="s">
        <v>177</v>
      </c>
      <c r="B106" s="1" t="s">
        <v>271</v>
      </c>
      <c r="C106" s="1">
        <v>3</v>
      </c>
      <c r="D106" s="1">
        <v>15000</v>
      </c>
    </row>
    <row r="107" spans="1:4" ht="17.25" customHeight="1" thickBot="1" x14ac:dyDescent="0.35">
      <c r="A107" s="1" t="s">
        <v>296</v>
      </c>
      <c r="B107" s="1" t="s">
        <v>271</v>
      </c>
      <c r="C107" s="1">
        <v>1</v>
      </c>
      <c r="D107" s="1">
        <v>5000</v>
      </c>
    </row>
    <row r="108" spans="1:4" ht="17.25" customHeight="1" thickBot="1" x14ac:dyDescent="0.35">
      <c r="A108" s="1" t="s">
        <v>186</v>
      </c>
      <c r="B108" s="1" t="s">
        <v>271</v>
      </c>
      <c r="C108" s="1">
        <v>1</v>
      </c>
      <c r="D108" s="1">
        <v>5000</v>
      </c>
    </row>
    <row r="109" spans="1:4" ht="17.25" customHeight="1" thickBot="1" x14ac:dyDescent="0.35">
      <c r="A109" s="1" t="s">
        <v>27</v>
      </c>
      <c r="B109" s="1" t="s">
        <v>271</v>
      </c>
      <c r="C109" s="1">
        <v>3</v>
      </c>
      <c r="D109" s="1">
        <v>15000</v>
      </c>
    </row>
    <row r="110" spans="1:4" ht="17.25" customHeight="1" thickBot="1" x14ac:dyDescent="0.35">
      <c r="A110" s="3" t="s">
        <v>109</v>
      </c>
      <c r="B110" s="3" t="s">
        <v>271</v>
      </c>
      <c r="C110" s="3">
        <v>14</v>
      </c>
      <c r="D110" s="3">
        <v>70000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9DA1-3A6A-467E-AA0A-FA46C2601EDA}">
  <dimension ref="B3:O17"/>
  <sheetViews>
    <sheetView tabSelected="1" workbookViewId="0">
      <selection activeCell="O18" sqref="O18"/>
    </sheetView>
  </sheetViews>
  <sheetFormatPr defaultRowHeight="16.5" x14ac:dyDescent="0.3"/>
  <cols>
    <col min="4" max="4" width="16.125" customWidth="1"/>
    <col min="10" max="10" width="14.25" customWidth="1"/>
    <col min="15" max="15" width="17.75" customWidth="1"/>
  </cols>
  <sheetData>
    <row r="3" spans="2:15" ht="17.25" thickBot="1" x14ac:dyDescent="0.35"/>
    <row r="4" spans="2:15" x14ac:dyDescent="0.3">
      <c r="B4" s="12" t="s">
        <v>318</v>
      </c>
      <c r="C4" s="13"/>
      <c r="D4" s="14"/>
      <c r="H4" s="12" t="s">
        <v>319</v>
      </c>
      <c r="I4" s="13"/>
      <c r="J4" s="14"/>
      <c r="M4" s="12" t="s">
        <v>333</v>
      </c>
      <c r="N4" s="13"/>
      <c r="O4" s="14"/>
    </row>
    <row r="5" spans="2:15" x14ac:dyDescent="0.3">
      <c r="B5" s="15" t="s">
        <v>305</v>
      </c>
      <c r="C5" s="16"/>
      <c r="D5" s="17"/>
      <c r="H5" s="15" t="s">
        <v>320</v>
      </c>
      <c r="I5" s="16"/>
      <c r="J5" s="17"/>
      <c r="M5" s="15" t="s">
        <v>340</v>
      </c>
      <c r="N5" s="16"/>
      <c r="O5" s="17"/>
    </row>
    <row r="6" spans="2:15" x14ac:dyDescent="0.3">
      <c r="B6" s="15" t="s">
        <v>306</v>
      </c>
      <c r="C6" s="16"/>
      <c r="D6" s="17"/>
      <c r="H6" s="15" t="s">
        <v>321</v>
      </c>
      <c r="I6" s="16"/>
      <c r="J6" s="17"/>
      <c r="M6" s="15" t="s">
        <v>339</v>
      </c>
      <c r="N6" s="16"/>
      <c r="O6" s="17"/>
    </row>
    <row r="7" spans="2:15" x14ac:dyDescent="0.3">
      <c r="B7" s="15" t="s">
        <v>307</v>
      </c>
      <c r="C7" s="16"/>
      <c r="D7" s="17"/>
      <c r="H7" s="15" t="s">
        <v>322</v>
      </c>
      <c r="I7" s="16"/>
      <c r="J7" s="17"/>
      <c r="M7" s="15" t="s">
        <v>338</v>
      </c>
      <c r="N7" s="16"/>
      <c r="O7" s="17"/>
    </row>
    <row r="8" spans="2:15" x14ac:dyDescent="0.3">
      <c r="B8" s="15" t="s">
        <v>308</v>
      </c>
      <c r="C8" s="16"/>
      <c r="D8" s="17"/>
      <c r="H8" s="15" t="s">
        <v>323</v>
      </c>
      <c r="I8" s="16"/>
      <c r="J8" s="17"/>
      <c r="M8" s="15" t="s">
        <v>334</v>
      </c>
      <c r="N8" s="16"/>
      <c r="O8" s="17"/>
    </row>
    <row r="9" spans="2:15" x14ac:dyDescent="0.3">
      <c r="B9" s="15" t="s">
        <v>309</v>
      </c>
      <c r="C9" s="16"/>
      <c r="D9" s="17"/>
      <c r="H9" s="15" t="s">
        <v>324</v>
      </c>
      <c r="I9" s="16"/>
      <c r="J9" s="17"/>
      <c r="M9" s="15" t="s">
        <v>335</v>
      </c>
      <c r="N9" s="16"/>
      <c r="O9" s="17"/>
    </row>
    <row r="10" spans="2:15" x14ac:dyDescent="0.3">
      <c r="B10" s="15" t="s">
        <v>310</v>
      </c>
      <c r="C10" s="16"/>
      <c r="D10" s="17"/>
      <c r="H10" s="15" t="s">
        <v>325</v>
      </c>
      <c r="I10" s="16"/>
      <c r="J10" s="17"/>
      <c r="M10" s="15" t="s">
        <v>336</v>
      </c>
      <c r="N10" s="16"/>
      <c r="O10" s="17"/>
    </row>
    <row r="11" spans="2:15" x14ac:dyDescent="0.3">
      <c r="B11" s="15" t="s">
        <v>311</v>
      </c>
      <c r="C11" s="16"/>
      <c r="D11" s="17"/>
      <c r="H11" s="15" t="s">
        <v>326</v>
      </c>
      <c r="I11" s="16"/>
      <c r="J11" s="17"/>
      <c r="M11" s="15" t="s">
        <v>337</v>
      </c>
      <c r="N11" s="16"/>
      <c r="O11" s="17"/>
    </row>
    <row r="12" spans="2:15" x14ac:dyDescent="0.3">
      <c r="B12" s="15" t="s">
        <v>312</v>
      </c>
      <c r="C12" s="16"/>
      <c r="D12" s="17"/>
      <c r="H12" s="15" t="s">
        <v>327</v>
      </c>
      <c r="I12" s="16"/>
      <c r="J12" s="17"/>
      <c r="M12" s="15" t="s">
        <v>341</v>
      </c>
      <c r="N12" s="16"/>
      <c r="O12" s="17"/>
    </row>
    <row r="13" spans="2:15" x14ac:dyDescent="0.3">
      <c r="B13" s="15" t="s">
        <v>313</v>
      </c>
      <c r="C13" s="16"/>
      <c r="D13" s="17"/>
      <c r="H13" s="15" t="s">
        <v>328</v>
      </c>
      <c r="I13" s="16"/>
      <c r="J13" s="17"/>
      <c r="M13" s="15" t="s">
        <v>342</v>
      </c>
      <c r="N13" s="16"/>
      <c r="O13" s="17"/>
    </row>
    <row r="14" spans="2:15" x14ac:dyDescent="0.3">
      <c r="B14" s="15" t="s">
        <v>314</v>
      </c>
      <c r="C14" s="16"/>
      <c r="D14" s="17"/>
      <c r="H14" s="15" t="s">
        <v>329</v>
      </c>
      <c r="I14" s="16"/>
      <c r="J14" s="17"/>
      <c r="M14" s="15" t="s">
        <v>343</v>
      </c>
      <c r="N14" s="16"/>
      <c r="O14" s="17"/>
    </row>
    <row r="15" spans="2:15" x14ac:dyDescent="0.3">
      <c r="B15" s="15" t="s">
        <v>315</v>
      </c>
      <c r="C15" s="16"/>
      <c r="D15" s="17"/>
      <c r="H15" s="15" t="s">
        <v>330</v>
      </c>
      <c r="I15" s="16"/>
      <c r="J15" s="17"/>
      <c r="M15" s="15" t="s">
        <v>344</v>
      </c>
      <c r="N15" s="16"/>
      <c r="O15" s="17"/>
    </row>
    <row r="16" spans="2:15" x14ac:dyDescent="0.3">
      <c r="B16" s="15" t="s">
        <v>316</v>
      </c>
      <c r="C16" s="16"/>
      <c r="D16" s="17"/>
      <c r="H16" s="15" t="s">
        <v>331</v>
      </c>
      <c r="I16" s="16"/>
      <c r="J16" s="17"/>
      <c r="M16" s="15" t="s">
        <v>345</v>
      </c>
      <c r="N16" s="16"/>
      <c r="O16" s="17"/>
    </row>
    <row r="17" spans="2:15" ht="17.25" thickBot="1" x14ac:dyDescent="0.35">
      <c r="B17" s="18" t="s">
        <v>317</v>
      </c>
      <c r="C17" s="19"/>
      <c r="D17" s="20"/>
      <c r="H17" s="18" t="s">
        <v>332</v>
      </c>
      <c r="I17" s="19"/>
      <c r="J17" s="20"/>
      <c r="M17" s="18" t="s">
        <v>346</v>
      </c>
      <c r="N17" s="19"/>
      <c r="O17" s="20"/>
    </row>
  </sheetData>
  <mergeCells count="3">
    <mergeCell ref="B4:D4"/>
    <mergeCell ref="H4:J4"/>
    <mergeCell ref="M4:O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1"/>
  <sheetViews>
    <sheetView workbookViewId="0">
      <selection activeCell="G8" sqref="G8"/>
    </sheetView>
  </sheetViews>
  <sheetFormatPr defaultRowHeight="16.5" x14ac:dyDescent="0.3"/>
  <cols>
    <col min="1" max="1" width="24.375" style="11" bestFit="1" customWidth="1"/>
    <col min="2" max="2" width="28.125" style="11" bestFit="1" customWidth="1"/>
  </cols>
  <sheetData>
    <row r="1" spans="1:4" ht="17.25" customHeight="1" thickBot="1" x14ac:dyDescent="0.35">
      <c r="C1">
        <f>SUM(C2:C300)</f>
        <v>761</v>
      </c>
    </row>
    <row r="2" spans="1:4" ht="17.25" customHeight="1" thickBot="1" x14ac:dyDescent="0.35">
      <c r="A2" s="2" t="s">
        <v>270</v>
      </c>
      <c r="B2" s="2" t="s">
        <v>271</v>
      </c>
      <c r="C2" s="2">
        <v>101</v>
      </c>
      <c r="D2" s="2">
        <v>505000</v>
      </c>
    </row>
    <row r="3" spans="1:4" ht="17.25" customHeight="1" thickBot="1" x14ac:dyDescent="0.35">
      <c r="A3" s="1" t="s">
        <v>40</v>
      </c>
      <c r="B3" s="1" t="s">
        <v>271</v>
      </c>
      <c r="C3" s="1">
        <v>1</v>
      </c>
      <c r="D3" s="1">
        <v>5000</v>
      </c>
    </row>
    <row r="4" spans="1:4" ht="17.25" customHeight="1" thickBot="1" x14ac:dyDescent="0.35">
      <c r="A4" s="1" t="s">
        <v>272</v>
      </c>
      <c r="B4" s="1" t="s">
        <v>271</v>
      </c>
      <c r="C4" s="1">
        <v>1</v>
      </c>
      <c r="D4" s="1">
        <v>5000</v>
      </c>
    </row>
    <row r="5" spans="1:4" ht="17.25" customHeight="1" thickBot="1" x14ac:dyDescent="0.35">
      <c r="A5" s="1" t="s">
        <v>37</v>
      </c>
      <c r="B5" s="1" t="s">
        <v>271</v>
      </c>
      <c r="C5" s="1">
        <v>5</v>
      </c>
      <c r="D5" s="1">
        <v>25000</v>
      </c>
    </row>
    <row r="6" spans="1:4" ht="17.25" customHeight="1" thickBot="1" x14ac:dyDescent="0.35">
      <c r="A6" s="1" t="s">
        <v>134</v>
      </c>
      <c r="B6" s="1" t="s">
        <v>271</v>
      </c>
      <c r="C6" s="1">
        <v>8</v>
      </c>
      <c r="D6" s="1">
        <v>40000</v>
      </c>
    </row>
    <row r="7" spans="1:4" ht="17.25" customHeight="1" thickBot="1" x14ac:dyDescent="0.35">
      <c r="A7" s="1" t="s">
        <v>273</v>
      </c>
      <c r="B7" s="1" t="s">
        <v>271</v>
      </c>
      <c r="C7" s="1">
        <v>18</v>
      </c>
      <c r="D7" s="1">
        <v>90000</v>
      </c>
    </row>
    <row r="8" spans="1:4" ht="17.25" customHeight="1" thickBot="1" x14ac:dyDescent="0.35">
      <c r="A8" s="1" t="s">
        <v>126</v>
      </c>
      <c r="B8" s="1" t="s">
        <v>271</v>
      </c>
      <c r="C8" s="1">
        <v>14</v>
      </c>
      <c r="D8" s="1">
        <v>70000</v>
      </c>
    </row>
    <row r="9" spans="1:4" ht="17.25" customHeight="1" thickBot="1" x14ac:dyDescent="0.35">
      <c r="A9" s="1" t="s">
        <v>125</v>
      </c>
      <c r="B9" s="1" t="s">
        <v>271</v>
      </c>
      <c r="C9" s="1">
        <v>9</v>
      </c>
      <c r="D9" s="1">
        <v>45000</v>
      </c>
    </row>
    <row r="10" spans="1:4" ht="17.25" customHeight="1" thickBot="1" x14ac:dyDescent="0.35">
      <c r="A10" s="1" t="s">
        <v>53</v>
      </c>
      <c r="B10" s="1" t="s">
        <v>271</v>
      </c>
      <c r="C10" s="1">
        <v>18</v>
      </c>
      <c r="D10" s="1">
        <v>90000</v>
      </c>
    </row>
    <row r="11" spans="1:4" ht="17.25" customHeight="1" thickBot="1" x14ac:dyDescent="0.35">
      <c r="A11" s="1" t="s">
        <v>52</v>
      </c>
      <c r="B11" s="1" t="s">
        <v>271</v>
      </c>
      <c r="C11" s="1">
        <v>31</v>
      </c>
      <c r="D11" s="1">
        <v>155000</v>
      </c>
    </row>
    <row r="12" spans="1:4" ht="17.25" customHeight="1" thickBot="1" x14ac:dyDescent="0.35">
      <c r="A12" s="1" t="s">
        <v>51</v>
      </c>
      <c r="B12" s="1" t="s">
        <v>271</v>
      </c>
      <c r="C12" s="1">
        <v>1</v>
      </c>
      <c r="D12" s="1">
        <v>5000</v>
      </c>
    </row>
    <row r="13" spans="1:4" ht="17.25" customHeight="1" thickBot="1" x14ac:dyDescent="0.35">
      <c r="A13" s="1" t="s">
        <v>50</v>
      </c>
      <c r="B13" s="1" t="s">
        <v>271</v>
      </c>
      <c r="C13" s="1">
        <v>11</v>
      </c>
      <c r="D13" s="1">
        <v>55000</v>
      </c>
    </row>
    <row r="14" spans="1:4" ht="17.25" customHeight="1" thickBot="1" x14ac:dyDescent="0.35">
      <c r="A14" s="1" t="s">
        <v>69</v>
      </c>
      <c r="B14" s="1" t="s">
        <v>271</v>
      </c>
      <c r="C14" s="1">
        <v>6</v>
      </c>
      <c r="D14" s="1">
        <v>30000</v>
      </c>
    </row>
    <row r="15" spans="1:4" ht="17.25" customHeight="1" thickBot="1" x14ac:dyDescent="0.35">
      <c r="A15" s="1" t="s">
        <v>67</v>
      </c>
      <c r="B15" s="1" t="s">
        <v>271</v>
      </c>
      <c r="C15" s="1">
        <v>6</v>
      </c>
      <c r="D15" s="1">
        <v>30000</v>
      </c>
    </row>
    <row r="16" spans="1:4" ht="17.25" customHeight="1" thickBot="1" x14ac:dyDescent="0.35">
      <c r="A16" s="1" t="s">
        <v>164</v>
      </c>
      <c r="B16" s="1" t="s">
        <v>271</v>
      </c>
      <c r="C16" s="1">
        <v>1</v>
      </c>
      <c r="D16" s="1">
        <v>5000</v>
      </c>
    </row>
    <row r="17" spans="1:4" ht="17.25" customHeight="1" thickBot="1" x14ac:dyDescent="0.35">
      <c r="A17" s="1" t="s">
        <v>163</v>
      </c>
      <c r="B17" s="1" t="s">
        <v>271</v>
      </c>
      <c r="C17" s="1">
        <v>3</v>
      </c>
      <c r="D17" s="1">
        <v>15000</v>
      </c>
    </row>
    <row r="18" spans="1:4" ht="17.25" customHeight="1" thickBot="1" x14ac:dyDescent="0.35">
      <c r="A18" s="1" t="s">
        <v>162</v>
      </c>
      <c r="B18" s="1" t="s">
        <v>271</v>
      </c>
      <c r="C18" s="1">
        <v>6</v>
      </c>
      <c r="D18" s="1">
        <v>30000</v>
      </c>
    </row>
    <row r="19" spans="1:4" ht="17.25" customHeight="1" thickBot="1" x14ac:dyDescent="0.35">
      <c r="A19" s="1" t="s">
        <v>161</v>
      </c>
      <c r="B19" s="1" t="s">
        <v>271</v>
      </c>
      <c r="C19" s="1">
        <v>34</v>
      </c>
      <c r="D19" s="1">
        <v>170000</v>
      </c>
    </row>
    <row r="20" spans="1:4" ht="17.25" customHeight="1" thickBot="1" x14ac:dyDescent="0.35">
      <c r="A20" s="1" t="s">
        <v>160</v>
      </c>
      <c r="B20" s="1" t="s">
        <v>271</v>
      </c>
      <c r="C20" s="1">
        <v>5</v>
      </c>
      <c r="D20" s="1">
        <v>25000</v>
      </c>
    </row>
    <row r="21" spans="1:4" ht="17.25" customHeight="1" thickBot="1" x14ac:dyDescent="0.35">
      <c r="A21" s="1" t="s">
        <v>159</v>
      </c>
      <c r="B21" s="1" t="s">
        <v>271</v>
      </c>
      <c r="C21" s="1">
        <v>9</v>
      </c>
      <c r="D21" s="1">
        <v>45000</v>
      </c>
    </row>
    <row r="22" spans="1:4" ht="17.25" customHeight="1" thickBot="1" x14ac:dyDescent="0.35">
      <c r="A22" s="1" t="s">
        <v>205</v>
      </c>
      <c r="B22" s="1" t="s">
        <v>271</v>
      </c>
      <c r="C22" s="1">
        <v>8</v>
      </c>
      <c r="D22" s="1">
        <v>40000</v>
      </c>
    </row>
    <row r="23" spans="1:4" ht="17.25" customHeight="1" thickBot="1" x14ac:dyDescent="0.35">
      <c r="A23" s="1" t="s">
        <v>42</v>
      </c>
      <c r="B23" s="1" t="s">
        <v>271</v>
      </c>
      <c r="C23" s="1">
        <v>1</v>
      </c>
      <c r="D23" s="1">
        <v>5000</v>
      </c>
    </row>
    <row r="24" spans="1:4" ht="17.25" customHeight="1" thickBot="1" x14ac:dyDescent="0.35">
      <c r="A24" s="1" t="s">
        <v>35</v>
      </c>
      <c r="B24" s="1" t="s">
        <v>271</v>
      </c>
      <c r="C24" s="1">
        <v>15</v>
      </c>
      <c r="D24" s="1">
        <v>75000</v>
      </c>
    </row>
    <row r="25" spans="1:4" ht="17.25" customHeight="1" thickBot="1" x14ac:dyDescent="0.35">
      <c r="A25" s="1" t="s">
        <v>49</v>
      </c>
      <c r="B25" s="1" t="s">
        <v>271</v>
      </c>
      <c r="C25" s="1">
        <v>1</v>
      </c>
      <c r="D25" s="1">
        <v>5000</v>
      </c>
    </row>
    <row r="26" spans="1:4" ht="17.25" customHeight="1" thickBot="1" x14ac:dyDescent="0.35">
      <c r="A26" s="1" t="s">
        <v>158</v>
      </c>
      <c r="B26" s="1" t="s">
        <v>271</v>
      </c>
      <c r="C26" s="1">
        <v>6</v>
      </c>
      <c r="D26" s="1">
        <v>30000</v>
      </c>
    </row>
    <row r="27" spans="1:4" ht="17.25" customHeight="1" thickBot="1" x14ac:dyDescent="0.35">
      <c r="A27" s="1" t="s">
        <v>156</v>
      </c>
      <c r="B27" s="1" t="s">
        <v>271</v>
      </c>
      <c r="C27" s="1">
        <v>8</v>
      </c>
      <c r="D27" s="1">
        <v>40000</v>
      </c>
    </row>
    <row r="28" spans="1:4" ht="17.25" customHeight="1" thickBot="1" x14ac:dyDescent="0.35">
      <c r="A28" s="1" t="s">
        <v>155</v>
      </c>
      <c r="B28" s="1" t="s">
        <v>271</v>
      </c>
      <c r="C28" s="1">
        <v>2</v>
      </c>
      <c r="D28" s="1">
        <v>10000</v>
      </c>
    </row>
    <row r="29" spans="1:4" ht="17.25" customHeight="1" thickBot="1" x14ac:dyDescent="0.35">
      <c r="A29" s="1" t="s">
        <v>153</v>
      </c>
      <c r="B29" s="1" t="s">
        <v>271</v>
      </c>
      <c r="C29" s="1">
        <v>9</v>
      </c>
      <c r="D29" s="1">
        <v>45000</v>
      </c>
    </row>
    <row r="30" spans="1:4" ht="17.25" customHeight="1" thickBot="1" x14ac:dyDescent="0.35">
      <c r="A30" s="1" t="s">
        <v>151</v>
      </c>
      <c r="B30" s="1" t="s">
        <v>271</v>
      </c>
      <c r="C30" s="1">
        <v>1</v>
      </c>
      <c r="D30" s="1">
        <v>5000</v>
      </c>
    </row>
    <row r="31" spans="1:4" ht="17.25" customHeight="1" thickBot="1" x14ac:dyDescent="0.35">
      <c r="A31" s="1" t="s">
        <v>247</v>
      </c>
      <c r="B31" s="1" t="s">
        <v>271</v>
      </c>
      <c r="C31" s="1">
        <v>1</v>
      </c>
      <c r="D31" s="1">
        <v>5000</v>
      </c>
    </row>
    <row r="32" spans="1:4" ht="17.25" customHeight="1" thickBot="1" x14ac:dyDescent="0.35">
      <c r="A32" s="1" t="s">
        <v>149</v>
      </c>
      <c r="B32" s="1" t="s">
        <v>271</v>
      </c>
      <c r="C32" s="1">
        <v>32</v>
      </c>
      <c r="D32" s="1">
        <v>160000</v>
      </c>
    </row>
    <row r="33" spans="1:4" ht="17.25" customHeight="1" thickBot="1" x14ac:dyDescent="0.35">
      <c r="A33" s="1" t="s">
        <v>148</v>
      </c>
      <c r="B33" s="1" t="s">
        <v>271</v>
      </c>
      <c r="C33" s="1">
        <v>2</v>
      </c>
      <c r="D33" s="1">
        <v>10000</v>
      </c>
    </row>
    <row r="34" spans="1:4" ht="17.25" customHeight="1" thickBot="1" x14ac:dyDescent="0.35">
      <c r="A34" s="1" t="s">
        <v>274</v>
      </c>
      <c r="B34" s="1" t="s">
        <v>271</v>
      </c>
      <c r="C34" s="1">
        <v>6</v>
      </c>
      <c r="D34" s="1">
        <v>30000</v>
      </c>
    </row>
    <row r="35" spans="1:4" ht="17.25" customHeight="1" thickBot="1" x14ac:dyDescent="0.35">
      <c r="A35" s="1" t="s">
        <v>146</v>
      </c>
      <c r="B35" s="1" t="s">
        <v>271</v>
      </c>
      <c r="C35" s="1">
        <v>2</v>
      </c>
      <c r="D35" s="1">
        <v>10000</v>
      </c>
    </row>
    <row r="36" spans="1:4" ht="17.25" customHeight="1" thickBot="1" x14ac:dyDescent="0.35">
      <c r="A36" s="1" t="s">
        <v>144</v>
      </c>
      <c r="B36" s="1" t="s">
        <v>271</v>
      </c>
      <c r="C36" s="1">
        <v>2</v>
      </c>
      <c r="D36" s="1">
        <v>10000</v>
      </c>
    </row>
    <row r="37" spans="1:4" ht="17.25" customHeight="1" thickBot="1" x14ac:dyDescent="0.35">
      <c r="A37" s="1" t="s">
        <v>275</v>
      </c>
      <c r="B37" s="1" t="s">
        <v>271</v>
      </c>
      <c r="C37" s="1">
        <v>3</v>
      </c>
      <c r="D37" s="1">
        <v>15000</v>
      </c>
    </row>
    <row r="38" spans="1:4" ht="17.25" customHeight="1" thickBot="1" x14ac:dyDescent="0.35">
      <c r="A38" s="1" t="s">
        <v>276</v>
      </c>
      <c r="B38" s="1" t="s">
        <v>271</v>
      </c>
      <c r="C38" s="1">
        <v>2</v>
      </c>
      <c r="D38" s="1">
        <v>10000</v>
      </c>
    </row>
    <row r="39" spans="1:4" ht="17.25" customHeight="1" thickBot="1" x14ac:dyDescent="0.35">
      <c r="A39" s="1" t="s">
        <v>203</v>
      </c>
      <c r="B39" s="1" t="s">
        <v>271</v>
      </c>
      <c r="C39" s="1">
        <v>6</v>
      </c>
      <c r="D39" s="1">
        <v>30000</v>
      </c>
    </row>
    <row r="40" spans="1:4" ht="17.25" customHeight="1" thickBot="1" x14ac:dyDescent="0.35">
      <c r="A40" s="1" t="s">
        <v>277</v>
      </c>
      <c r="B40" s="1" t="s">
        <v>271</v>
      </c>
      <c r="C40" s="1">
        <v>4</v>
      </c>
      <c r="D40" s="1">
        <v>20000</v>
      </c>
    </row>
    <row r="41" spans="1:4" ht="17.25" customHeight="1" thickBot="1" x14ac:dyDescent="0.35">
      <c r="A41" s="1" t="s">
        <v>202</v>
      </c>
      <c r="B41" s="1" t="s">
        <v>271</v>
      </c>
      <c r="C41" s="1">
        <v>4</v>
      </c>
      <c r="D41" s="1">
        <v>20000</v>
      </c>
    </row>
    <row r="42" spans="1:4" ht="17.25" customHeight="1" thickBot="1" x14ac:dyDescent="0.35">
      <c r="A42" s="1" t="s">
        <v>201</v>
      </c>
      <c r="B42" s="1" t="s">
        <v>271</v>
      </c>
      <c r="C42" s="1">
        <v>3</v>
      </c>
      <c r="D42" s="1">
        <v>15000</v>
      </c>
    </row>
    <row r="43" spans="1:4" ht="17.25" customHeight="1" thickBot="1" x14ac:dyDescent="0.35">
      <c r="A43" s="1" t="s">
        <v>200</v>
      </c>
      <c r="B43" s="1" t="s">
        <v>271</v>
      </c>
      <c r="C43" s="1">
        <v>2</v>
      </c>
      <c r="D43" s="1">
        <v>10000</v>
      </c>
    </row>
    <row r="44" spans="1:4" ht="17.25" customHeight="1" thickBot="1" x14ac:dyDescent="0.35">
      <c r="A44" s="1" t="s">
        <v>199</v>
      </c>
      <c r="B44" s="1" t="s">
        <v>271</v>
      </c>
      <c r="C44" s="1">
        <v>1</v>
      </c>
      <c r="D44" s="1">
        <v>5000</v>
      </c>
    </row>
    <row r="45" spans="1:4" ht="17.25" customHeight="1" thickBot="1" x14ac:dyDescent="0.35">
      <c r="A45" s="1" t="s">
        <v>278</v>
      </c>
      <c r="B45" s="1" t="s">
        <v>271</v>
      </c>
      <c r="C45" s="1">
        <v>12</v>
      </c>
      <c r="D45" s="1">
        <v>60000</v>
      </c>
    </row>
    <row r="46" spans="1:4" ht="17.25" customHeight="1" thickBot="1" x14ac:dyDescent="0.35">
      <c r="A46" s="1" t="s">
        <v>198</v>
      </c>
      <c r="B46" s="1" t="s">
        <v>271</v>
      </c>
      <c r="C46" s="1">
        <v>9</v>
      </c>
      <c r="D46" s="1">
        <v>45000</v>
      </c>
    </row>
    <row r="47" spans="1:4" ht="17.25" customHeight="1" thickBot="1" x14ac:dyDescent="0.35">
      <c r="A47" s="1" t="s">
        <v>197</v>
      </c>
      <c r="B47" s="1" t="s">
        <v>271</v>
      </c>
      <c r="C47" s="1">
        <v>25</v>
      </c>
      <c r="D47" s="1">
        <v>125000</v>
      </c>
    </row>
    <row r="48" spans="1:4" ht="17.25" customHeight="1" thickBot="1" x14ac:dyDescent="0.35">
      <c r="A48" s="1" t="s">
        <v>196</v>
      </c>
      <c r="B48" s="1" t="s">
        <v>271</v>
      </c>
      <c r="C48" s="1">
        <v>3</v>
      </c>
      <c r="D48" s="1">
        <v>15000</v>
      </c>
    </row>
    <row r="49" spans="1:4" ht="17.25" customHeight="1" thickBot="1" x14ac:dyDescent="0.35">
      <c r="A49" s="1" t="s">
        <v>171</v>
      </c>
      <c r="B49" s="1" t="s">
        <v>271</v>
      </c>
      <c r="C49" s="1">
        <v>11</v>
      </c>
      <c r="D49" s="1">
        <v>55000</v>
      </c>
    </row>
    <row r="50" spans="1:4" ht="17.25" customHeight="1" thickBot="1" x14ac:dyDescent="0.35">
      <c r="A50" s="3" t="s">
        <v>195</v>
      </c>
      <c r="B50" s="3" t="s">
        <v>271</v>
      </c>
      <c r="C50" s="3">
        <v>8</v>
      </c>
      <c r="D50" s="3">
        <v>40000</v>
      </c>
    </row>
    <row r="51" spans="1:4" ht="17.25" customHeight="1" thickBot="1" x14ac:dyDescent="0.35">
      <c r="A51" s="2" t="s">
        <v>279</v>
      </c>
      <c r="B51" s="2" t="s">
        <v>271</v>
      </c>
      <c r="C51" s="2">
        <v>2</v>
      </c>
      <c r="D51" s="2">
        <v>10000</v>
      </c>
    </row>
    <row r="52" spans="1:4" ht="17.25" customHeight="1" thickBot="1" x14ac:dyDescent="0.35">
      <c r="A52" s="1" t="s">
        <v>194</v>
      </c>
      <c r="B52" s="1" t="s">
        <v>271</v>
      </c>
      <c r="C52" s="1">
        <v>2</v>
      </c>
      <c r="D52" s="1">
        <v>10000</v>
      </c>
    </row>
    <row r="53" spans="1:4" ht="17.25" customHeight="1" thickBot="1" x14ac:dyDescent="0.35">
      <c r="A53" s="1" t="s">
        <v>193</v>
      </c>
      <c r="B53" s="1" t="s">
        <v>271</v>
      </c>
      <c r="C53" s="1">
        <v>4</v>
      </c>
      <c r="D53" s="1">
        <v>20000</v>
      </c>
    </row>
    <row r="54" spans="1:4" ht="17.25" customHeight="1" thickBot="1" x14ac:dyDescent="0.35">
      <c r="A54" s="1" t="s">
        <v>280</v>
      </c>
      <c r="B54" s="1" t="s">
        <v>271</v>
      </c>
      <c r="C54" s="1">
        <v>19</v>
      </c>
      <c r="D54" s="1">
        <v>95000</v>
      </c>
    </row>
    <row r="55" spans="1:4" ht="17.25" customHeight="1" thickBot="1" x14ac:dyDescent="0.35">
      <c r="A55" s="1" t="s">
        <v>48</v>
      </c>
      <c r="B55" s="1" t="s">
        <v>271</v>
      </c>
      <c r="C55" s="1">
        <v>1</v>
      </c>
      <c r="D55" s="1">
        <v>5000</v>
      </c>
    </row>
    <row r="56" spans="1:4" ht="17.25" customHeight="1" thickBot="1" x14ac:dyDescent="0.35">
      <c r="A56" s="1" t="s">
        <v>244</v>
      </c>
      <c r="B56" s="1" t="s">
        <v>271</v>
      </c>
      <c r="C56" s="1">
        <v>2</v>
      </c>
      <c r="D56" s="1">
        <v>10000</v>
      </c>
    </row>
    <row r="57" spans="1:4" ht="17.25" customHeight="1" thickBot="1" x14ac:dyDescent="0.35">
      <c r="A57" s="1" t="s">
        <v>47</v>
      </c>
      <c r="B57" s="1" t="s">
        <v>271</v>
      </c>
      <c r="C57" s="1">
        <v>1</v>
      </c>
      <c r="D57" s="1">
        <v>5000</v>
      </c>
    </row>
    <row r="58" spans="1:4" ht="17.25" customHeight="1" thickBot="1" x14ac:dyDescent="0.35">
      <c r="A58" s="1" t="s">
        <v>281</v>
      </c>
      <c r="B58" s="1" t="s">
        <v>271</v>
      </c>
      <c r="C58" s="1">
        <v>57</v>
      </c>
      <c r="D58" s="1">
        <v>285000</v>
      </c>
    </row>
    <row r="59" spans="1:4" ht="17.25" customHeight="1" thickBot="1" x14ac:dyDescent="0.35">
      <c r="A59" s="1" t="s">
        <v>46</v>
      </c>
      <c r="B59" s="1" t="s">
        <v>271</v>
      </c>
      <c r="C59" s="1">
        <v>2</v>
      </c>
      <c r="D59" s="1">
        <v>10000</v>
      </c>
    </row>
    <row r="60" spans="1:4" ht="17.25" customHeight="1" thickBot="1" x14ac:dyDescent="0.35">
      <c r="A60" s="1" t="s">
        <v>209</v>
      </c>
      <c r="B60" s="1" t="s">
        <v>271</v>
      </c>
      <c r="C60" s="1">
        <v>10</v>
      </c>
      <c r="D60" s="1">
        <v>50000</v>
      </c>
    </row>
    <row r="61" spans="1:4" ht="17.25" customHeight="1" thickBot="1" x14ac:dyDescent="0.35">
      <c r="A61" s="1" t="s">
        <v>228</v>
      </c>
      <c r="B61" s="1" t="s">
        <v>271</v>
      </c>
      <c r="C61" s="1">
        <v>1</v>
      </c>
      <c r="D61" s="1">
        <v>5000</v>
      </c>
    </row>
    <row r="62" spans="1:4" ht="17.25" customHeight="1" thickBot="1" x14ac:dyDescent="0.35">
      <c r="A62" s="1" t="s">
        <v>227</v>
      </c>
      <c r="B62" s="1" t="s">
        <v>271</v>
      </c>
      <c r="C62" s="1">
        <v>2</v>
      </c>
      <c r="D62" s="1">
        <v>10000</v>
      </c>
    </row>
    <row r="63" spans="1:4" ht="17.25" customHeight="1" thickBot="1" x14ac:dyDescent="0.35">
      <c r="A63" s="1" t="s">
        <v>226</v>
      </c>
      <c r="B63" s="1" t="s">
        <v>271</v>
      </c>
      <c r="C63" s="1">
        <v>1</v>
      </c>
      <c r="D63" s="1">
        <v>5000</v>
      </c>
    </row>
    <row r="64" spans="1:4" ht="17.25" customHeight="1" thickBot="1" x14ac:dyDescent="0.35">
      <c r="A64" s="1" t="s">
        <v>239</v>
      </c>
      <c r="B64" s="1" t="s">
        <v>271</v>
      </c>
      <c r="C64" s="1">
        <v>9</v>
      </c>
      <c r="D64" s="1">
        <v>45000</v>
      </c>
    </row>
    <row r="65" spans="1:4" ht="17.25" customHeight="1" thickBot="1" x14ac:dyDescent="0.35">
      <c r="A65" s="1" t="s">
        <v>282</v>
      </c>
      <c r="B65" s="1" t="s">
        <v>271</v>
      </c>
      <c r="C65" s="1">
        <v>1</v>
      </c>
      <c r="D65" s="1">
        <v>5000</v>
      </c>
    </row>
    <row r="66" spans="1:4" ht="17.25" customHeight="1" thickBot="1" x14ac:dyDescent="0.35">
      <c r="A66" s="1" t="s">
        <v>32</v>
      </c>
      <c r="B66" s="1" t="s">
        <v>271</v>
      </c>
      <c r="C66" s="1">
        <v>1</v>
      </c>
      <c r="D66" s="1">
        <v>5000</v>
      </c>
    </row>
    <row r="67" spans="1:4" ht="17.25" customHeight="1" thickBot="1" x14ac:dyDescent="0.35">
      <c r="A67" s="1" t="s">
        <v>283</v>
      </c>
      <c r="B67" s="1" t="s">
        <v>271</v>
      </c>
      <c r="C67" s="1">
        <v>1</v>
      </c>
      <c r="D67" s="1">
        <v>5000</v>
      </c>
    </row>
    <row r="68" spans="1:4" ht="17.25" customHeight="1" thickBot="1" x14ac:dyDescent="0.35">
      <c r="A68" s="1" t="s">
        <v>122</v>
      </c>
      <c r="B68" s="1" t="s">
        <v>271</v>
      </c>
      <c r="C68" s="1">
        <v>3</v>
      </c>
      <c r="D68" s="1">
        <v>15000</v>
      </c>
    </row>
    <row r="69" spans="1:4" ht="17.25" customHeight="1" thickBot="1" x14ac:dyDescent="0.35">
      <c r="A69" s="1" t="s">
        <v>121</v>
      </c>
      <c r="B69" s="1" t="s">
        <v>271</v>
      </c>
      <c r="C69" s="1">
        <v>1</v>
      </c>
      <c r="D69" s="1">
        <v>5000</v>
      </c>
    </row>
    <row r="70" spans="1:4" ht="17.25" customHeight="1" thickBot="1" x14ac:dyDescent="0.35">
      <c r="A70" s="1" t="s">
        <v>30</v>
      </c>
      <c r="B70" s="1" t="s">
        <v>271</v>
      </c>
      <c r="C70" s="1">
        <v>6</v>
      </c>
      <c r="D70" s="1">
        <v>30000</v>
      </c>
    </row>
    <row r="71" spans="1:4" ht="17.25" customHeight="1" thickBot="1" x14ac:dyDescent="0.35">
      <c r="A71" s="1" t="s">
        <v>120</v>
      </c>
      <c r="B71" s="1" t="s">
        <v>271</v>
      </c>
      <c r="C71" s="1">
        <v>1</v>
      </c>
      <c r="D71" s="1">
        <v>5000</v>
      </c>
    </row>
    <row r="72" spans="1:4" ht="17.25" customHeight="1" thickBot="1" x14ac:dyDescent="0.35">
      <c r="A72" s="1" t="s">
        <v>118</v>
      </c>
      <c r="B72" s="1" t="s">
        <v>271</v>
      </c>
      <c r="C72" s="1">
        <v>1</v>
      </c>
      <c r="D72" s="1">
        <v>5000</v>
      </c>
    </row>
    <row r="73" spans="1:4" ht="17.25" customHeight="1" thickBot="1" x14ac:dyDescent="0.35">
      <c r="A73" s="1" t="s">
        <v>117</v>
      </c>
      <c r="B73" s="1" t="s">
        <v>271</v>
      </c>
      <c r="C73" s="1">
        <v>3</v>
      </c>
      <c r="D73" s="1">
        <v>15000</v>
      </c>
    </row>
    <row r="74" spans="1:4" ht="17.25" customHeight="1" thickBot="1" x14ac:dyDescent="0.35">
      <c r="A74" s="1" t="s">
        <v>284</v>
      </c>
      <c r="B74" s="1" t="s">
        <v>271</v>
      </c>
      <c r="C74" s="1">
        <v>7</v>
      </c>
      <c r="D74" s="1">
        <v>35000</v>
      </c>
    </row>
    <row r="75" spans="1:4" ht="17.25" customHeight="1" thickBot="1" x14ac:dyDescent="0.35">
      <c r="A75" s="1" t="s">
        <v>207</v>
      </c>
      <c r="B75" s="1" t="s">
        <v>271</v>
      </c>
      <c r="C75" s="1">
        <v>8</v>
      </c>
      <c r="D75" s="1">
        <v>40000</v>
      </c>
    </row>
    <row r="76" spans="1:4" ht="17.25" customHeight="1" thickBot="1" x14ac:dyDescent="0.35">
      <c r="A76" s="1" t="s">
        <v>29</v>
      </c>
      <c r="B76" s="1" t="s">
        <v>271</v>
      </c>
      <c r="C76" s="1">
        <v>3</v>
      </c>
      <c r="D76" s="1">
        <v>15000</v>
      </c>
    </row>
    <row r="77" spans="1:4" ht="17.25" customHeight="1" thickBot="1" x14ac:dyDescent="0.35">
      <c r="A77" s="1" t="s">
        <v>65</v>
      </c>
      <c r="B77" s="1" t="s">
        <v>271</v>
      </c>
      <c r="C77" s="1">
        <v>1</v>
      </c>
      <c r="D77" s="1">
        <v>5000</v>
      </c>
    </row>
    <row r="78" spans="1:4" ht="17.25" customHeight="1" thickBot="1" x14ac:dyDescent="0.35">
      <c r="A78" s="1" t="s">
        <v>64</v>
      </c>
      <c r="B78" s="1" t="s">
        <v>271</v>
      </c>
      <c r="C78" s="1">
        <v>3</v>
      </c>
      <c r="D78" s="1">
        <v>15000</v>
      </c>
    </row>
    <row r="79" spans="1:4" ht="17.25" customHeight="1" thickBot="1" x14ac:dyDescent="0.35">
      <c r="A79" s="1" t="s">
        <v>62</v>
      </c>
      <c r="B79" s="1" t="s">
        <v>271</v>
      </c>
      <c r="C79" s="1">
        <v>10</v>
      </c>
      <c r="D79" s="1">
        <v>50000</v>
      </c>
    </row>
    <row r="80" spans="1:4" ht="17.25" customHeight="1" thickBot="1" x14ac:dyDescent="0.35">
      <c r="A80" s="1" t="s">
        <v>61</v>
      </c>
      <c r="B80" s="1" t="s">
        <v>271</v>
      </c>
      <c r="C80" s="1">
        <v>3</v>
      </c>
      <c r="D80" s="1">
        <v>15000</v>
      </c>
    </row>
    <row r="81" spans="1:4" ht="17.25" customHeight="1" thickBot="1" x14ac:dyDescent="0.35">
      <c r="A81" s="1" t="s">
        <v>60</v>
      </c>
      <c r="B81" s="1" t="s">
        <v>271</v>
      </c>
      <c r="C81" s="1">
        <v>2</v>
      </c>
      <c r="D81" s="1">
        <v>10000</v>
      </c>
    </row>
    <row r="82" spans="1:4" ht="17.25" customHeight="1" thickBot="1" x14ac:dyDescent="0.35">
      <c r="A82" s="1" t="s">
        <v>58</v>
      </c>
      <c r="B82" s="1" t="s">
        <v>271</v>
      </c>
      <c r="C82" s="1">
        <v>5</v>
      </c>
      <c r="D82" s="1">
        <v>25000</v>
      </c>
    </row>
    <row r="83" spans="1:4" ht="17.25" customHeight="1" thickBot="1" x14ac:dyDescent="0.35">
      <c r="A83" s="1" t="s">
        <v>285</v>
      </c>
      <c r="B83" s="1" t="s">
        <v>271</v>
      </c>
      <c r="C83" s="1">
        <v>6</v>
      </c>
      <c r="D83" s="1">
        <v>30000</v>
      </c>
    </row>
    <row r="84" spans="1:4" ht="17.25" customHeight="1" thickBot="1" x14ac:dyDescent="0.35">
      <c r="A84" s="1" t="s">
        <v>169</v>
      </c>
      <c r="B84" s="1" t="s">
        <v>271</v>
      </c>
      <c r="C84" s="1">
        <v>5</v>
      </c>
      <c r="D84" s="1">
        <v>25000</v>
      </c>
    </row>
    <row r="85" spans="1:4" ht="17.25" customHeight="1" thickBot="1" x14ac:dyDescent="0.35">
      <c r="A85" s="1" t="s">
        <v>190</v>
      </c>
      <c r="B85" s="1" t="s">
        <v>271</v>
      </c>
      <c r="C85" s="1">
        <v>4</v>
      </c>
      <c r="D85" s="1">
        <v>20000</v>
      </c>
    </row>
    <row r="86" spans="1:4" ht="17.25" customHeight="1" thickBot="1" x14ac:dyDescent="0.35">
      <c r="A86" s="1" t="s">
        <v>189</v>
      </c>
      <c r="B86" s="1" t="s">
        <v>271</v>
      </c>
      <c r="C86" s="1">
        <v>13</v>
      </c>
      <c r="D86" s="1">
        <v>65000</v>
      </c>
    </row>
    <row r="87" spans="1:4" ht="17.25" customHeight="1" thickBot="1" x14ac:dyDescent="0.35">
      <c r="A87" s="1" t="s">
        <v>188</v>
      </c>
      <c r="B87" s="1" t="s">
        <v>271</v>
      </c>
      <c r="C87" s="1">
        <v>5</v>
      </c>
      <c r="D87" s="1">
        <v>25000</v>
      </c>
    </row>
    <row r="88" spans="1:4" ht="17.25" customHeight="1" thickBot="1" x14ac:dyDescent="0.35">
      <c r="A88" s="1" t="s">
        <v>286</v>
      </c>
      <c r="B88" s="1" t="s">
        <v>271</v>
      </c>
      <c r="C88" s="1">
        <v>2</v>
      </c>
      <c r="D88" s="1">
        <v>10000</v>
      </c>
    </row>
    <row r="89" spans="1:4" ht="17.25" customHeight="1" thickBot="1" x14ac:dyDescent="0.35">
      <c r="A89" s="1" t="s">
        <v>225</v>
      </c>
      <c r="B89" s="1" t="s">
        <v>271</v>
      </c>
      <c r="C89" s="1">
        <v>7</v>
      </c>
      <c r="D89" s="1">
        <v>35000</v>
      </c>
    </row>
    <row r="90" spans="1:4" ht="17.25" customHeight="1" thickBot="1" x14ac:dyDescent="0.35">
      <c r="A90" s="1" t="s">
        <v>287</v>
      </c>
      <c r="B90" s="1" t="s">
        <v>271</v>
      </c>
      <c r="C90" s="1">
        <v>2</v>
      </c>
      <c r="D90" s="1">
        <v>10000</v>
      </c>
    </row>
    <row r="91" spans="1:4" ht="17.25" customHeight="1" thickBot="1" x14ac:dyDescent="0.35">
      <c r="A91" s="1" t="s">
        <v>288</v>
      </c>
      <c r="B91" s="1" t="s">
        <v>271</v>
      </c>
      <c r="C91" s="1">
        <v>1</v>
      </c>
      <c r="D91" s="1">
        <v>5000</v>
      </c>
    </row>
    <row r="92" spans="1:4" ht="17.25" customHeight="1" thickBot="1" x14ac:dyDescent="0.35">
      <c r="A92" s="1" t="s">
        <v>45</v>
      </c>
      <c r="B92" s="1" t="s">
        <v>271</v>
      </c>
      <c r="C92" s="1">
        <v>1</v>
      </c>
      <c r="D92" s="1">
        <v>5000</v>
      </c>
    </row>
    <row r="93" spans="1:4" ht="17.25" customHeight="1" thickBot="1" x14ac:dyDescent="0.35">
      <c r="A93" s="1" t="s">
        <v>289</v>
      </c>
      <c r="B93" s="1" t="s">
        <v>271</v>
      </c>
      <c r="C93" s="1">
        <v>1</v>
      </c>
      <c r="D93" s="1">
        <v>5000</v>
      </c>
    </row>
    <row r="94" spans="1:4" ht="17.25" customHeight="1" thickBot="1" x14ac:dyDescent="0.35">
      <c r="A94" s="1" t="s">
        <v>100</v>
      </c>
      <c r="B94" s="1" t="s">
        <v>271</v>
      </c>
      <c r="C94" s="1">
        <v>6</v>
      </c>
      <c r="D94" s="1">
        <v>30000</v>
      </c>
    </row>
    <row r="95" spans="1:4" ht="17.25" customHeight="1" thickBot="1" x14ac:dyDescent="0.35">
      <c r="A95" s="1" t="s">
        <v>290</v>
      </c>
      <c r="B95" s="1" t="s">
        <v>271</v>
      </c>
      <c r="C95" s="1">
        <v>3</v>
      </c>
      <c r="D95" s="1">
        <v>15000</v>
      </c>
    </row>
    <row r="96" spans="1:4" ht="17.25" customHeight="1" thickBot="1" x14ac:dyDescent="0.35">
      <c r="A96" s="1" t="s">
        <v>97</v>
      </c>
      <c r="B96" s="1" t="s">
        <v>271</v>
      </c>
      <c r="C96" s="1">
        <v>3</v>
      </c>
      <c r="D96" s="1">
        <v>15000</v>
      </c>
    </row>
    <row r="97" spans="1:4" ht="17.25" customHeight="1" thickBot="1" x14ac:dyDescent="0.35">
      <c r="A97" s="1" t="s">
        <v>291</v>
      </c>
      <c r="B97" s="1" t="s">
        <v>271</v>
      </c>
      <c r="C97" s="1">
        <v>4</v>
      </c>
      <c r="D97" s="1">
        <v>20000</v>
      </c>
    </row>
    <row r="98" spans="1:4" ht="17.25" customHeight="1" thickBot="1" x14ac:dyDescent="0.35">
      <c r="A98" s="1" t="s">
        <v>95</v>
      </c>
      <c r="B98" s="1" t="s">
        <v>271</v>
      </c>
      <c r="C98" s="1">
        <v>1</v>
      </c>
      <c r="D98" s="1">
        <v>5000</v>
      </c>
    </row>
    <row r="99" spans="1:4" ht="17.25" customHeight="1" thickBot="1" x14ac:dyDescent="0.35">
      <c r="A99" s="1" t="s">
        <v>292</v>
      </c>
      <c r="B99" s="1" t="s">
        <v>271</v>
      </c>
      <c r="C99" s="1">
        <v>1</v>
      </c>
      <c r="D99" s="1">
        <v>5000</v>
      </c>
    </row>
    <row r="100" spans="1:4" ht="17.25" customHeight="1" thickBot="1" x14ac:dyDescent="0.35">
      <c r="A100" s="1" t="s">
        <v>93</v>
      </c>
      <c r="B100" s="1" t="s">
        <v>271</v>
      </c>
      <c r="C100" s="1">
        <v>1</v>
      </c>
      <c r="D100" s="1">
        <v>5000</v>
      </c>
    </row>
    <row r="101" spans="1:4" ht="17.25" customHeight="1" thickBot="1" x14ac:dyDescent="0.35">
      <c r="A101" s="1" t="s">
        <v>293</v>
      </c>
      <c r="B101" s="1" t="s">
        <v>271</v>
      </c>
      <c r="C101" s="1">
        <v>1</v>
      </c>
      <c r="D101" s="1">
        <v>5000</v>
      </c>
    </row>
    <row r="102" spans="1:4" ht="17.25" customHeight="1" thickBot="1" x14ac:dyDescent="0.35">
      <c r="A102" s="1" t="s">
        <v>294</v>
      </c>
      <c r="B102" s="1" t="s">
        <v>271</v>
      </c>
      <c r="C102" s="1">
        <v>4</v>
      </c>
      <c r="D102" s="1">
        <v>20000</v>
      </c>
    </row>
    <row r="103" spans="1:4" ht="17.25" customHeight="1" thickBot="1" x14ac:dyDescent="0.35">
      <c r="A103" s="1" t="s">
        <v>90</v>
      </c>
      <c r="B103" s="1" t="s">
        <v>271</v>
      </c>
      <c r="C103" s="1">
        <v>4</v>
      </c>
      <c r="D103" s="1">
        <v>20000</v>
      </c>
    </row>
    <row r="104" spans="1:4" ht="17.25" customHeight="1" thickBot="1" x14ac:dyDescent="0.35">
      <c r="A104" s="1" t="s">
        <v>295</v>
      </c>
      <c r="B104" s="1" t="s">
        <v>271</v>
      </c>
      <c r="C104" s="1">
        <v>1</v>
      </c>
      <c r="D104" s="1">
        <v>5000</v>
      </c>
    </row>
    <row r="105" spans="1:4" ht="17.25" customHeight="1" thickBot="1" x14ac:dyDescent="0.35">
      <c r="A105" s="1" t="s">
        <v>88</v>
      </c>
      <c r="B105" s="1" t="s">
        <v>271</v>
      </c>
      <c r="C105" s="1">
        <v>1</v>
      </c>
      <c r="D105" s="1">
        <v>5000</v>
      </c>
    </row>
    <row r="106" spans="1:4" ht="17.25" customHeight="1" thickBot="1" x14ac:dyDescent="0.35">
      <c r="A106" s="1" t="s">
        <v>177</v>
      </c>
      <c r="B106" s="1" t="s">
        <v>271</v>
      </c>
      <c r="C106" s="1">
        <v>1</v>
      </c>
      <c r="D106" s="1">
        <v>5000</v>
      </c>
    </row>
    <row r="107" spans="1:4" ht="17.25" customHeight="1" thickBot="1" x14ac:dyDescent="0.35">
      <c r="A107" s="1" t="s">
        <v>113</v>
      </c>
      <c r="B107" s="1" t="s">
        <v>271</v>
      </c>
      <c r="C107" s="1">
        <v>3</v>
      </c>
      <c r="D107" s="1">
        <v>15000</v>
      </c>
    </row>
    <row r="108" spans="1:4" ht="17.25" customHeight="1" thickBot="1" x14ac:dyDescent="0.35">
      <c r="A108" s="1" t="s">
        <v>112</v>
      </c>
      <c r="B108" s="1" t="s">
        <v>271</v>
      </c>
      <c r="C108" s="1">
        <v>1</v>
      </c>
      <c r="D108" s="1">
        <v>5000</v>
      </c>
    </row>
    <row r="109" spans="1:4" ht="17.25" customHeight="1" thickBot="1" x14ac:dyDescent="0.35">
      <c r="A109" s="1" t="s">
        <v>296</v>
      </c>
      <c r="B109" s="1" t="s">
        <v>271</v>
      </c>
      <c r="C109" s="1">
        <v>6</v>
      </c>
      <c r="D109" s="1">
        <v>30000</v>
      </c>
    </row>
    <row r="110" spans="1:4" ht="17.25" customHeight="1" thickBot="1" x14ac:dyDescent="0.35">
      <c r="A110" s="1" t="s">
        <v>186</v>
      </c>
      <c r="B110" s="1" t="s">
        <v>271</v>
      </c>
      <c r="C110" s="1">
        <v>3</v>
      </c>
      <c r="D110" s="1">
        <v>15000</v>
      </c>
    </row>
    <row r="111" spans="1:4" ht="17.25" customHeight="1" thickBot="1" x14ac:dyDescent="0.35">
      <c r="A111" s="3" t="s">
        <v>109</v>
      </c>
      <c r="B111" s="3" t="s">
        <v>271</v>
      </c>
      <c r="C111" s="3">
        <v>20</v>
      </c>
      <c r="D111" s="3">
        <v>100000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4"/>
  <sheetViews>
    <sheetView workbookViewId="0">
      <selection activeCell="H9" sqref="H9"/>
    </sheetView>
  </sheetViews>
  <sheetFormatPr defaultRowHeight="16.5" x14ac:dyDescent="0.3"/>
  <cols>
    <col min="1" max="1" width="24.375" style="11" bestFit="1" customWidth="1"/>
    <col min="2" max="2" width="28.125" style="11" bestFit="1" customWidth="1"/>
  </cols>
  <sheetData>
    <row r="1" spans="1:4" ht="17.25" customHeight="1" thickBot="1" x14ac:dyDescent="0.35">
      <c r="C1">
        <f>SUM(C2:C300)</f>
        <v>742</v>
      </c>
    </row>
    <row r="2" spans="1:4" ht="17.25" customHeight="1" thickBot="1" x14ac:dyDescent="0.35">
      <c r="A2" s="2" t="s">
        <v>270</v>
      </c>
      <c r="B2" s="2" t="s">
        <v>271</v>
      </c>
      <c r="C2" s="2">
        <v>103</v>
      </c>
      <c r="D2" s="2">
        <v>515000</v>
      </c>
    </row>
    <row r="3" spans="1:4" ht="17.25" customHeight="1" thickBot="1" x14ac:dyDescent="0.35">
      <c r="A3" s="1" t="s">
        <v>40</v>
      </c>
      <c r="B3" s="1" t="s">
        <v>271</v>
      </c>
      <c r="C3" s="1">
        <v>1</v>
      </c>
      <c r="D3" s="1">
        <v>5000</v>
      </c>
    </row>
    <row r="4" spans="1:4" ht="17.25" customHeight="1" thickBot="1" x14ac:dyDescent="0.35">
      <c r="A4" s="1" t="s">
        <v>39</v>
      </c>
      <c r="B4" s="1" t="s">
        <v>271</v>
      </c>
      <c r="C4" s="1">
        <v>4</v>
      </c>
      <c r="D4" s="1">
        <v>20000</v>
      </c>
    </row>
    <row r="5" spans="1:4" ht="17.25" customHeight="1" thickBot="1" x14ac:dyDescent="0.35">
      <c r="A5" s="1" t="s">
        <v>37</v>
      </c>
      <c r="B5" s="1" t="s">
        <v>271</v>
      </c>
      <c r="C5" s="1">
        <v>6</v>
      </c>
      <c r="D5" s="1">
        <v>30000</v>
      </c>
    </row>
    <row r="6" spans="1:4" ht="17.25" customHeight="1" thickBot="1" x14ac:dyDescent="0.35">
      <c r="A6" s="1" t="s">
        <v>134</v>
      </c>
      <c r="B6" s="1" t="s">
        <v>271</v>
      </c>
      <c r="C6" s="1">
        <v>8</v>
      </c>
      <c r="D6" s="1">
        <v>40000</v>
      </c>
    </row>
    <row r="7" spans="1:4" ht="17.25" customHeight="1" thickBot="1" x14ac:dyDescent="0.35">
      <c r="A7" s="1" t="s">
        <v>131</v>
      </c>
      <c r="B7" s="1" t="s">
        <v>271</v>
      </c>
      <c r="C7" s="1">
        <v>2</v>
      </c>
      <c r="D7" s="1">
        <v>10000</v>
      </c>
    </row>
    <row r="8" spans="1:4" ht="17.25" customHeight="1" thickBot="1" x14ac:dyDescent="0.35">
      <c r="A8" s="1" t="s">
        <v>273</v>
      </c>
      <c r="B8" s="1" t="s">
        <v>271</v>
      </c>
      <c r="C8" s="1">
        <v>17</v>
      </c>
      <c r="D8" s="1">
        <v>85000</v>
      </c>
    </row>
    <row r="9" spans="1:4" ht="17.25" customHeight="1" thickBot="1" x14ac:dyDescent="0.35">
      <c r="A9" s="1" t="s">
        <v>126</v>
      </c>
      <c r="B9" s="1" t="s">
        <v>271</v>
      </c>
      <c r="C9" s="1">
        <v>9</v>
      </c>
      <c r="D9" s="1">
        <v>45000</v>
      </c>
    </row>
    <row r="10" spans="1:4" ht="17.25" customHeight="1" thickBot="1" x14ac:dyDescent="0.35">
      <c r="A10" s="1" t="s">
        <v>125</v>
      </c>
      <c r="B10" s="1" t="s">
        <v>271</v>
      </c>
      <c r="C10" s="1">
        <v>8</v>
      </c>
      <c r="D10" s="1">
        <v>40000</v>
      </c>
    </row>
    <row r="11" spans="1:4" ht="17.25" customHeight="1" thickBot="1" x14ac:dyDescent="0.35">
      <c r="A11" s="1" t="s">
        <v>53</v>
      </c>
      <c r="B11" s="1" t="s">
        <v>271</v>
      </c>
      <c r="C11" s="1">
        <v>16</v>
      </c>
      <c r="D11" s="1">
        <v>80000</v>
      </c>
    </row>
    <row r="12" spans="1:4" ht="17.25" customHeight="1" thickBot="1" x14ac:dyDescent="0.35">
      <c r="A12" s="1" t="s">
        <v>52</v>
      </c>
      <c r="B12" s="1" t="s">
        <v>271</v>
      </c>
      <c r="C12" s="1">
        <v>28</v>
      </c>
      <c r="D12" s="1">
        <v>140000</v>
      </c>
    </row>
    <row r="13" spans="1:4" ht="17.25" customHeight="1" thickBot="1" x14ac:dyDescent="0.35">
      <c r="A13" s="1" t="s">
        <v>50</v>
      </c>
      <c r="B13" s="1" t="s">
        <v>271</v>
      </c>
      <c r="C13" s="1">
        <v>12</v>
      </c>
      <c r="D13" s="1">
        <v>60000</v>
      </c>
    </row>
    <row r="14" spans="1:4" ht="17.25" customHeight="1" thickBot="1" x14ac:dyDescent="0.35">
      <c r="A14" s="1" t="s">
        <v>69</v>
      </c>
      <c r="B14" s="1" t="s">
        <v>271</v>
      </c>
      <c r="C14" s="1">
        <v>1</v>
      </c>
      <c r="D14" s="1">
        <v>5000</v>
      </c>
    </row>
    <row r="15" spans="1:4" ht="17.25" customHeight="1" thickBot="1" x14ac:dyDescent="0.35">
      <c r="A15" s="1" t="s">
        <v>67</v>
      </c>
      <c r="B15" s="1" t="s">
        <v>271</v>
      </c>
      <c r="C15" s="1">
        <v>5</v>
      </c>
      <c r="D15" s="1">
        <v>25000</v>
      </c>
    </row>
    <row r="16" spans="1:4" ht="17.25" customHeight="1" thickBot="1" x14ac:dyDescent="0.35">
      <c r="A16" s="1" t="s">
        <v>164</v>
      </c>
      <c r="B16" s="1" t="s">
        <v>271</v>
      </c>
      <c r="C16" s="1">
        <v>4</v>
      </c>
      <c r="D16" s="1">
        <v>20000</v>
      </c>
    </row>
    <row r="17" spans="1:4" ht="17.25" customHeight="1" thickBot="1" x14ac:dyDescent="0.35">
      <c r="A17" s="1" t="s">
        <v>162</v>
      </c>
      <c r="B17" s="1" t="s">
        <v>271</v>
      </c>
      <c r="C17" s="1">
        <v>9</v>
      </c>
      <c r="D17" s="1">
        <v>45000</v>
      </c>
    </row>
    <row r="18" spans="1:4" ht="17.25" customHeight="1" thickBot="1" x14ac:dyDescent="0.35">
      <c r="A18" s="1" t="s">
        <v>161</v>
      </c>
      <c r="B18" s="1" t="s">
        <v>271</v>
      </c>
      <c r="C18" s="1">
        <v>58</v>
      </c>
      <c r="D18" s="1">
        <v>290000</v>
      </c>
    </row>
    <row r="19" spans="1:4" ht="17.25" customHeight="1" thickBot="1" x14ac:dyDescent="0.35">
      <c r="A19" s="1" t="s">
        <v>160</v>
      </c>
      <c r="B19" s="1" t="s">
        <v>271</v>
      </c>
      <c r="C19" s="1">
        <v>11</v>
      </c>
      <c r="D19" s="1">
        <v>55000</v>
      </c>
    </row>
    <row r="20" spans="1:4" ht="17.25" customHeight="1" thickBot="1" x14ac:dyDescent="0.35">
      <c r="A20" s="1" t="s">
        <v>159</v>
      </c>
      <c r="B20" s="1" t="s">
        <v>271</v>
      </c>
      <c r="C20" s="1">
        <v>5</v>
      </c>
      <c r="D20" s="1">
        <v>25000</v>
      </c>
    </row>
    <row r="21" spans="1:4" ht="17.25" customHeight="1" thickBot="1" x14ac:dyDescent="0.35">
      <c r="A21" s="1" t="s">
        <v>205</v>
      </c>
      <c r="B21" s="1" t="s">
        <v>271</v>
      </c>
      <c r="C21" s="1">
        <v>5</v>
      </c>
      <c r="D21" s="1">
        <v>25000</v>
      </c>
    </row>
    <row r="22" spans="1:4" ht="17.25" customHeight="1" thickBot="1" x14ac:dyDescent="0.35">
      <c r="A22" s="1" t="s">
        <v>42</v>
      </c>
      <c r="B22" s="1" t="s">
        <v>271</v>
      </c>
      <c r="C22" s="1">
        <v>1</v>
      </c>
      <c r="D22" s="1">
        <v>5000</v>
      </c>
    </row>
    <row r="23" spans="1:4" ht="17.25" customHeight="1" thickBot="1" x14ac:dyDescent="0.35">
      <c r="A23" s="1" t="s">
        <v>297</v>
      </c>
      <c r="B23" s="1" t="s">
        <v>271</v>
      </c>
      <c r="C23" s="1">
        <v>1</v>
      </c>
      <c r="D23" s="1">
        <v>5000</v>
      </c>
    </row>
    <row r="24" spans="1:4" ht="17.25" customHeight="1" thickBot="1" x14ac:dyDescent="0.35">
      <c r="A24" s="1" t="s">
        <v>35</v>
      </c>
      <c r="B24" s="1" t="s">
        <v>271</v>
      </c>
      <c r="C24" s="1">
        <v>12</v>
      </c>
      <c r="D24" s="1">
        <v>60000</v>
      </c>
    </row>
    <row r="25" spans="1:4" ht="17.25" customHeight="1" thickBot="1" x14ac:dyDescent="0.35">
      <c r="A25" s="1" t="s">
        <v>49</v>
      </c>
      <c r="B25" s="1" t="s">
        <v>271</v>
      </c>
      <c r="C25" s="1">
        <v>2</v>
      </c>
      <c r="D25" s="1">
        <v>10000</v>
      </c>
    </row>
    <row r="26" spans="1:4" ht="17.25" customHeight="1" thickBot="1" x14ac:dyDescent="0.35">
      <c r="A26" s="1" t="s">
        <v>158</v>
      </c>
      <c r="B26" s="1" t="s">
        <v>271</v>
      </c>
      <c r="C26" s="1">
        <v>7</v>
      </c>
      <c r="D26" s="1">
        <v>35000</v>
      </c>
    </row>
    <row r="27" spans="1:4" ht="17.25" customHeight="1" thickBot="1" x14ac:dyDescent="0.35">
      <c r="A27" s="1" t="s">
        <v>156</v>
      </c>
      <c r="B27" s="1" t="s">
        <v>271</v>
      </c>
      <c r="C27" s="1">
        <v>4</v>
      </c>
      <c r="D27" s="1">
        <v>20000</v>
      </c>
    </row>
    <row r="28" spans="1:4" ht="17.25" customHeight="1" thickBot="1" x14ac:dyDescent="0.35">
      <c r="A28" s="1" t="s">
        <v>153</v>
      </c>
      <c r="B28" s="1" t="s">
        <v>271</v>
      </c>
      <c r="C28" s="1">
        <v>5</v>
      </c>
      <c r="D28" s="1">
        <v>25000</v>
      </c>
    </row>
    <row r="29" spans="1:4" ht="17.25" customHeight="1" thickBot="1" x14ac:dyDescent="0.35">
      <c r="A29" s="1" t="s">
        <v>151</v>
      </c>
      <c r="B29" s="1" t="s">
        <v>271</v>
      </c>
      <c r="C29" s="1">
        <v>5</v>
      </c>
      <c r="D29" s="1">
        <v>25000</v>
      </c>
    </row>
    <row r="30" spans="1:4" ht="17.25" customHeight="1" thickBot="1" x14ac:dyDescent="0.35">
      <c r="A30" s="1" t="s">
        <v>149</v>
      </c>
      <c r="B30" s="1" t="s">
        <v>271</v>
      </c>
      <c r="C30" s="1">
        <v>33</v>
      </c>
      <c r="D30" s="1">
        <v>165000</v>
      </c>
    </row>
    <row r="31" spans="1:4" ht="17.25" customHeight="1" thickBot="1" x14ac:dyDescent="0.35">
      <c r="A31" s="1" t="s">
        <v>148</v>
      </c>
      <c r="B31" s="1" t="s">
        <v>271</v>
      </c>
      <c r="C31" s="1">
        <v>3</v>
      </c>
      <c r="D31" s="1">
        <v>15000</v>
      </c>
    </row>
    <row r="32" spans="1:4" ht="17.25" customHeight="1" thickBot="1" x14ac:dyDescent="0.35">
      <c r="A32" s="1" t="s">
        <v>274</v>
      </c>
      <c r="B32" s="1" t="s">
        <v>271</v>
      </c>
      <c r="C32" s="1">
        <v>6</v>
      </c>
      <c r="D32" s="1">
        <v>30000</v>
      </c>
    </row>
    <row r="33" spans="1:4" ht="17.25" customHeight="1" thickBot="1" x14ac:dyDescent="0.35">
      <c r="A33" s="1" t="s">
        <v>146</v>
      </c>
      <c r="B33" s="1" t="s">
        <v>271</v>
      </c>
      <c r="C33" s="1">
        <v>2</v>
      </c>
      <c r="D33" s="1">
        <v>10000</v>
      </c>
    </row>
    <row r="34" spans="1:4" ht="17.25" customHeight="1" thickBot="1" x14ac:dyDescent="0.35">
      <c r="A34" s="1" t="s">
        <v>144</v>
      </c>
      <c r="B34" s="1" t="s">
        <v>271</v>
      </c>
      <c r="C34" s="1">
        <v>6</v>
      </c>
      <c r="D34" s="1">
        <v>30000</v>
      </c>
    </row>
    <row r="35" spans="1:4" ht="17.25" customHeight="1" thickBot="1" x14ac:dyDescent="0.35">
      <c r="A35" s="1" t="s">
        <v>143</v>
      </c>
      <c r="B35" s="1" t="s">
        <v>271</v>
      </c>
      <c r="C35" s="1">
        <v>19</v>
      </c>
      <c r="D35" s="1">
        <v>95000</v>
      </c>
    </row>
    <row r="36" spans="1:4" ht="17.25" customHeight="1" thickBot="1" x14ac:dyDescent="0.35">
      <c r="A36" s="1" t="s">
        <v>204</v>
      </c>
      <c r="B36" s="1" t="s">
        <v>271</v>
      </c>
      <c r="C36" s="1">
        <v>1</v>
      </c>
      <c r="D36" s="1">
        <v>5000</v>
      </c>
    </row>
    <row r="37" spans="1:4" ht="17.25" customHeight="1" thickBot="1" x14ac:dyDescent="0.35">
      <c r="A37" s="1" t="s">
        <v>19</v>
      </c>
      <c r="B37" s="1" t="s">
        <v>271</v>
      </c>
      <c r="C37" s="1">
        <v>7</v>
      </c>
      <c r="D37" s="1">
        <v>35000</v>
      </c>
    </row>
    <row r="38" spans="1:4" ht="17.25" customHeight="1" thickBot="1" x14ac:dyDescent="0.35">
      <c r="A38" s="1" t="s">
        <v>275</v>
      </c>
      <c r="B38" s="1" t="s">
        <v>271</v>
      </c>
      <c r="C38" s="1">
        <v>1</v>
      </c>
      <c r="D38" s="1">
        <v>5000</v>
      </c>
    </row>
    <row r="39" spans="1:4" ht="17.25" customHeight="1" thickBot="1" x14ac:dyDescent="0.35">
      <c r="A39" s="1" t="s">
        <v>298</v>
      </c>
      <c r="B39" s="1" t="s">
        <v>271</v>
      </c>
      <c r="C39" s="1">
        <v>1</v>
      </c>
      <c r="D39" s="1">
        <v>5000</v>
      </c>
    </row>
    <row r="40" spans="1:4" ht="17.25" customHeight="1" thickBot="1" x14ac:dyDescent="0.35">
      <c r="A40" s="1" t="s">
        <v>276</v>
      </c>
      <c r="B40" s="1" t="s">
        <v>271</v>
      </c>
      <c r="C40" s="1">
        <v>1</v>
      </c>
      <c r="D40" s="1">
        <v>5000</v>
      </c>
    </row>
    <row r="41" spans="1:4" ht="17.25" customHeight="1" thickBot="1" x14ac:dyDescent="0.35">
      <c r="A41" s="1" t="s">
        <v>203</v>
      </c>
      <c r="B41" s="1" t="s">
        <v>271</v>
      </c>
      <c r="C41" s="1">
        <v>6</v>
      </c>
      <c r="D41" s="1">
        <v>30000</v>
      </c>
    </row>
    <row r="42" spans="1:4" ht="17.25" customHeight="1" thickBot="1" x14ac:dyDescent="0.35">
      <c r="A42" s="1" t="s">
        <v>277</v>
      </c>
      <c r="B42" s="1" t="s">
        <v>271</v>
      </c>
      <c r="C42" s="1">
        <v>4</v>
      </c>
      <c r="D42" s="1">
        <v>20000</v>
      </c>
    </row>
    <row r="43" spans="1:4" ht="17.25" customHeight="1" thickBot="1" x14ac:dyDescent="0.35">
      <c r="A43" s="1" t="s">
        <v>202</v>
      </c>
      <c r="B43" s="1" t="s">
        <v>271</v>
      </c>
      <c r="C43" s="1">
        <v>6</v>
      </c>
      <c r="D43" s="1">
        <v>30000</v>
      </c>
    </row>
    <row r="44" spans="1:4" ht="17.25" customHeight="1" thickBot="1" x14ac:dyDescent="0.35">
      <c r="A44" s="1" t="s">
        <v>201</v>
      </c>
      <c r="B44" s="1" t="s">
        <v>271</v>
      </c>
      <c r="C44" s="1">
        <v>3</v>
      </c>
      <c r="D44" s="1">
        <v>15000</v>
      </c>
    </row>
    <row r="45" spans="1:4" ht="17.25" customHeight="1" thickBot="1" x14ac:dyDescent="0.35">
      <c r="A45" s="1" t="s">
        <v>200</v>
      </c>
      <c r="B45" s="1" t="s">
        <v>271</v>
      </c>
      <c r="C45" s="1">
        <v>2</v>
      </c>
      <c r="D45" s="1">
        <v>10000</v>
      </c>
    </row>
    <row r="46" spans="1:4" ht="17.25" customHeight="1" thickBot="1" x14ac:dyDescent="0.35">
      <c r="A46" s="1" t="s">
        <v>199</v>
      </c>
      <c r="B46" s="1" t="s">
        <v>271</v>
      </c>
      <c r="C46" s="1">
        <v>1</v>
      </c>
      <c r="D46" s="1">
        <v>5000</v>
      </c>
    </row>
    <row r="47" spans="1:4" ht="17.25" customHeight="1" thickBot="1" x14ac:dyDescent="0.35">
      <c r="A47" s="1" t="s">
        <v>278</v>
      </c>
      <c r="B47" s="1" t="s">
        <v>271</v>
      </c>
      <c r="C47" s="1">
        <v>9</v>
      </c>
      <c r="D47" s="1">
        <v>45000</v>
      </c>
    </row>
    <row r="48" spans="1:4" ht="17.25" customHeight="1" thickBot="1" x14ac:dyDescent="0.35">
      <c r="A48" s="1" t="s">
        <v>198</v>
      </c>
      <c r="B48" s="1" t="s">
        <v>271</v>
      </c>
      <c r="C48" s="1">
        <v>5</v>
      </c>
      <c r="D48" s="1">
        <v>25000</v>
      </c>
    </row>
    <row r="49" spans="1:4" ht="17.25" customHeight="1" thickBot="1" x14ac:dyDescent="0.35">
      <c r="A49" s="1" t="s">
        <v>197</v>
      </c>
      <c r="B49" s="1" t="s">
        <v>271</v>
      </c>
      <c r="C49" s="1">
        <v>16</v>
      </c>
      <c r="D49" s="1">
        <v>80000</v>
      </c>
    </row>
    <row r="50" spans="1:4" ht="17.25" customHeight="1" thickBot="1" x14ac:dyDescent="0.35">
      <c r="A50" s="1" t="s">
        <v>196</v>
      </c>
      <c r="B50" s="1" t="s">
        <v>271</v>
      </c>
      <c r="C50" s="1">
        <v>1</v>
      </c>
      <c r="D50" s="1">
        <v>5000</v>
      </c>
    </row>
    <row r="51" spans="1:4" ht="17.25" customHeight="1" thickBot="1" x14ac:dyDescent="0.35">
      <c r="A51" s="1" t="s">
        <v>171</v>
      </c>
      <c r="B51" s="1" t="s">
        <v>271</v>
      </c>
      <c r="C51" s="1">
        <v>11</v>
      </c>
      <c r="D51" s="1">
        <v>55000</v>
      </c>
    </row>
    <row r="52" spans="1:4" ht="17.25" customHeight="1" thickBot="1" x14ac:dyDescent="0.35">
      <c r="A52" s="3" t="s">
        <v>195</v>
      </c>
      <c r="B52" s="3" t="s">
        <v>271</v>
      </c>
      <c r="C52" s="3">
        <v>6</v>
      </c>
      <c r="D52" s="3">
        <v>30000</v>
      </c>
    </row>
    <row r="53" spans="1:4" ht="17.25" customHeight="1" thickBot="1" x14ac:dyDescent="0.35">
      <c r="A53" s="2" t="s">
        <v>279</v>
      </c>
      <c r="B53" s="2" t="s">
        <v>271</v>
      </c>
      <c r="C53" s="2">
        <v>3</v>
      </c>
      <c r="D53" s="2">
        <v>15000</v>
      </c>
    </row>
    <row r="54" spans="1:4" ht="17.25" customHeight="1" thickBot="1" x14ac:dyDescent="0.35">
      <c r="A54" s="1" t="s">
        <v>194</v>
      </c>
      <c r="B54" s="1" t="s">
        <v>271</v>
      </c>
      <c r="C54" s="1">
        <v>1</v>
      </c>
      <c r="D54" s="1">
        <v>5000</v>
      </c>
    </row>
    <row r="55" spans="1:4" ht="17.25" customHeight="1" thickBot="1" x14ac:dyDescent="0.35">
      <c r="A55" s="1" t="s">
        <v>280</v>
      </c>
      <c r="B55" s="1" t="s">
        <v>271</v>
      </c>
      <c r="C55" s="1">
        <v>19</v>
      </c>
      <c r="D55" s="1">
        <v>95000</v>
      </c>
    </row>
    <row r="56" spans="1:4" ht="17.25" customHeight="1" thickBot="1" x14ac:dyDescent="0.35">
      <c r="A56" s="1" t="s">
        <v>244</v>
      </c>
      <c r="B56" s="1" t="s">
        <v>271</v>
      </c>
      <c r="C56" s="1">
        <v>1</v>
      </c>
      <c r="D56" s="1">
        <v>5000</v>
      </c>
    </row>
    <row r="57" spans="1:4" ht="17.25" customHeight="1" thickBot="1" x14ac:dyDescent="0.35">
      <c r="A57" s="1" t="s">
        <v>243</v>
      </c>
      <c r="B57" s="1" t="s">
        <v>271</v>
      </c>
      <c r="C57" s="1">
        <v>1</v>
      </c>
      <c r="D57" s="1">
        <v>5000</v>
      </c>
    </row>
    <row r="58" spans="1:4" ht="17.25" customHeight="1" thickBot="1" x14ac:dyDescent="0.35">
      <c r="A58" s="1" t="s">
        <v>281</v>
      </c>
      <c r="B58" s="1" t="s">
        <v>271</v>
      </c>
      <c r="C58" s="1">
        <v>50</v>
      </c>
      <c r="D58" s="1">
        <v>250000</v>
      </c>
    </row>
    <row r="59" spans="1:4" ht="17.25" customHeight="1" thickBot="1" x14ac:dyDescent="0.35">
      <c r="A59" s="1" t="s">
        <v>209</v>
      </c>
      <c r="B59" s="1" t="s">
        <v>271</v>
      </c>
      <c r="C59" s="1">
        <v>12</v>
      </c>
      <c r="D59" s="1">
        <v>60000</v>
      </c>
    </row>
    <row r="60" spans="1:4" ht="17.25" customHeight="1" thickBot="1" x14ac:dyDescent="0.35">
      <c r="A60" s="1" t="s">
        <v>227</v>
      </c>
      <c r="B60" s="1" t="s">
        <v>271</v>
      </c>
      <c r="C60" s="1">
        <v>2</v>
      </c>
      <c r="D60" s="1">
        <v>10000</v>
      </c>
    </row>
    <row r="61" spans="1:4" ht="17.25" customHeight="1" thickBot="1" x14ac:dyDescent="0.35">
      <c r="A61" s="1" t="s">
        <v>226</v>
      </c>
      <c r="B61" s="1" t="s">
        <v>271</v>
      </c>
      <c r="C61" s="1">
        <v>2</v>
      </c>
      <c r="D61" s="1">
        <v>10000</v>
      </c>
    </row>
    <row r="62" spans="1:4" ht="17.25" customHeight="1" thickBot="1" x14ac:dyDescent="0.35">
      <c r="A62" s="1" t="s">
        <v>282</v>
      </c>
      <c r="B62" s="1" t="s">
        <v>271</v>
      </c>
      <c r="C62" s="1">
        <v>2</v>
      </c>
      <c r="D62" s="1">
        <v>10000</v>
      </c>
    </row>
    <row r="63" spans="1:4" ht="17.25" customHeight="1" thickBot="1" x14ac:dyDescent="0.35">
      <c r="A63" s="1" t="s">
        <v>32</v>
      </c>
      <c r="B63" s="1" t="s">
        <v>271</v>
      </c>
      <c r="C63" s="1">
        <v>1</v>
      </c>
      <c r="D63" s="1">
        <v>5000</v>
      </c>
    </row>
    <row r="64" spans="1:4" ht="17.25" customHeight="1" thickBot="1" x14ac:dyDescent="0.35">
      <c r="A64" s="1" t="s">
        <v>283</v>
      </c>
      <c r="B64" s="1" t="s">
        <v>271</v>
      </c>
      <c r="C64" s="1">
        <v>1</v>
      </c>
      <c r="D64" s="1">
        <v>5000</v>
      </c>
    </row>
    <row r="65" spans="1:4" ht="17.25" customHeight="1" thickBot="1" x14ac:dyDescent="0.35">
      <c r="A65" s="1" t="s">
        <v>122</v>
      </c>
      <c r="B65" s="1" t="s">
        <v>271</v>
      </c>
      <c r="C65" s="1">
        <v>1</v>
      </c>
      <c r="D65" s="1">
        <v>5000</v>
      </c>
    </row>
    <row r="66" spans="1:4" ht="17.25" customHeight="1" thickBot="1" x14ac:dyDescent="0.35">
      <c r="A66" s="1" t="s">
        <v>121</v>
      </c>
      <c r="B66" s="1" t="s">
        <v>271</v>
      </c>
      <c r="C66" s="1">
        <v>1</v>
      </c>
      <c r="D66" s="1">
        <v>5000</v>
      </c>
    </row>
    <row r="67" spans="1:4" ht="17.25" customHeight="1" thickBot="1" x14ac:dyDescent="0.35">
      <c r="A67" s="1" t="s">
        <v>299</v>
      </c>
      <c r="B67" s="1" t="s">
        <v>271</v>
      </c>
      <c r="C67" s="1">
        <v>2</v>
      </c>
      <c r="D67" s="1">
        <v>10000</v>
      </c>
    </row>
    <row r="68" spans="1:4" ht="17.25" customHeight="1" thickBot="1" x14ac:dyDescent="0.35">
      <c r="A68" s="1" t="s">
        <v>30</v>
      </c>
      <c r="B68" s="1" t="s">
        <v>271</v>
      </c>
      <c r="C68" s="1">
        <v>5</v>
      </c>
      <c r="D68" s="1">
        <v>25000</v>
      </c>
    </row>
    <row r="69" spans="1:4" ht="17.25" customHeight="1" thickBot="1" x14ac:dyDescent="0.35">
      <c r="A69" s="1" t="s">
        <v>117</v>
      </c>
      <c r="B69" s="1" t="s">
        <v>271</v>
      </c>
      <c r="C69" s="1">
        <v>3</v>
      </c>
      <c r="D69" s="1">
        <v>15000</v>
      </c>
    </row>
    <row r="70" spans="1:4" ht="17.25" customHeight="1" thickBot="1" x14ac:dyDescent="0.35">
      <c r="A70" s="1" t="s">
        <v>284</v>
      </c>
      <c r="B70" s="1" t="s">
        <v>271</v>
      </c>
      <c r="C70" s="1">
        <v>4</v>
      </c>
      <c r="D70" s="1">
        <v>20000</v>
      </c>
    </row>
    <row r="71" spans="1:4" ht="17.25" customHeight="1" thickBot="1" x14ac:dyDescent="0.35">
      <c r="A71" s="1" t="s">
        <v>207</v>
      </c>
      <c r="B71" s="1" t="s">
        <v>271</v>
      </c>
      <c r="C71" s="1">
        <v>6</v>
      </c>
      <c r="D71" s="1">
        <v>30000</v>
      </c>
    </row>
    <row r="72" spans="1:4" ht="17.25" customHeight="1" thickBot="1" x14ac:dyDescent="0.35">
      <c r="A72" s="1" t="s">
        <v>29</v>
      </c>
      <c r="B72" s="1" t="s">
        <v>271</v>
      </c>
      <c r="C72" s="1">
        <v>3</v>
      </c>
      <c r="D72" s="1">
        <v>15000</v>
      </c>
    </row>
    <row r="73" spans="1:4" ht="17.25" customHeight="1" thickBot="1" x14ac:dyDescent="0.35">
      <c r="A73" s="1" t="s">
        <v>64</v>
      </c>
      <c r="B73" s="1" t="s">
        <v>271</v>
      </c>
      <c r="C73" s="1">
        <v>4</v>
      </c>
      <c r="D73" s="1">
        <v>20000</v>
      </c>
    </row>
    <row r="74" spans="1:4" ht="17.25" customHeight="1" thickBot="1" x14ac:dyDescent="0.35">
      <c r="A74" s="1" t="s">
        <v>62</v>
      </c>
      <c r="B74" s="1" t="s">
        <v>271</v>
      </c>
      <c r="C74" s="1">
        <v>4</v>
      </c>
      <c r="D74" s="1">
        <v>20000</v>
      </c>
    </row>
    <row r="75" spans="1:4" ht="17.25" customHeight="1" thickBot="1" x14ac:dyDescent="0.35">
      <c r="A75" s="1" t="s">
        <v>61</v>
      </c>
      <c r="B75" s="1" t="s">
        <v>271</v>
      </c>
      <c r="C75" s="1">
        <v>3</v>
      </c>
      <c r="D75" s="1">
        <v>15000</v>
      </c>
    </row>
    <row r="76" spans="1:4" ht="17.25" customHeight="1" thickBot="1" x14ac:dyDescent="0.35">
      <c r="A76" s="1" t="s">
        <v>58</v>
      </c>
      <c r="B76" s="1" t="s">
        <v>271</v>
      </c>
      <c r="C76" s="1">
        <v>2</v>
      </c>
      <c r="D76" s="1">
        <v>10000</v>
      </c>
    </row>
    <row r="77" spans="1:4" ht="17.25" customHeight="1" thickBot="1" x14ac:dyDescent="0.35">
      <c r="A77" s="1" t="s">
        <v>285</v>
      </c>
      <c r="B77" s="1" t="s">
        <v>271</v>
      </c>
      <c r="C77" s="1">
        <v>2</v>
      </c>
      <c r="D77" s="1">
        <v>10000</v>
      </c>
    </row>
    <row r="78" spans="1:4" ht="17.25" customHeight="1" thickBot="1" x14ac:dyDescent="0.35">
      <c r="A78" s="1" t="s">
        <v>169</v>
      </c>
      <c r="B78" s="1" t="s">
        <v>271</v>
      </c>
      <c r="C78" s="1">
        <v>1</v>
      </c>
      <c r="D78" s="1">
        <v>5000</v>
      </c>
    </row>
    <row r="79" spans="1:4" ht="17.25" customHeight="1" thickBot="1" x14ac:dyDescent="0.35">
      <c r="A79" s="1" t="s">
        <v>168</v>
      </c>
      <c r="B79" s="1" t="s">
        <v>271</v>
      </c>
      <c r="C79" s="1">
        <v>2</v>
      </c>
      <c r="D79" s="1">
        <v>10000</v>
      </c>
    </row>
    <row r="80" spans="1:4" ht="17.25" customHeight="1" thickBot="1" x14ac:dyDescent="0.35">
      <c r="A80" s="1" t="s">
        <v>190</v>
      </c>
      <c r="B80" s="1" t="s">
        <v>271</v>
      </c>
      <c r="C80" s="1">
        <v>2</v>
      </c>
      <c r="D80" s="1">
        <v>10000</v>
      </c>
    </row>
    <row r="81" spans="1:4" ht="17.25" customHeight="1" thickBot="1" x14ac:dyDescent="0.35">
      <c r="A81" s="1" t="s">
        <v>189</v>
      </c>
      <c r="B81" s="1" t="s">
        <v>271</v>
      </c>
      <c r="C81" s="1">
        <v>15</v>
      </c>
      <c r="D81" s="1">
        <v>75000</v>
      </c>
    </row>
    <row r="82" spans="1:4" ht="17.25" customHeight="1" thickBot="1" x14ac:dyDescent="0.35">
      <c r="A82" s="1" t="s">
        <v>188</v>
      </c>
      <c r="B82" s="1" t="s">
        <v>271</v>
      </c>
      <c r="C82" s="1">
        <v>3</v>
      </c>
      <c r="D82" s="1">
        <v>15000</v>
      </c>
    </row>
    <row r="83" spans="1:4" ht="17.25" customHeight="1" thickBot="1" x14ac:dyDescent="0.35">
      <c r="A83" s="1" t="s">
        <v>225</v>
      </c>
      <c r="B83" s="1" t="s">
        <v>271</v>
      </c>
      <c r="C83" s="1">
        <v>5</v>
      </c>
      <c r="D83" s="1">
        <v>25000</v>
      </c>
    </row>
    <row r="84" spans="1:4" ht="17.25" customHeight="1" thickBot="1" x14ac:dyDescent="0.35">
      <c r="A84" s="1" t="s">
        <v>300</v>
      </c>
      <c r="B84" s="1" t="s">
        <v>271</v>
      </c>
      <c r="C84" s="1">
        <v>1</v>
      </c>
      <c r="D84" s="1">
        <v>5000</v>
      </c>
    </row>
    <row r="85" spans="1:4" ht="17.25" customHeight="1" thickBot="1" x14ac:dyDescent="0.35">
      <c r="A85" s="1" t="s">
        <v>103</v>
      </c>
      <c r="B85" s="1" t="s">
        <v>271</v>
      </c>
      <c r="C85" s="1">
        <v>2</v>
      </c>
      <c r="D85" s="1">
        <v>10000</v>
      </c>
    </row>
    <row r="86" spans="1:4" ht="17.25" customHeight="1" thickBot="1" x14ac:dyDescent="0.35">
      <c r="A86" s="1" t="s">
        <v>287</v>
      </c>
      <c r="B86" s="1" t="s">
        <v>271</v>
      </c>
      <c r="C86" s="1">
        <v>3</v>
      </c>
      <c r="D86" s="1">
        <v>15000</v>
      </c>
    </row>
    <row r="87" spans="1:4" ht="17.25" customHeight="1" thickBot="1" x14ac:dyDescent="0.35">
      <c r="A87" s="1" t="s">
        <v>288</v>
      </c>
      <c r="B87" s="1" t="s">
        <v>271</v>
      </c>
      <c r="C87" s="1">
        <v>2</v>
      </c>
      <c r="D87" s="1">
        <v>10000</v>
      </c>
    </row>
    <row r="88" spans="1:4" ht="17.25" customHeight="1" thickBot="1" x14ac:dyDescent="0.35">
      <c r="A88" s="1" t="s">
        <v>45</v>
      </c>
      <c r="B88" s="1" t="s">
        <v>271</v>
      </c>
      <c r="C88" s="1">
        <v>1</v>
      </c>
      <c r="D88" s="1">
        <v>5000</v>
      </c>
    </row>
    <row r="89" spans="1:4" ht="17.25" customHeight="1" thickBot="1" x14ac:dyDescent="0.35">
      <c r="A89" s="1" t="s">
        <v>289</v>
      </c>
      <c r="B89" s="1" t="s">
        <v>271</v>
      </c>
      <c r="C89" s="1">
        <v>4</v>
      </c>
      <c r="D89" s="1">
        <v>20000</v>
      </c>
    </row>
    <row r="90" spans="1:4" ht="17.25" customHeight="1" thickBot="1" x14ac:dyDescent="0.35">
      <c r="A90" s="1" t="s">
        <v>100</v>
      </c>
      <c r="B90" s="1" t="s">
        <v>271</v>
      </c>
      <c r="C90" s="1">
        <v>3</v>
      </c>
      <c r="D90" s="1">
        <v>15000</v>
      </c>
    </row>
    <row r="91" spans="1:4" ht="17.25" customHeight="1" thickBot="1" x14ac:dyDescent="0.35">
      <c r="A91" s="1" t="s">
        <v>290</v>
      </c>
      <c r="B91" s="1" t="s">
        <v>271</v>
      </c>
      <c r="C91" s="1">
        <v>2</v>
      </c>
      <c r="D91" s="1">
        <v>10000</v>
      </c>
    </row>
    <row r="92" spans="1:4" ht="17.25" customHeight="1" thickBot="1" x14ac:dyDescent="0.35">
      <c r="A92" s="1" t="s">
        <v>97</v>
      </c>
      <c r="B92" s="1" t="s">
        <v>271</v>
      </c>
      <c r="C92" s="1">
        <v>4</v>
      </c>
      <c r="D92" s="1">
        <v>20000</v>
      </c>
    </row>
    <row r="93" spans="1:4" ht="17.25" customHeight="1" thickBot="1" x14ac:dyDescent="0.35">
      <c r="A93" s="1" t="s">
        <v>291</v>
      </c>
      <c r="B93" s="1" t="s">
        <v>271</v>
      </c>
      <c r="C93" s="1">
        <v>8</v>
      </c>
      <c r="D93" s="1">
        <v>40000</v>
      </c>
    </row>
    <row r="94" spans="1:4" ht="17.25" customHeight="1" thickBot="1" x14ac:dyDescent="0.35">
      <c r="A94" s="1" t="s">
        <v>95</v>
      </c>
      <c r="B94" s="1" t="s">
        <v>271</v>
      </c>
      <c r="C94" s="1">
        <v>4</v>
      </c>
      <c r="D94" s="1">
        <v>20000</v>
      </c>
    </row>
    <row r="95" spans="1:4" ht="17.25" customHeight="1" thickBot="1" x14ac:dyDescent="0.35">
      <c r="A95" s="1" t="s">
        <v>292</v>
      </c>
      <c r="B95" s="1" t="s">
        <v>271</v>
      </c>
      <c r="C95" s="1">
        <v>1</v>
      </c>
      <c r="D95" s="1">
        <v>5000</v>
      </c>
    </row>
    <row r="96" spans="1:4" ht="17.25" customHeight="1" thickBot="1" x14ac:dyDescent="0.35">
      <c r="A96" s="1" t="s">
        <v>93</v>
      </c>
      <c r="B96" s="1" t="s">
        <v>271</v>
      </c>
      <c r="C96" s="1">
        <v>4</v>
      </c>
      <c r="D96" s="1">
        <v>20000</v>
      </c>
    </row>
    <row r="97" spans="1:4" ht="17.25" customHeight="1" thickBot="1" x14ac:dyDescent="0.35">
      <c r="A97" s="1" t="s">
        <v>293</v>
      </c>
      <c r="B97" s="1" t="s">
        <v>271</v>
      </c>
      <c r="C97" s="1">
        <v>1</v>
      </c>
      <c r="D97" s="1">
        <v>5000</v>
      </c>
    </row>
    <row r="98" spans="1:4" ht="17.25" customHeight="1" thickBot="1" x14ac:dyDescent="0.35">
      <c r="A98" s="1" t="s">
        <v>294</v>
      </c>
      <c r="B98" s="1" t="s">
        <v>271</v>
      </c>
      <c r="C98" s="1">
        <v>4</v>
      </c>
      <c r="D98" s="1">
        <v>20000</v>
      </c>
    </row>
    <row r="99" spans="1:4" ht="17.25" customHeight="1" thickBot="1" x14ac:dyDescent="0.35">
      <c r="A99" s="1" t="s">
        <v>90</v>
      </c>
      <c r="B99" s="1" t="s">
        <v>271</v>
      </c>
      <c r="C99" s="1">
        <v>4</v>
      </c>
      <c r="D99" s="1">
        <v>20000</v>
      </c>
    </row>
    <row r="100" spans="1:4" ht="17.25" customHeight="1" thickBot="1" x14ac:dyDescent="0.35">
      <c r="A100" s="1" t="s">
        <v>295</v>
      </c>
      <c r="B100" s="1" t="s">
        <v>271</v>
      </c>
      <c r="C100" s="1">
        <v>3</v>
      </c>
      <c r="D100" s="1">
        <v>15000</v>
      </c>
    </row>
    <row r="101" spans="1:4" ht="17.25" customHeight="1" thickBot="1" x14ac:dyDescent="0.35">
      <c r="A101" s="1" t="s">
        <v>88</v>
      </c>
      <c r="B101" s="1" t="s">
        <v>271</v>
      </c>
      <c r="C101" s="1">
        <v>4</v>
      </c>
      <c r="D101" s="1">
        <v>20000</v>
      </c>
    </row>
    <row r="102" spans="1:4" ht="17.25" customHeight="1" thickBot="1" x14ac:dyDescent="0.35">
      <c r="A102" s="1" t="s">
        <v>177</v>
      </c>
      <c r="B102" s="1" t="s">
        <v>271</v>
      </c>
      <c r="C102" s="1">
        <v>2</v>
      </c>
      <c r="D102" s="1">
        <v>10000</v>
      </c>
    </row>
    <row r="103" spans="1:4" ht="17.25" customHeight="1" thickBot="1" x14ac:dyDescent="0.35">
      <c r="A103" s="1" t="s">
        <v>296</v>
      </c>
      <c r="B103" s="1" t="s">
        <v>271</v>
      </c>
      <c r="C103" s="1">
        <v>2</v>
      </c>
      <c r="D103" s="1">
        <v>10000</v>
      </c>
    </row>
    <row r="104" spans="1:4" ht="17.25" customHeight="1" thickBot="1" x14ac:dyDescent="0.35">
      <c r="A104" s="3" t="s">
        <v>109</v>
      </c>
      <c r="B104" s="3" t="s">
        <v>271</v>
      </c>
      <c r="C104" s="3">
        <v>21</v>
      </c>
      <c r="D104" s="3">
        <v>105000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8"/>
  <sheetViews>
    <sheetView workbookViewId="0">
      <selection activeCell="E9" sqref="E9"/>
    </sheetView>
  </sheetViews>
  <sheetFormatPr defaultRowHeight="16.5" x14ac:dyDescent="0.3"/>
  <cols>
    <col min="1" max="1" width="24.375" style="11" bestFit="1" customWidth="1"/>
    <col min="2" max="2" width="28.125" style="11" bestFit="1" customWidth="1"/>
    <col min="4" max="4" width="8.5" style="11" bestFit="1" customWidth="1"/>
  </cols>
  <sheetData>
    <row r="1" spans="1:4" ht="17.25" customHeight="1" thickBot="1" x14ac:dyDescent="0.35">
      <c r="C1">
        <f>SUM(C2:C300)</f>
        <v>713</v>
      </c>
    </row>
    <row r="2" spans="1:4" ht="17.25" customHeight="1" thickBot="1" x14ac:dyDescent="0.35">
      <c r="A2" s="2" t="s">
        <v>270</v>
      </c>
      <c r="B2" s="2" t="s">
        <v>271</v>
      </c>
      <c r="C2" s="2">
        <v>102</v>
      </c>
      <c r="D2" s="2">
        <v>510000</v>
      </c>
    </row>
    <row r="3" spans="1:4" ht="17.25" customHeight="1" thickBot="1" x14ac:dyDescent="0.35">
      <c r="A3" s="1" t="s">
        <v>40</v>
      </c>
      <c r="B3" s="1" t="s">
        <v>271</v>
      </c>
      <c r="C3" s="1">
        <v>2</v>
      </c>
      <c r="D3" s="1">
        <v>10000</v>
      </c>
    </row>
    <row r="4" spans="1:4" ht="17.25" customHeight="1" thickBot="1" x14ac:dyDescent="0.35">
      <c r="A4" s="1" t="s">
        <v>39</v>
      </c>
      <c r="B4" s="1" t="s">
        <v>271</v>
      </c>
      <c r="C4" s="1">
        <v>4</v>
      </c>
      <c r="D4" s="1">
        <v>20000</v>
      </c>
    </row>
    <row r="5" spans="1:4" ht="17.25" customHeight="1" thickBot="1" x14ac:dyDescent="0.35">
      <c r="A5" s="1" t="s">
        <v>37</v>
      </c>
      <c r="B5" s="1" t="s">
        <v>271</v>
      </c>
      <c r="C5" s="1">
        <v>6</v>
      </c>
      <c r="D5" s="1">
        <v>30000</v>
      </c>
    </row>
    <row r="6" spans="1:4" ht="17.25" customHeight="1" thickBot="1" x14ac:dyDescent="0.35">
      <c r="A6" s="1" t="s">
        <v>134</v>
      </c>
      <c r="B6" s="1" t="s">
        <v>271</v>
      </c>
      <c r="C6" s="1">
        <v>8</v>
      </c>
      <c r="D6" s="1">
        <v>40000</v>
      </c>
    </row>
    <row r="7" spans="1:4" ht="17.25" customHeight="1" thickBot="1" x14ac:dyDescent="0.35">
      <c r="A7" s="1" t="s">
        <v>131</v>
      </c>
      <c r="B7" s="1" t="s">
        <v>271</v>
      </c>
      <c r="C7" s="1">
        <v>1</v>
      </c>
      <c r="D7" s="1">
        <v>5000</v>
      </c>
    </row>
    <row r="8" spans="1:4" ht="17.25" customHeight="1" thickBot="1" x14ac:dyDescent="0.35">
      <c r="A8" s="1" t="s">
        <v>273</v>
      </c>
      <c r="B8" s="1" t="s">
        <v>271</v>
      </c>
      <c r="C8" s="1">
        <v>19</v>
      </c>
      <c r="D8" s="1">
        <v>95000</v>
      </c>
    </row>
    <row r="9" spans="1:4" ht="17.25" customHeight="1" thickBot="1" x14ac:dyDescent="0.35">
      <c r="A9" s="1" t="s">
        <v>126</v>
      </c>
      <c r="B9" s="1" t="s">
        <v>271</v>
      </c>
      <c r="C9" s="1">
        <v>9</v>
      </c>
      <c r="D9" s="1">
        <v>45000</v>
      </c>
    </row>
    <row r="10" spans="1:4" ht="17.25" customHeight="1" thickBot="1" x14ac:dyDescent="0.35">
      <c r="A10" s="1" t="s">
        <v>125</v>
      </c>
      <c r="B10" s="1" t="s">
        <v>271</v>
      </c>
      <c r="C10" s="1">
        <v>8</v>
      </c>
      <c r="D10" s="1">
        <v>40000</v>
      </c>
    </row>
    <row r="11" spans="1:4" ht="17.25" customHeight="1" thickBot="1" x14ac:dyDescent="0.35">
      <c r="A11" s="1" t="s">
        <v>53</v>
      </c>
      <c r="B11" s="1" t="s">
        <v>271</v>
      </c>
      <c r="C11" s="1">
        <v>20</v>
      </c>
      <c r="D11" s="1">
        <v>100000</v>
      </c>
    </row>
    <row r="12" spans="1:4" ht="17.25" customHeight="1" thickBot="1" x14ac:dyDescent="0.35">
      <c r="A12" s="1" t="s">
        <v>52</v>
      </c>
      <c r="B12" s="1" t="s">
        <v>271</v>
      </c>
      <c r="C12" s="1">
        <v>30</v>
      </c>
      <c r="D12" s="1">
        <v>150000</v>
      </c>
    </row>
    <row r="13" spans="1:4" ht="17.25" customHeight="1" thickBot="1" x14ac:dyDescent="0.35">
      <c r="A13" s="1" t="s">
        <v>51</v>
      </c>
      <c r="B13" s="1" t="s">
        <v>271</v>
      </c>
      <c r="C13" s="1">
        <v>1</v>
      </c>
      <c r="D13" s="1">
        <v>5000</v>
      </c>
    </row>
    <row r="14" spans="1:4" ht="17.25" customHeight="1" thickBot="1" x14ac:dyDescent="0.35">
      <c r="A14" s="1" t="s">
        <v>50</v>
      </c>
      <c r="B14" s="1" t="s">
        <v>271</v>
      </c>
      <c r="C14" s="1">
        <v>9</v>
      </c>
      <c r="D14" s="1">
        <v>45000</v>
      </c>
    </row>
    <row r="15" spans="1:4" ht="17.25" customHeight="1" thickBot="1" x14ac:dyDescent="0.35">
      <c r="A15" s="1" t="s">
        <v>68</v>
      </c>
      <c r="B15" s="1" t="s">
        <v>271</v>
      </c>
      <c r="C15" s="1">
        <v>1</v>
      </c>
      <c r="D15" s="1">
        <v>5000</v>
      </c>
    </row>
    <row r="16" spans="1:4" ht="17.25" customHeight="1" thickBot="1" x14ac:dyDescent="0.35">
      <c r="A16" s="1" t="s">
        <v>67</v>
      </c>
      <c r="B16" s="1" t="s">
        <v>271</v>
      </c>
      <c r="C16" s="1">
        <v>7</v>
      </c>
      <c r="D16" s="1">
        <v>35000</v>
      </c>
    </row>
    <row r="17" spans="1:4" ht="17.25" customHeight="1" thickBot="1" x14ac:dyDescent="0.35">
      <c r="A17" s="1" t="s">
        <v>164</v>
      </c>
      <c r="B17" s="1" t="s">
        <v>271</v>
      </c>
      <c r="C17" s="1">
        <v>6</v>
      </c>
      <c r="D17" s="1">
        <v>30000</v>
      </c>
    </row>
    <row r="18" spans="1:4" ht="17.25" customHeight="1" thickBot="1" x14ac:dyDescent="0.35">
      <c r="A18" s="1" t="s">
        <v>163</v>
      </c>
      <c r="B18" s="1" t="s">
        <v>271</v>
      </c>
      <c r="C18" s="1">
        <v>4</v>
      </c>
      <c r="D18" s="1">
        <v>20000</v>
      </c>
    </row>
    <row r="19" spans="1:4" ht="17.25" customHeight="1" thickBot="1" x14ac:dyDescent="0.35">
      <c r="A19" s="1" t="s">
        <v>162</v>
      </c>
      <c r="B19" s="1" t="s">
        <v>271</v>
      </c>
      <c r="C19" s="1">
        <v>7</v>
      </c>
      <c r="D19" s="1">
        <v>35000</v>
      </c>
    </row>
    <row r="20" spans="1:4" ht="17.25" customHeight="1" thickBot="1" x14ac:dyDescent="0.35">
      <c r="A20" s="1" t="s">
        <v>161</v>
      </c>
      <c r="B20" s="1" t="s">
        <v>271</v>
      </c>
      <c r="C20" s="1">
        <v>41</v>
      </c>
      <c r="D20" s="1">
        <v>205000</v>
      </c>
    </row>
    <row r="21" spans="1:4" ht="17.25" customHeight="1" thickBot="1" x14ac:dyDescent="0.35">
      <c r="A21" s="1" t="s">
        <v>160</v>
      </c>
      <c r="B21" s="1" t="s">
        <v>271</v>
      </c>
      <c r="C21" s="1">
        <v>5</v>
      </c>
      <c r="D21" s="1">
        <v>25000</v>
      </c>
    </row>
    <row r="22" spans="1:4" ht="17.25" customHeight="1" thickBot="1" x14ac:dyDescent="0.35">
      <c r="A22" s="1" t="s">
        <v>159</v>
      </c>
      <c r="B22" s="1" t="s">
        <v>271</v>
      </c>
      <c r="C22" s="1">
        <v>4</v>
      </c>
      <c r="D22" s="1">
        <v>20000</v>
      </c>
    </row>
    <row r="23" spans="1:4" ht="17.25" customHeight="1" thickBot="1" x14ac:dyDescent="0.35">
      <c r="A23" s="1" t="s">
        <v>205</v>
      </c>
      <c r="B23" s="1" t="s">
        <v>271</v>
      </c>
      <c r="C23" s="1">
        <v>5</v>
      </c>
      <c r="D23" s="1">
        <v>25000</v>
      </c>
    </row>
    <row r="24" spans="1:4" ht="17.25" customHeight="1" thickBot="1" x14ac:dyDescent="0.35">
      <c r="A24" s="1" t="s">
        <v>42</v>
      </c>
      <c r="B24" s="1" t="s">
        <v>271</v>
      </c>
      <c r="C24" s="1">
        <v>1</v>
      </c>
      <c r="D24" s="1">
        <v>5000</v>
      </c>
    </row>
    <row r="25" spans="1:4" ht="17.25" customHeight="1" thickBot="1" x14ac:dyDescent="0.35">
      <c r="A25" s="1" t="s">
        <v>35</v>
      </c>
      <c r="B25" s="1" t="s">
        <v>271</v>
      </c>
      <c r="C25" s="1">
        <v>14</v>
      </c>
      <c r="D25" s="1">
        <v>70000</v>
      </c>
    </row>
    <row r="26" spans="1:4" ht="17.25" customHeight="1" thickBot="1" x14ac:dyDescent="0.35">
      <c r="A26" s="1" t="s">
        <v>158</v>
      </c>
      <c r="B26" s="1" t="s">
        <v>271</v>
      </c>
      <c r="C26" s="1">
        <v>7</v>
      </c>
      <c r="D26" s="1">
        <v>35000</v>
      </c>
    </row>
    <row r="27" spans="1:4" ht="17.25" customHeight="1" thickBot="1" x14ac:dyDescent="0.35">
      <c r="A27" s="1" t="s">
        <v>156</v>
      </c>
      <c r="B27" s="1" t="s">
        <v>271</v>
      </c>
      <c r="C27" s="1">
        <v>5</v>
      </c>
      <c r="D27" s="1">
        <v>25000</v>
      </c>
    </row>
    <row r="28" spans="1:4" ht="17.25" customHeight="1" thickBot="1" x14ac:dyDescent="0.35">
      <c r="A28" s="1" t="s">
        <v>153</v>
      </c>
      <c r="B28" s="1" t="s">
        <v>271</v>
      </c>
      <c r="C28" s="1">
        <v>2</v>
      </c>
      <c r="D28" s="1">
        <v>10000</v>
      </c>
    </row>
    <row r="29" spans="1:4" ht="17.25" customHeight="1" thickBot="1" x14ac:dyDescent="0.35">
      <c r="A29" s="1" t="s">
        <v>151</v>
      </c>
      <c r="B29" s="1" t="s">
        <v>271</v>
      </c>
      <c r="C29" s="1">
        <v>1</v>
      </c>
      <c r="D29" s="1">
        <v>5000</v>
      </c>
    </row>
    <row r="30" spans="1:4" ht="17.25" customHeight="1" thickBot="1" x14ac:dyDescent="0.35">
      <c r="A30" s="1" t="s">
        <v>149</v>
      </c>
      <c r="B30" s="1" t="s">
        <v>271</v>
      </c>
      <c r="C30" s="1">
        <v>35</v>
      </c>
      <c r="D30" s="1">
        <v>175000</v>
      </c>
    </row>
    <row r="31" spans="1:4" ht="17.25" customHeight="1" thickBot="1" x14ac:dyDescent="0.35">
      <c r="A31" s="1" t="s">
        <v>148</v>
      </c>
      <c r="B31" s="1" t="s">
        <v>271</v>
      </c>
      <c r="C31" s="1">
        <v>1</v>
      </c>
      <c r="D31" s="1">
        <v>5000</v>
      </c>
    </row>
    <row r="32" spans="1:4" ht="17.25" customHeight="1" thickBot="1" x14ac:dyDescent="0.35">
      <c r="A32" s="1" t="s">
        <v>274</v>
      </c>
      <c r="B32" s="1" t="s">
        <v>271</v>
      </c>
      <c r="C32" s="1">
        <v>9</v>
      </c>
      <c r="D32" s="1">
        <v>45000</v>
      </c>
    </row>
    <row r="33" spans="1:4" ht="17.25" customHeight="1" thickBot="1" x14ac:dyDescent="0.35">
      <c r="A33" s="1" t="s">
        <v>146</v>
      </c>
      <c r="B33" s="1" t="s">
        <v>271</v>
      </c>
      <c r="C33" s="1">
        <v>1</v>
      </c>
      <c r="D33" s="1">
        <v>5000</v>
      </c>
    </row>
    <row r="34" spans="1:4" ht="17.25" customHeight="1" thickBot="1" x14ac:dyDescent="0.35">
      <c r="A34" s="1" t="s">
        <v>144</v>
      </c>
      <c r="B34" s="1" t="s">
        <v>271</v>
      </c>
      <c r="C34" s="1">
        <v>4</v>
      </c>
      <c r="D34" s="1">
        <v>20000</v>
      </c>
    </row>
    <row r="35" spans="1:4" ht="17.25" customHeight="1" thickBot="1" x14ac:dyDescent="0.35">
      <c r="A35" s="1" t="s">
        <v>204</v>
      </c>
      <c r="B35" s="1" t="s">
        <v>271</v>
      </c>
      <c r="C35" s="1">
        <v>1</v>
      </c>
      <c r="D35" s="1">
        <v>5000</v>
      </c>
    </row>
    <row r="36" spans="1:4" ht="17.25" customHeight="1" thickBot="1" x14ac:dyDescent="0.35">
      <c r="A36" s="1" t="s">
        <v>19</v>
      </c>
      <c r="B36" s="1" t="s">
        <v>271</v>
      </c>
      <c r="C36" s="1">
        <v>1</v>
      </c>
      <c r="D36" s="1">
        <v>5000</v>
      </c>
    </row>
    <row r="37" spans="1:4" ht="17.25" customHeight="1" thickBot="1" x14ac:dyDescent="0.35">
      <c r="A37" s="1" t="s">
        <v>275</v>
      </c>
      <c r="B37" s="1" t="s">
        <v>271</v>
      </c>
      <c r="C37" s="1">
        <v>1</v>
      </c>
      <c r="D37" s="1">
        <v>5000</v>
      </c>
    </row>
    <row r="38" spans="1:4" ht="17.25" customHeight="1" thickBot="1" x14ac:dyDescent="0.35">
      <c r="A38" s="1" t="s">
        <v>203</v>
      </c>
      <c r="B38" s="1" t="s">
        <v>271</v>
      </c>
      <c r="C38" s="1">
        <v>5</v>
      </c>
      <c r="D38" s="1">
        <v>25000</v>
      </c>
    </row>
    <row r="39" spans="1:4" ht="17.25" customHeight="1" thickBot="1" x14ac:dyDescent="0.35">
      <c r="A39" s="1" t="s">
        <v>277</v>
      </c>
      <c r="B39" s="1" t="s">
        <v>271</v>
      </c>
      <c r="C39" s="1">
        <v>4</v>
      </c>
      <c r="D39" s="1">
        <v>20000</v>
      </c>
    </row>
    <row r="40" spans="1:4" ht="17.25" customHeight="1" thickBot="1" x14ac:dyDescent="0.35">
      <c r="A40" s="1" t="s">
        <v>202</v>
      </c>
      <c r="B40" s="1" t="s">
        <v>271</v>
      </c>
      <c r="C40" s="1">
        <v>5</v>
      </c>
      <c r="D40" s="1">
        <v>25000</v>
      </c>
    </row>
    <row r="41" spans="1:4" ht="17.25" customHeight="1" thickBot="1" x14ac:dyDescent="0.35">
      <c r="A41" s="1" t="s">
        <v>201</v>
      </c>
      <c r="B41" s="1" t="s">
        <v>271</v>
      </c>
      <c r="C41" s="1">
        <v>3</v>
      </c>
      <c r="D41" s="1">
        <v>15000</v>
      </c>
    </row>
    <row r="42" spans="1:4" ht="17.25" customHeight="1" thickBot="1" x14ac:dyDescent="0.35">
      <c r="A42" s="1" t="s">
        <v>200</v>
      </c>
      <c r="B42" s="1" t="s">
        <v>271</v>
      </c>
      <c r="C42" s="1">
        <v>2</v>
      </c>
      <c r="D42" s="1">
        <v>10000</v>
      </c>
    </row>
    <row r="43" spans="1:4" ht="17.25" customHeight="1" thickBot="1" x14ac:dyDescent="0.35">
      <c r="A43" s="1" t="s">
        <v>278</v>
      </c>
      <c r="B43" s="1" t="s">
        <v>271</v>
      </c>
      <c r="C43" s="1">
        <v>6</v>
      </c>
      <c r="D43" s="1">
        <v>30000</v>
      </c>
    </row>
    <row r="44" spans="1:4" ht="17.25" customHeight="1" thickBot="1" x14ac:dyDescent="0.35">
      <c r="A44" s="1" t="s">
        <v>198</v>
      </c>
      <c r="B44" s="1" t="s">
        <v>271</v>
      </c>
      <c r="C44" s="1">
        <v>4</v>
      </c>
      <c r="D44" s="1">
        <v>20000</v>
      </c>
    </row>
    <row r="45" spans="1:4" ht="17.25" customHeight="1" thickBot="1" x14ac:dyDescent="0.35">
      <c r="A45" s="1" t="s">
        <v>197</v>
      </c>
      <c r="B45" s="1" t="s">
        <v>271</v>
      </c>
      <c r="C45" s="1">
        <v>21</v>
      </c>
      <c r="D45" s="1">
        <v>105000</v>
      </c>
    </row>
    <row r="46" spans="1:4" ht="17.25" customHeight="1" thickBot="1" x14ac:dyDescent="0.35">
      <c r="A46" s="1" t="s">
        <v>196</v>
      </c>
      <c r="B46" s="1" t="s">
        <v>271</v>
      </c>
      <c r="C46" s="1">
        <v>1</v>
      </c>
      <c r="D46" s="1">
        <v>5000</v>
      </c>
    </row>
    <row r="47" spans="1:4" ht="17.25" customHeight="1" thickBot="1" x14ac:dyDescent="0.35">
      <c r="A47" s="1" t="s">
        <v>171</v>
      </c>
      <c r="B47" s="1" t="s">
        <v>271</v>
      </c>
      <c r="C47" s="1">
        <v>9</v>
      </c>
      <c r="D47" s="1">
        <v>45000</v>
      </c>
    </row>
    <row r="48" spans="1:4" ht="17.25" customHeight="1" thickBot="1" x14ac:dyDescent="0.35">
      <c r="A48" s="3" t="s">
        <v>195</v>
      </c>
      <c r="B48" s="3" t="s">
        <v>271</v>
      </c>
      <c r="C48" s="3">
        <v>7</v>
      </c>
      <c r="D48" s="3">
        <v>35000</v>
      </c>
    </row>
    <row r="49" spans="1:4" ht="17.25" customHeight="1" thickBot="1" x14ac:dyDescent="0.35">
      <c r="A49" s="2" t="s">
        <v>279</v>
      </c>
      <c r="B49" s="2" t="s">
        <v>271</v>
      </c>
      <c r="C49" s="2">
        <v>5</v>
      </c>
      <c r="D49" s="2">
        <v>25000</v>
      </c>
    </row>
    <row r="50" spans="1:4" ht="17.25" customHeight="1" thickBot="1" x14ac:dyDescent="0.35">
      <c r="A50" s="1" t="s">
        <v>194</v>
      </c>
      <c r="B50" s="1" t="s">
        <v>271</v>
      </c>
      <c r="C50" s="1">
        <v>1</v>
      </c>
      <c r="D50" s="1">
        <v>5000</v>
      </c>
    </row>
    <row r="51" spans="1:4" ht="17.25" customHeight="1" thickBot="1" x14ac:dyDescent="0.35">
      <c r="A51" s="1" t="s">
        <v>280</v>
      </c>
      <c r="B51" s="1" t="s">
        <v>271</v>
      </c>
      <c r="C51" s="1">
        <v>19</v>
      </c>
      <c r="D51" s="1">
        <v>95000</v>
      </c>
    </row>
    <row r="52" spans="1:4" ht="17.25" customHeight="1" thickBot="1" x14ac:dyDescent="0.35">
      <c r="A52" s="1" t="s">
        <v>244</v>
      </c>
      <c r="B52" s="1" t="s">
        <v>271</v>
      </c>
      <c r="C52" s="1">
        <v>1</v>
      </c>
      <c r="D52" s="1">
        <v>5000</v>
      </c>
    </row>
    <row r="53" spans="1:4" ht="17.25" customHeight="1" thickBot="1" x14ac:dyDescent="0.35">
      <c r="A53" s="1" t="s">
        <v>243</v>
      </c>
      <c r="B53" s="1" t="s">
        <v>271</v>
      </c>
      <c r="C53" s="1">
        <v>1</v>
      </c>
      <c r="D53" s="1">
        <v>5000</v>
      </c>
    </row>
    <row r="54" spans="1:4" ht="17.25" customHeight="1" thickBot="1" x14ac:dyDescent="0.35">
      <c r="A54" s="1" t="s">
        <v>47</v>
      </c>
      <c r="B54" s="1" t="s">
        <v>271</v>
      </c>
      <c r="C54" s="1">
        <v>1</v>
      </c>
      <c r="D54" s="1">
        <v>5000</v>
      </c>
    </row>
    <row r="55" spans="1:4" ht="17.25" customHeight="1" thickBot="1" x14ac:dyDescent="0.35">
      <c r="A55" s="1" t="s">
        <v>281</v>
      </c>
      <c r="B55" s="1" t="s">
        <v>271</v>
      </c>
      <c r="C55" s="1">
        <v>53</v>
      </c>
      <c r="D55" s="1">
        <v>265000</v>
      </c>
    </row>
    <row r="56" spans="1:4" ht="17.25" customHeight="1" thickBot="1" x14ac:dyDescent="0.35">
      <c r="A56" s="1" t="s">
        <v>46</v>
      </c>
      <c r="B56" s="1" t="s">
        <v>271</v>
      </c>
      <c r="C56" s="1">
        <v>1</v>
      </c>
      <c r="D56" s="1">
        <v>5000</v>
      </c>
    </row>
    <row r="57" spans="1:4" ht="17.25" customHeight="1" thickBot="1" x14ac:dyDescent="0.35">
      <c r="A57" s="1" t="s">
        <v>209</v>
      </c>
      <c r="B57" s="1" t="s">
        <v>271</v>
      </c>
      <c r="C57" s="1">
        <v>7</v>
      </c>
      <c r="D57" s="1">
        <v>35000</v>
      </c>
    </row>
    <row r="58" spans="1:4" ht="17.25" customHeight="1" thickBot="1" x14ac:dyDescent="0.35">
      <c r="A58" s="1" t="s">
        <v>228</v>
      </c>
      <c r="B58" s="1" t="s">
        <v>271</v>
      </c>
      <c r="C58" s="1">
        <v>1</v>
      </c>
      <c r="D58" s="1">
        <v>5000</v>
      </c>
    </row>
    <row r="59" spans="1:4" ht="17.25" customHeight="1" thickBot="1" x14ac:dyDescent="0.35">
      <c r="A59" s="1" t="s">
        <v>227</v>
      </c>
      <c r="B59" s="1" t="s">
        <v>271</v>
      </c>
      <c r="C59" s="1">
        <v>1</v>
      </c>
      <c r="D59" s="1">
        <v>5000</v>
      </c>
    </row>
    <row r="60" spans="1:4" ht="17.25" customHeight="1" thickBot="1" x14ac:dyDescent="0.35">
      <c r="A60" s="1" t="s">
        <v>226</v>
      </c>
      <c r="B60" s="1" t="s">
        <v>271</v>
      </c>
      <c r="C60" s="1">
        <v>3</v>
      </c>
      <c r="D60" s="1">
        <v>15000</v>
      </c>
    </row>
    <row r="61" spans="1:4" ht="17.25" customHeight="1" thickBot="1" x14ac:dyDescent="0.35">
      <c r="A61" s="1" t="s">
        <v>239</v>
      </c>
      <c r="B61" s="1" t="s">
        <v>271</v>
      </c>
      <c r="C61" s="1">
        <v>6</v>
      </c>
      <c r="D61" s="1">
        <v>30000</v>
      </c>
    </row>
    <row r="62" spans="1:4" ht="17.25" customHeight="1" thickBot="1" x14ac:dyDescent="0.35">
      <c r="A62" s="1" t="s">
        <v>32</v>
      </c>
      <c r="B62" s="1" t="s">
        <v>271</v>
      </c>
      <c r="C62" s="1">
        <v>1</v>
      </c>
      <c r="D62" s="1">
        <v>5000</v>
      </c>
    </row>
    <row r="63" spans="1:4" ht="17.25" customHeight="1" thickBot="1" x14ac:dyDescent="0.35">
      <c r="A63" s="1" t="s">
        <v>122</v>
      </c>
      <c r="B63" s="1" t="s">
        <v>271</v>
      </c>
      <c r="C63" s="1">
        <v>2</v>
      </c>
      <c r="D63" s="1">
        <v>10000</v>
      </c>
    </row>
    <row r="64" spans="1:4" ht="17.25" customHeight="1" thickBot="1" x14ac:dyDescent="0.35">
      <c r="A64" s="1" t="s">
        <v>121</v>
      </c>
      <c r="B64" s="1" t="s">
        <v>271</v>
      </c>
      <c r="C64" s="1">
        <v>1</v>
      </c>
      <c r="D64" s="1">
        <v>5000</v>
      </c>
    </row>
    <row r="65" spans="1:4" ht="17.25" customHeight="1" thickBot="1" x14ac:dyDescent="0.35">
      <c r="A65" s="1" t="s">
        <v>299</v>
      </c>
      <c r="B65" s="1" t="s">
        <v>271</v>
      </c>
      <c r="C65" s="1">
        <v>3</v>
      </c>
      <c r="D65" s="1">
        <v>15000</v>
      </c>
    </row>
    <row r="66" spans="1:4" ht="17.25" customHeight="1" thickBot="1" x14ac:dyDescent="0.35">
      <c r="A66" s="1" t="s">
        <v>30</v>
      </c>
      <c r="B66" s="1" t="s">
        <v>271</v>
      </c>
      <c r="C66" s="1">
        <v>5</v>
      </c>
      <c r="D66" s="1">
        <v>25000</v>
      </c>
    </row>
    <row r="67" spans="1:4" ht="17.25" customHeight="1" thickBot="1" x14ac:dyDescent="0.35">
      <c r="A67" s="1" t="s">
        <v>120</v>
      </c>
      <c r="B67" s="1" t="s">
        <v>271</v>
      </c>
      <c r="C67" s="1">
        <v>1</v>
      </c>
      <c r="D67" s="1">
        <v>5000</v>
      </c>
    </row>
    <row r="68" spans="1:4" ht="17.25" customHeight="1" thickBot="1" x14ac:dyDescent="0.35">
      <c r="A68" s="1" t="s">
        <v>118</v>
      </c>
      <c r="B68" s="1" t="s">
        <v>271</v>
      </c>
      <c r="C68" s="1">
        <v>2</v>
      </c>
      <c r="D68" s="1">
        <v>10000</v>
      </c>
    </row>
    <row r="69" spans="1:4" ht="17.25" customHeight="1" thickBot="1" x14ac:dyDescent="0.35">
      <c r="A69" s="1" t="s">
        <v>117</v>
      </c>
      <c r="B69" s="1" t="s">
        <v>271</v>
      </c>
      <c r="C69" s="1">
        <v>4</v>
      </c>
      <c r="D69" s="1">
        <v>20000</v>
      </c>
    </row>
    <row r="70" spans="1:4" ht="17.25" customHeight="1" thickBot="1" x14ac:dyDescent="0.35">
      <c r="A70" s="1" t="s">
        <v>284</v>
      </c>
      <c r="B70" s="1" t="s">
        <v>271</v>
      </c>
      <c r="C70" s="1">
        <v>3</v>
      </c>
      <c r="D70" s="1">
        <v>15000</v>
      </c>
    </row>
    <row r="71" spans="1:4" ht="17.25" customHeight="1" thickBot="1" x14ac:dyDescent="0.35">
      <c r="A71" s="1" t="s">
        <v>207</v>
      </c>
      <c r="B71" s="1" t="s">
        <v>271</v>
      </c>
      <c r="C71" s="1">
        <v>7</v>
      </c>
      <c r="D71" s="1">
        <v>35000</v>
      </c>
    </row>
    <row r="72" spans="1:4" ht="17.25" customHeight="1" thickBot="1" x14ac:dyDescent="0.35">
      <c r="A72" s="1" t="s">
        <v>29</v>
      </c>
      <c r="B72" s="1" t="s">
        <v>271</v>
      </c>
      <c r="C72" s="1">
        <v>5</v>
      </c>
      <c r="D72" s="1">
        <v>25000</v>
      </c>
    </row>
    <row r="73" spans="1:4" ht="17.25" customHeight="1" thickBot="1" x14ac:dyDescent="0.35">
      <c r="A73" s="1" t="s">
        <v>65</v>
      </c>
      <c r="B73" s="1" t="s">
        <v>271</v>
      </c>
      <c r="C73" s="1">
        <v>1</v>
      </c>
      <c r="D73" s="1">
        <v>5000</v>
      </c>
    </row>
    <row r="74" spans="1:4" ht="17.25" customHeight="1" thickBot="1" x14ac:dyDescent="0.35">
      <c r="A74" s="1" t="s">
        <v>64</v>
      </c>
      <c r="B74" s="1" t="s">
        <v>271</v>
      </c>
      <c r="C74" s="1">
        <v>3</v>
      </c>
      <c r="D74" s="1">
        <v>15000</v>
      </c>
    </row>
    <row r="75" spans="1:4" ht="17.25" customHeight="1" thickBot="1" x14ac:dyDescent="0.35">
      <c r="A75" s="1" t="s">
        <v>62</v>
      </c>
      <c r="B75" s="1" t="s">
        <v>271</v>
      </c>
      <c r="C75" s="1">
        <v>6</v>
      </c>
      <c r="D75" s="1">
        <v>30000</v>
      </c>
    </row>
    <row r="76" spans="1:4" ht="17.25" customHeight="1" thickBot="1" x14ac:dyDescent="0.35">
      <c r="A76" s="1" t="s">
        <v>61</v>
      </c>
      <c r="B76" s="1" t="s">
        <v>271</v>
      </c>
      <c r="C76" s="1">
        <v>2</v>
      </c>
      <c r="D76" s="1">
        <v>10000</v>
      </c>
    </row>
    <row r="77" spans="1:4" ht="17.25" customHeight="1" thickBot="1" x14ac:dyDescent="0.35">
      <c r="A77" s="1" t="s">
        <v>60</v>
      </c>
      <c r="B77" s="1" t="s">
        <v>271</v>
      </c>
      <c r="C77" s="1">
        <v>1</v>
      </c>
      <c r="D77" s="1">
        <v>5000</v>
      </c>
    </row>
    <row r="78" spans="1:4" ht="17.25" customHeight="1" thickBot="1" x14ac:dyDescent="0.35">
      <c r="A78" s="1" t="s">
        <v>58</v>
      </c>
      <c r="B78" s="1" t="s">
        <v>271</v>
      </c>
      <c r="C78" s="1">
        <v>3</v>
      </c>
      <c r="D78" s="1">
        <v>15000</v>
      </c>
    </row>
    <row r="79" spans="1:4" ht="17.25" customHeight="1" thickBot="1" x14ac:dyDescent="0.35">
      <c r="A79" s="1" t="s">
        <v>285</v>
      </c>
      <c r="B79" s="1" t="s">
        <v>271</v>
      </c>
      <c r="C79" s="1">
        <v>3</v>
      </c>
      <c r="D79" s="1">
        <v>15000</v>
      </c>
    </row>
    <row r="80" spans="1:4" ht="17.25" customHeight="1" thickBot="1" x14ac:dyDescent="0.35">
      <c r="A80" s="1" t="s">
        <v>169</v>
      </c>
      <c r="B80" s="1" t="s">
        <v>271</v>
      </c>
      <c r="C80" s="1">
        <v>2</v>
      </c>
      <c r="D80" s="1">
        <v>10000</v>
      </c>
    </row>
    <row r="81" spans="1:4" ht="17.25" customHeight="1" thickBot="1" x14ac:dyDescent="0.35">
      <c r="A81" s="1" t="s">
        <v>168</v>
      </c>
      <c r="B81" s="1" t="s">
        <v>271</v>
      </c>
      <c r="C81" s="1">
        <v>2</v>
      </c>
      <c r="D81" s="1">
        <v>10000</v>
      </c>
    </row>
    <row r="82" spans="1:4" ht="17.25" customHeight="1" thickBot="1" x14ac:dyDescent="0.35">
      <c r="A82" s="1" t="s">
        <v>190</v>
      </c>
      <c r="B82" s="1" t="s">
        <v>271</v>
      </c>
      <c r="C82" s="1">
        <v>1</v>
      </c>
      <c r="D82" s="1">
        <v>5000</v>
      </c>
    </row>
    <row r="83" spans="1:4" ht="17.25" customHeight="1" thickBot="1" x14ac:dyDescent="0.35">
      <c r="A83" s="1" t="s">
        <v>189</v>
      </c>
      <c r="B83" s="1" t="s">
        <v>271</v>
      </c>
      <c r="C83" s="1">
        <v>8</v>
      </c>
      <c r="D83" s="1">
        <v>40000</v>
      </c>
    </row>
    <row r="84" spans="1:4" ht="17.25" customHeight="1" thickBot="1" x14ac:dyDescent="0.35">
      <c r="A84" s="1" t="s">
        <v>104</v>
      </c>
      <c r="B84" s="1" t="s">
        <v>271</v>
      </c>
      <c r="C84" s="1">
        <v>3</v>
      </c>
      <c r="D84" s="1">
        <v>15000</v>
      </c>
    </row>
    <row r="85" spans="1:4" ht="17.25" customHeight="1" thickBot="1" x14ac:dyDescent="0.35">
      <c r="A85" s="1" t="s">
        <v>188</v>
      </c>
      <c r="B85" s="1" t="s">
        <v>271</v>
      </c>
      <c r="C85" s="1">
        <v>3</v>
      </c>
      <c r="D85" s="1">
        <v>15000</v>
      </c>
    </row>
    <row r="86" spans="1:4" ht="17.25" customHeight="1" thickBot="1" x14ac:dyDescent="0.35">
      <c r="A86" s="1" t="s">
        <v>225</v>
      </c>
      <c r="B86" s="1" t="s">
        <v>271</v>
      </c>
      <c r="C86" s="1">
        <v>7</v>
      </c>
      <c r="D86" s="1">
        <v>35000</v>
      </c>
    </row>
    <row r="87" spans="1:4" ht="17.25" customHeight="1" thickBot="1" x14ac:dyDescent="0.35">
      <c r="A87" s="1" t="s">
        <v>300</v>
      </c>
      <c r="B87" s="1" t="s">
        <v>271</v>
      </c>
      <c r="C87" s="1">
        <v>1</v>
      </c>
      <c r="D87" s="1">
        <v>5000</v>
      </c>
    </row>
    <row r="88" spans="1:4" ht="17.25" customHeight="1" thickBot="1" x14ac:dyDescent="0.35">
      <c r="A88" s="1" t="s">
        <v>103</v>
      </c>
      <c r="B88" s="1" t="s">
        <v>271</v>
      </c>
      <c r="C88" s="1">
        <v>1</v>
      </c>
      <c r="D88" s="1">
        <v>5000</v>
      </c>
    </row>
    <row r="89" spans="1:4" ht="17.25" customHeight="1" thickBot="1" x14ac:dyDescent="0.35">
      <c r="A89" s="1" t="s">
        <v>287</v>
      </c>
      <c r="B89" s="1" t="s">
        <v>271</v>
      </c>
      <c r="C89" s="1">
        <v>3</v>
      </c>
      <c r="D89" s="1">
        <v>15000</v>
      </c>
    </row>
    <row r="90" spans="1:4" ht="17.25" customHeight="1" thickBot="1" x14ac:dyDescent="0.35">
      <c r="A90" s="1" t="s">
        <v>288</v>
      </c>
      <c r="B90" s="1" t="s">
        <v>271</v>
      </c>
      <c r="C90" s="1">
        <v>2</v>
      </c>
      <c r="D90" s="1">
        <v>10000</v>
      </c>
    </row>
    <row r="91" spans="1:4" ht="17.25" customHeight="1" thickBot="1" x14ac:dyDescent="0.35">
      <c r="A91" s="1" t="s">
        <v>45</v>
      </c>
      <c r="B91" s="1" t="s">
        <v>271</v>
      </c>
      <c r="C91" s="1">
        <v>1</v>
      </c>
      <c r="D91" s="1">
        <v>5000</v>
      </c>
    </row>
    <row r="92" spans="1:4" ht="17.25" customHeight="1" thickBot="1" x14ac:dyDescent="0.35">
      <c r="A92" s="1" t="s">
        <v>289</v>
      </c>
      <c r="B92" s="1" t="s">
        <v>271</v>
      </c>
      <c r="C92" s="1">
        <v>4</v>
      </c>
      <c r="D92" s="1">
        <v>20000</v>
      </c>
    </row>
    <row r="93" spans="1:4" ht="17.25" customHeight="1" thickBot="1" x14ac:dyDescent="0.35">
      <c r="A93" s="1" t="s">
        <v>100</v>
      </c>
      <c r="B93" s="1" t="s">
        <v>271</v>
      </c>
      <c r="C93" s="1">
        <v>9</v>
      </c>
      <c r="D93" s="1">
        <v>45000</v>
      </c>
    </row>
    <row r="94" spans="1:4" ht="17.25" customHeight="1" thickBot="1" x14ac:dyDescent="0.35">
      <c r="A94" s="1" t="s">
        <v>290</v>
      </c>
      <c r="B94" s="1" t="s">
        <v>271</v>
      </c>
      <c r="C94" s="1">
        <v>2</v>
      </c>
      <c r="D94" s="1">
        <v>10000</v>
      </c>
    </row>
    <row r="95" spans="1:4" ht="17.25" customHeight="1" thickBot="1" x14ac:dyDescent="0.35">
      <c r="A95" s="1" t="s">
        <v>98</v>
      </c>
      <c r="B95" s="1" t="s">
        <v>271</v>
      </c>
      <c r="C95" s="1">
        <v>3</v>
      </c>
      <c r="D95" s="1">
        <v>15000</v>
      </c>
    </row>
    <row r="96" spans="1:4" ht="17.25" customHeight="1" thickBot="1" x14ac:dyDescent="0.35">
      <c r="A96" s="1" t="s">
        <v>97</v>
      </c>
      <c r="B96" s="1" t="s">
        <v>271</v>
      </c>
      <c r="C96" s="1">
        <v>5</v>
      </c>
      <c r="D96" s="1">
        <v>25000</v>
      </c>
    </row>
    <row r="97" spans="1:4" ht="17.25" customHeight="1" thickBot="1" x14ac:dyDescent="0.35">
      <c r="A97" s="1" t="s">
        <v>291</v>
      </c>
      <c r="B97" s="1" t="s">
        <v>271</v>
      </c>
      <c r="C97" s="1">
        <v>4</v>
      </c>
      <c r="D97" s="1">
        <v>20000</v>
      </c>
    </row>
    <row r="98" spans="1:4" ht="17.25" customHeight="1" thickBot="1" x14ac:dyDescent="0.35">
      <c r="A98" s="1" t="s">
        <v>95</v>
      </c>
      <c r="B98" s="1" t="s">
        <v>271</v>
      </c>
      <c r="C98" s="1">
        <v>8</v>
      </c>
      <c r="D98" s="1">
        <v>40000</v>
      </c>
    </row>
    <row r="99" spans="1:4" ht="17.25" customHeight="1" thickBot="1" x14ac:dyDescent="0.35">
      <c r="A99" s="1" t="s">
        <v>292</v>
      </c>
      <c r="B99" s="1" t="s">
        <v>271</v>
      </c>
      <c r="C99" s="1">
        <v>1</v>
      </c>
      <c r="D99" s="1">
        <v>5000</v>
      </c>
    </row>
    <row r="100" spans="1:4" ht="17.25" customHeight="1" thickBot="1" x14ac:dyDescent="0.35">
      <c r="A100" s="1" t="s">
        <v>93</v>
      </c>
      <c r="B100" s="1" t="s">
        <v>271</v>
      </c>
      <c r="C100" s="1">
        <v>3</v>
      </c>
      <c r="D100" s="1">
        <v>15000</v>
      </c>
    </row>
    <row r="101" spans="1:4" ht="17.25" customHeight="1" thickBot="1" x14ac:dyDescent="0.35">
      <c r="A101" s="1" t="s">
        <v>293</v>
      </c>
      <c r="B101" s="1" t="s">
        <v>271</v>
      </c>
      <c r="C101" s="1">
        <v>2</v>
      </c>
      <c r="D101" s="1">
        <v>10000</v>
      </c>
    </row>
    <row r="102" spans="1:4" ht="17.25" customHeight="1" thickBot="1" x14ac:dyDescent="0.35">
      <c r="A102" s="1" t="s">
        <v>294</v>
      </c>
      <c r="B102" s="1" t="s">
        <v>271</v>
      </c>
      <c r="C102" s="1">
        <v>4</v>
      </c>
      <c r="D102" s="1">
        <v>20000</v>
      </c>
    </row>
    <row r="103" spans="1:4" ht="17.25" customHeight="1" thickBot="1" x14ac:dyDescent="0.35">
      <c r="A103" s="1" t="s">
        <v>90</v>
      </c>
      <c r="B103" s="1" t="s">
        <v>271</v>
      </c>
      <c r="C103" s="1">
        <v>4</v>
      </c>
      <c r="D103" s="1">
        <v>20000</v>
      </c>
    </row>
    <row r="104" spans="1:4" ht="17.25" customHeight="1" thickBot="1" x14ac:dyDescent="0.35">
      <c r="A104" s="1" t="s">
        <v>88</v>
      </c>
      <c r="B104" s="1" t="s">
        <v>271</v>
      </c>
      <c r="C104" s="1">
        <v>1</v>
      </c>
      <c r="D104" s="1">
        <v>5000</v>
      </c>
    </row>
    <row r="105" spans="1:4" ht="17.25" customHeight="1" thickBot="1" x14ac:dyDescent="0.35">
      <c r="A105" s="1" t="s">
        <v>177</v>
      </c>
      <c r="B105" s="1" t="s">
        <v>271</v>
      </c>
      <c r="C105" s="1">
        <v>2</v>
      </c>
      <c r="D105" s="1">
        <v>10000</v>
      </c>
    </row>
    <row r="106" spans="1:4" ht="17.25" customHeight="1" thickBot="1" x14ac:dyDescent="0.35">
      <c r="A106" s="1" t="s">
        <v>296</v>
      </c>
      <c r="B106" s="1" t="s">
        <v>271</v>
      </c>
      <c r="C106" s="1">
        <v>3</v>
      </c>
      <c r="D106" s="1">
        <v>15000</v>
      </c>
    </row>
    <row r="107" spans="1:4" ht="17.25" customHeight="1" thickBot="1" x14ac:dyDescent="0.35">
      <c r="A107" s="1" t="s">
        <v>186</v>
      </c>
      <c r="B107" s="1" t="s">
        <v>271</v>
      </c>
      <c r="C107" s="1">
        <v>1</v>
      </c>
      <c r="D107" s="1">
        <v>5000</v>
      </c>
    </row>
    <row r="108" spans="1:4" ht="17.25" customHeight="1" thickBot="1" x14ac:dyDescent="0.35">
      <c r="A108" s="3" t="s">
        <v>109</v>
      </c>
      <c r="B108" s="3" t="s">
        <v>271</v>
      </c>
      <c r="C108" s="3">
        <v>21</v>
      </c>
      <c r="D108" s="3">
        <v>105000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5"/>
  <sheetViews>
    <sheetView workbookViewId="0">
      <selection activeCell="E5" sqref="E5:E6"/>
    </sheetView>
  </sheetViews>
  <sheetFormatPr defaultRowHeight="16.5" x14ac:dyDescent="0.3"/>
  <cols>
    <col min="1" max="1" width="24.375" style="11" bestFit="1" customWidth="1"/>
    <col min="2" max="2" width="28.125" style="11" bestFit="1" customWidth="1"/>
  </cols>
  <sheetData>
    <row r="1" spans="1:4" ht="17.25" customHeight="1" thickBot="1" x14ac:dyDescent="0.35">
      <c r="C1">
        <f>SUM(C2:C300)</f>
        <v>641</v>
      </c>
    </row>
    <row r="2" spans="1:4" ht="17.25" customHeight="1" thickBot="1" x14ac:dyDescent="0.35">
      <c r="A2" s="2" t="s">
        <v>270</v>
      </c>
      <c r="B2" s="2" t="s">
        <v>271</v>
      </c>
      <c r="C2" s="2">
        <v>102</v>
      </c>
      <c r="D2" s="2">
        <v>510000</v>
      </c>
    </row>
    <row r="3" spans="1:4" ht="17.25" customHeight="1" thickBot="1" x14ac:dyDescent="0.35">
      <c r="A3" s="1" t="s">
        <v>40</v>
      </c>
      <c r="B3" s="1" t="s">
        <v>271</v>
      </c>
      <c r="C3" s="1">
        <v>2</v>
      </c>
      <c r="D3" s="1">
        <v>10000</v>
      </c>
    </row>
    <row r="4" spans="1:4" ht="17.25" customHeight="1" thickBot="1" x14ac:dyDescent="0.35">
      <c r="A4" s="1" t="s">
        <v>39</v>
      </c>
      <c r="B4" s="1" t="s">
        <v>271</v>
      </c>
      <c r="C4" s="1">
        <v>2</v>
      </c>
      <c r="D4" s="1">
        <v>10000</v>
      </c>
    </row>
    <row r="5" spans="1:4" ht="17.25" customHeight="1" thickBot="1" x14ac:dyDescent="0.35">
      <c r="A5" s="1" t="s">
        <v>37</v>
      </c>
      <c r="B5" s="1" t="s">
        <v>271</v>
      </c>
      <c r="C5" s="1">
        <v>4</v>
      </c>
      <c r="D5" s="1">
        <v>20000</v>
      </c>
    </row>
    <row r="6" spans="1:4" ht="17.25" customHeight="1" thickBot="1" x14ac:dyDescent="0.35">
      <c r="A6" s="1" t="s">
        <v>134</v>
      </c>
      <c r="B6" s="1" t="s">
        <v>271</v>
      </c>
      <c r="C6" s="1">
        <v>4</v>
      </c>
      <c r="D6" s="1">
        <v>20000</v>
      </c>
    </row>
    <row r="7" spans="1:4" ht="17.25" customHeight="1" thickBot="1" x14ac:dyDescent="0.35">
      <c r="A7" s="1" t="s">
        <v>131</v>
      </c>
      <c r="B7" s="1" t="s">
        <v>271</v>
      </c>
      <c r="C7" s="1">
        <v>1</v>
      </c>
      <c r="D7" s="1">
        <v>5000</v>
      </c>
    </row>
    <row r="8" spans="1:4" ht="17.25" customHeight="1" thickBot="1" x14ac:dyDescent="0.35">
      <c r="A8" s="1" t="s">
        <v>273</v>
      </c>
      <c r="B8" s="1" t="s">
        <v>271</v>
      </c>
      <c r="C8" s="1">
        <v>19</v>
      </c>
      <c r="D8" s="1">
        <v>95000</v>
      </c>
    </row>
    <row r="9" spans="1:4" ht="17.25" customHeight="1" thickBot="1" x14ac:dyDescent="0.35">
      <c r="A9" s="1" t="s">
        <v>126</v>
      </c>
      <c r="B9" s="1" t="s">
        <v>271</v>
      </c>
      <c r="C9" s="1">
        <v>7</v>
      </c>
      <c r="D9" s="1">
        <v>35000</v>
      </c>
    </row>
    <row r="10" spans="1:4" ht="17.25" customHeight="1" thickBot="1" x14ac:dyDescent="0.35">
      <c r="A10" s="1" t="s">
        <v>125</v>
      </c>
      <c r="B10" s="1" t="s">
        <v>271</v>
      </c>
      <c r="C10" s="1">
        <v>6</v>
      </c>
      <c r="D10" s="1">
        <v>30000</v>
      </c>
    </row>
    <row r="11" spans="1:4" ht="17.25" customHeight="1" thickBot="1" x14ac:dyDescent="0.35">
      <c r="A11" s="1" t="s">
        <v>53</v>
      </c>
      <c r="B11" s="1" t="s">
        <v>271</v>
      </c>
      <c r="C11" s="1">
        <v>20</v>
      </c>
      <c r="D11" s="1">
        <v>100000</v>
      </c>
    </row>
    <row r="12" spans="1:4" ht="17.25" customHeight="1" thickBot="1" x14ac:dyDescent="0.35">
      <c r="A12" s="1" t="s">
        <v>52</v>
      </c>
      <c r="B12" s="1" t="s">
        <v>271</v>
      </c>
      <c r="C12" s="1">
        <v>30</v>
      </c>
      <c r="D12" s="1">
        <v>150000</v>
      </c>
    </row>
    <row r="13" spans="1:4" ht="17.25" customHeight="1" thickBot="1" x14ac:dyDescent="0.35">
      <c r="A13" s="1" t="s">
        <v>50</v>
      </c>
      <c r="B13" s="1" t="s">
        <v>271</v>
      </c>
      <c r="C13" s="1">
        <v>10</v>
      </c>
      <c r="D13" s="1">
        <v>50000</v>
      </c>
    </row>
    <row r="14" spans="1:4" ht="17.25" customHeight="1" thickBot="1" x14ac:dyDescent="0.35">
      <c r="A14" s="1" t="s">
        <v>69</v>
      </c>
      <c r="B14" s="1" t="s">
        <v>271</v>
      </c>
      <c r="C14" s="1">
        <v>2</v>
      </c>
      <c r="D14" s="1">
        <v>10000</v>
      </c>
    </row>
    <row r="15" spans="1:4" ht="17.25" customHeight="1" thickBot="1" x14ac:dyDescent="0.35">
      <c r="A15" s="1" t="s">
        <v>68</v>
      </c>
      <c r="B15" s="1" t="s">
        <v>271</v>
      </c>
      <c r="C15" s="1">
        <v>2</v>
      </c>
      <c r="D15" s="1">
        <v>10000</v>
      </c>
    </row>
    <row r="16" spans="1:4" ht="17.25" customHeight="1" thickBot="1" x14ac:dyDescent="0.35">
      <c r="A16" s="1" t="s">
        <v>67</v>
      </c>
      <c r="B16" s="1" t="s">
        <v>271</v>
      </c>
      <c r="C16" s="1">
        <v>7</v>
      </c>
      <c r="D16" s="1">
        <v>35000</v>
      </c>
    </row>
    <row r="17" spans="1:4" ht="17.25" customHeight="1" thickBot="1" x14ac:dyDescent="0.35">
      <c r="A17" s="1" t="s">
        <v>164</v>
      </c>
      <c r="B17" s="1" t="s">
        <v>271</v>
      </c>
      <c r="C17" s="1">
        <v>6</v>
      </c>
      <c r="D17" s="1">
        <v>30000</v>
      </c>
    </row>
    <row r="18" spans="1:4" ht="17.25" customHeight="1" thickBot="1" x14ac:dyDescent="0.35">
      <c r="A18" s="1" t="s">
        <v>163</v>
      </c>
      <c r="B18" s="1" t="s">
        <v>271</v>
      </c>
      <c r="C18" s="1">
        <v>9</v>
      </c>
      <c r="D18" s="1">
        <v>45000</v>
      </c>
    </row>
    <row r="19" spans="1:4" ht="17.25" customHeight="1" thickBot="1" x14ac:dyDescent="0.35">
      <c r="A19" s="1" t="s">
        <v>162</v>
      </c>
      <c r="B19" s="1" t="s">
        <v>271</v>
      </c>
      <c r="C19" s="1">
        <v>2</v>
      </c>
      <c r="D19" s="1">
        <v>10000</v>
      </c>
    </row>
    <row r="20" spans="1:4" ht="17.25" customHeight="1" thickBot="1" x14ac:dyDescent="0.35">
      <c r="A20" s="1" t="s">
        <v>161</v>
      </c>
      <c r="B20" s="1" t="s">
        <v>271</v>
      </c>
      <c r="C20" s="1">
        <v>27</v>
      </c>
      <c r="D20" s="1">
        <v>135000</v>
      </c>
    </row>
    <row r="21" spans="1:4" ht="17.25" customHeight="1" thickBot="1" x14ac:dyDescent="0.35">
      <c r="A21" s="1" t="s">
        <v>160</v>
      </c>
      <c r="B21" s="1" t="s">
        <v>271</v>
      </c>
      <c r="C21" s="1">
        <v>3</v>
      </c>
      <c r="D21" s="1">
        <v>15000</v>
      </c>
    </row>
    <row r="22" spans="1:4" ht="17.25" customHeight="1" thickBot="1" x14ac:dyDescent="0.35">
      <c r="A22" s="1" t="s">
        <v>159</v>
      </c>
      <c r="B22" s="1" t="s">
        <v>271</v>
      </c>
      <c r="C22" s="1">
        <v>8</v>
      </c>
      <c r="D22" s="1">
        <v>40000</v>
      </c>
    </row>
    <row r="23" spans="1:4" ht="17.25" customHeight="1" thickBot="1" x14ac:dyDescent="0.35">
      <c r="A23" s="1" t="s">
        <v>205</v>
      </c>
      <c r="B23" s="1" t="s">
        <v>271</v>
      </c>
      <c r="C23" s="1">
        <v>3</v>
      </c>
      <c r="D23" s="1">
        <v>15000</v>
      </c>
    </row>
    <row r="24" spans="1:4" ht="17.25" customHeight="1" thickBot="1" x14ac:dyDescent="0.35">
      <c r="A24" s="1" t="s">
        <v>35</v>
      </c>
      <c r="B24" s="1" t="s">
        <v>271</v>
      </c>
      <c r="C24" s="1">
        <v>12</v>
      </c>
      <c r="D24" s="1">
        <v>60000</v>
      </c>
    </row>
    <row r="25" spans="1:4" ht="17.25" customHeight="1" thickBot="1" x14ac:dyDescent="0.35">
      <c r="A25" s="1" t="s">
        <v>49</v>
      </c>
      <c r="B25" s="1" t="s">
        <v>271</v>
      </c>
      <c r="C25" s="1">
        <v>1</v>
      </c>
      <c r="D25" s="1">
        <v>5000</v>
      </c>
    </row>
    <row r="26" spans="1:4" ht="17.25" customHeight="1" thickBot="1" x14ac:dyDescent="0.35">
      <c r="A26" s="1" t="s">
        <v>158</v>
      </c>
      <c r="B26" s="1" t="s">
        <v>271</v>
      </c>
      <c r="C26" s="1">
        <v>5</v>
      </c>
      <c r="D26" s="1">
        <v>25000</v>
      </c>
    </row>
    <row r="27" spans="1:4" ht="17.25" customHeight="1" thickBot="1" x14ac:dyDescent="0.35">
      <c r="A27" s="1" t="s">
        <v>156</v>
      </c>
      <c r="B27" s="1" t="s">
        <v>271</v>
      </c>
      <c r="C27" s="1">
        <v>5</v>
      </c>
      <c r="D27" s="1">
        <v>25000</v>
      </c>
    </row>
    <row r="28" spans="1:4" ht="17.25" customHeight="1" thickBot="1" x14ac:dyDescent="0.35">
      <c r="A28" s="1" t="s">
        <v>155</v>
      </c>
      <c r="B28" s="1" t="s">
        <v>271</v>
      </c>
      <c r="C28" s="1">
        <v>2</v>
      </c>
      <c r="D28" s="1">
        <v>10000</v>
      </c>
    </row>
    <row r="29" spans="1:4" ht="17.25" customHeight="1" thickBot="1" x14ac:dyDescent="0.35">
      <c r="A29" s="1" t="s">
        <v>153</v>
      </c>
      <c r="B29" s="1" t="s">
        <v>271</v>
      </c>
      <c r="C29" s="1">
        <v>2</v>
      </c>
      <c r="D29" s="1">
        <v>10000</v>
      </c>
    </row>
    <row r="30" spans="1:4" ht="17.25" customHeight="1" thickBot="1" x14ac:dyDescent="0.35">
      <c r="A30" s="1" t="s">
        <v>251</v>
      </c>
      <c r="B30" s="1" t="s">
        <v>271</v>
      </c>
      <c r="C30" s="1">
        <v>1</v>
      </c>
      <c r="D30" s="1">
        <v>5000</v>
      </c>
    </row>
    <row r="31" spans="1:4" ht="17.25" customHeight="1" thickBot="1" x14ac:dyDescent="0.35">
      <c r="A31" s="1" t="s">
        <v>151</v>
      </c>
      <c r="B31" s="1" t="s">
        <v>271</v>
      </c>
      <c r="C31" s="1">
        <v>2</v>
      </c>
      <c r="D31" s="1">
        <v>10000</v>
      </c>
    </row>
    <row r="32" spans="1:4" ht="17.25" customHeight="1" thickBot="1" x14ac:dyDescent="0.35">
      <c r="A32" s="1" t="s">
        <v>149</v>
      </c>
      <c r="B32" s="1" t="s">
        <v>271</v>
      </c>
      <c r="C32" s="1">
        <v>37</v>
      </c>
      <c r="D32" s="1">
        <v>185000</v>
      </c>
    </row>
    <row r="33" spans="1:4" ht="17.25" customHeight="1" thickBot="1" x14ac:dyDescent="0.35">
      <c r="A33" s="1" t="s">
        <v>274</v>
      </c>
      <c r="B33" s="1" t="s">
        <v>271</v>
      </c>
      <c r="C33" s="1">
        <v>7</v>
      </c>
      <c r="D33" s="1">
        <v>35000</v>
      </c>
    </row>
    <row r="34" spans="1:4" ht="17.25" customHeight="1" thickBot="1" x14ac:dyDescent="0.35">
      <c r="A34" s="1" t="s">
        <v>146</v>
      </c>
      <c r="B34" s="1" t="s">
        <v>271</v>
      </c>
      <c r="C34" s="1">
        <v>1</v>
      </c>
      <c r="D34" s="1">
        <v>5000</v>
      </c>
    </row>
    <row r="35" spans="1:4" ht="17.25" customHeight="1" thickBot="1" x14ac:dyDescent="0.35">
      <c r="A35" s="1" t="s">
        <v>144</v>
      </c>
      <c r="B35" s="1" t="s">
        <v>271</v>
      </c>
      <c r="C35" s="1">
        <v>2</v>
      </c>
      <c r="D35" s="1">
        <v>10000</v>
      </c>
    </row>
    <row r="36" spans="1:4" ht="17.25" customHeight="1" thickBot="1" x14ac:dyDescent="0.35">
      <c r="A36" s="1" t="s">
        <v>143</v>
      </c>
      <c r="B36" s="1" t="s">
        <v>271</v>
      </c>
      <c r="C36" s="1">
        <v>1</v>
      </c>
      <c r="D36" s="1">
        <v>5000</v>
      </c>
    </row>
    <row r="37" spans="1:4" ht="17.25" customHeight="1" thickBot="1" x14ac:dyDescent="0.35">
      <c r="A37" s="1" t="s">
        <v>204</v>
      </c>
      <c r="B37" s="1" t="s">
        <v>271</v>
      </c>
      <c r="C37" s="1">
        <v>1</v>
      </c>
      <c r="D37" s="1">
        <v>5000</v>
      </c>
    </row>
    <row r="38" spans="1:4" ht="17.25" customHeight="1" thickBot="1" x14ac:dyDescent="0.35">
      <c r="A38" s="1" t="s">
        <v>19</v>
      </c>
      <c r="B38" s="1" t="s">
        <v>271</v>
      </c>
      <c r="C38" s="1">
        <v>1</v>
      </c>
      <c r="D38" s="1">
        <v>5000</v>
      </c>
    </row>
    <row r="39" spans="1:4" ht="17.25" customHeight="1" thickBot="1" x14ac:dyDescent="0.35">
      <c r="A39" s="1" t="s">
        <v>275</v>
      </c>
      <c r="B39" s="1" t="s">
        <v>271</v>
      </c>
      <c r="C39" s="1">
        <v>1</v>
      </c>
      <c r="D39" s="1">
        <v>5000</v>
      </c>
    </row>
    <row r="40" spans="1:4" ht="17.25" customHeight="1" thickBot="1" x14ac:dyDescent="0.35">
      <c r="A40" s="1" t="s">
        <v>203</v>
      </c>
      <c r="B40" s="1" t="s">
        <v>271</v>
      </c>
      <c r="C40" s="1">
        <v>6</v>
      </c>
      <c r="D40" s="1">
        <v>30000</v>
      </c>
    </row>
    <row r="41" spans="1:4" ht="17.25" customHeight="1" thickBot="1" x14ac:dyDescent="0.35">
      <c r="A41" s="1" t="s">
        <v>277</v>
      </c>
      <c r="B41" s="1" t="s">
        <v>271</v>
      </c>
      <c r="C41" s="1">
        <v>7</v>
      </c>
      <c r="D41" s="1">
        <v>35000</v>
      </c>
    </row>
    <row r="42" spans="1:4" ht="17.25" customHeight="1" thickBot="1" x14ac:dyDescent="0.35">
      <c r="A42" s="1" t="s">
        <v>202</v>
      </c>
      <c r="B42" s="1" t="s">
        <v>271</v>
      </c>
      <c r="C42" s="1">
        <v>1</v>
      </c>
      <c r="D42" s="1">
        <v>5000</v>
      </c>
    </row>
    <row r="43" spans="1:4" ht="17.25" customHeight="1" thickBot="1" x14ac:dyDescent="0.35">
      <c r="A43" s="1" t="s">
        <v>201</v>
      </c>
      <c r="B43" s="1" t="s">
        <v>271</v>
      </c>
      <c r="C43" s="1">
        <v>1</v>
      </c>
      <c r="D43" s="1">
        <v>5000</v>
      </c>
    </row>
    <row r="44" spans="1:4" ht="17.25" customHeight="1" thickBot="1" x14ac:dyDescent="0.35">
      <c r="A44" s="1" t="s">
        <v>200</v>
      </c>
      <c r="B44" s="1" t="s">
        <v>271</v>
      </c>
      <c r="C44" s="1">
        <v>2</v>
      </c>
      <c r="D44" s="1">
        <v>10000</v>
      </c>
    </row>
    <row r="45" spans="1:4" ht="17.25" customHeight="1" thickBot="1" x14ac:dyDescent="0.35">
      <c r="A45" s="1" t="s">
        <v>278</v>
      </c>
      <c r="B45" s="1" t="s">
        <v>271</v>
      </c>
      <c r="C45" s="1">
        <v>3</v>
      </c>
      <c r="D45" s="1">
        <v>15000</v>
      </c>
    </row>
    <row r="46" spans="1:4" ht="17.25" customHeight="1" thickBot="1" x14ac:dyDescent="0.35">
      <c r="A46" s="1" t="s">
        <v>198</v>
      </c>
      <c r="B46" s="1" t="s">
        <v>271</v>
      </c>
      <c r="C46" s="1">
        <v>1</v>
      </c>
      <c r="D46" s="1">
        <v>5000</v>
      </c>
    </row>
    <row r="47" spans="1:4" ht="17.25" customHeight="1" thickBot="1" x14ac:dyDescent="0.35">
      <c r="A47" s="1" t="s">
        <v>197</v>
      </c>
      <c r="B47" s="1" t="s">
        <v>271</v>
      </c>
      <c r="C47" s="1">
        <v>17</v>
      </c>
      <c r="D47" s="1">
        <v>85000</v>
      </c>
    </row>
    <row r="48" spans="1:4" ht="17.25" customHeight="1" thickBot="1" x14ac:dyDescent="0.35">
      <c r="A48" s="1" t="s">
        <v>171</v>
      </c>
      <c r="B48" s="1" t="s">
        <v>271</v>
      </c>
      <c r="C48" s="1">
        <v>13</v>
      </c>
      <c r="D48" s="1">
        <v>65000</v>
      </c>
    </row>
    <row r="49" spans="1:4" ht="17.25" customHeight="1" thickBot="1" x14ac:dyDescent="0.35">
      <c r="A49" s="3" t="s">
        <v>195</v>
      </c>
      <c r="B49" s="3" t="s">
        <v>271</v>
      </c>
      <c r="C49" s="3">
        <v>5</v>
      </c>
      <c r="D49" s="3">
        <v>25000</v>
      </c>
    </row>
    <row r="50" spans="1:4" ht="17.25" customHeight="1" thickBot="1" x14ac:dyDescent="0.35">
      <c r="A50" s="2" t="s">
        <v>279</v>
      </c>
      <c r="B50" s="2" t="s">
        <v>271</v>
      </c>
      <c r="C50" s="2">
        <v>5</v>
      </c>
      <c r="D50" s="2">
        <v>25000</v>
      </c>
    </row>
    <row r="51" spans="1:4" ht="17.25" customHeight="1" thickBot="1" x14ac:dyDescent="0.35">
      <c r="A51" s="1" t="s">
        <v>194</v>
      </c>
      <c r="B51" s="1" t="s">
        <v>271</v>
      </c>
      <c r="C51" s="1">
        <v>2</v>
      </c>
      <c r="D51" s="1">
        <v>10000</v>
      </c>
    </row>
    <row r="52" spans="1:4" ht="17.25" customHeight="1" thickBot="1" x14ac:dyDescent="0.35">
      <c r="A52" s="1" t="s">
        <v>280</v>
      </c>
      <c r="B52" s="1" t="s">
        <v>271</v>
      </c>
      <c r="C52" s="1">
        <v>7</v>
      </c>
      <c r="D52" s="1">
        <v>35000</v>
      </c>
    </row>
    <row r="53" spans="1:4" ht="17.25" customHeight="1" thickBot="1" x14ac:dyDescent="0.35">
      <c r="A53" s="1" t="s">
        <v>244</v>
      </c>
      <c r="B53" s="1" t="s">
        <v>271</v>
      </c>
      <c r="C53" s="1">
        <v>1</v>
      </c>
      <c r="D53" s="1">
        <v>5000</v>
      </c>
    </row>
    <row r="54" spans="1:4" ht="17.25" customHeight="1" thickBot="1" x14ac:dyDescent="0.35">
      <c r="A54" s="1" t="s">
        <v>243</v>
      </c>
      <c r="B54" s="1" t="s">
        <v>271</v>
      </c>
      <c r="C54" s="1">
        <v>1</v>
      </c>
      <c r="D54" s="1">
        <v>5000</v>
      </c>
    </row>
    <row r="55" spans="1:4" ht="17.25" customHeight="1" thickBot="1" x14ac:dyDescent="0.35">
      <c r="A55" s="1" t="s">
        <v>47</v>
      </c>
      <c r="B55" s="1" t="s">
        <v>271</v>
      </c>
      <c r="C55" s="1">
        <v>1</v>
      </c>
      <c r="D55" s="1">
        <v>5000</v>
      </c>
    </row>
    <row r="56" spans="1:4" ht="17.25" customHeight="1" thickBot="1" x14ac:dyDescent="0.35">
      <c r="A56" s="1" t="s">
        <v>281</v>
      </c>
      <c r="B56" s="1" t="s">
        <v>271</v>
      </c>
      <c r="C56" s="1">
        <v>56</v>
      </c>
      <c r="D56" s="1">
        <v>280000</v>
      </c>
    </row>
    <row r="57" spans="1:4" ht="17.25" customHeight="1" thickBot="1" x14ac:dyDescent="0.35">
      <c r="A57" s="1" t="s">
        <v>46</v>
      </c>
      <c r="B57" s="1" t="s">
        <v>271</v>
      </c>
      <c r="C57" s="1">
        <v>1</v>
      </c>
      <c r="D57" s="1">
        <v>5000</v>
      </c>
    </row>
    <row r="58" spans="1:4" ht="17.25" customHeight="1" thickBot="1" x14ac:dyDescent="0.35">
      <c r="A58" s="1" t="s">
        <v>209</v>
      </c>
      <c r="B58" s="1" t="s">
        <v>271</v>
      </c>
      <c r="C58" s="1">
        <v>6</v>
      </c>
      <c r="D58" s="1">
        <v>30000</v>
      </c>
    </row>
    <row r="59" spans="1:4" ht="17.25" customHeight="1" thickBot="1" x14ac:dyDescent="0.35">
      <c r="A59" s="1" t="s">
        <v>228</v>
      </c>
      <c r="B59" s="1" t="s">
        <v>271</v>
      </c>
      <c r="C59" s="1">
        <v>2</v>
      </c>
      <c r="D59" s="1">
        <v>10000</v>
      </c>
    </row>
    <row r="60" spans="1:4" ht="17.25" customHeight="1" thickBot="1" x14ac:dyDescent="0.35">
      <c r="A60" s="1" t="s">
        <v>226</v>
      </c>
      <c r="B60" s="1" t="s">
        <v>271</v>
      </c>
      <c r="C60" s="1">
        <v>1</v>
      </c>
      <c r="D60" s="1">
        <v>5000</v>
      </c>
    </row>
    <row r="61" spans="1:4" ht="17.25" customHeight="1" thickBot="1" x14ac:dyDescent="0.35">
      <c r="A61" s="1" t="s">
        <v>239</v>
      </c>
      <c r="B61" s="1" t="s">
        <v>271</v>
      </c>
      <c r="C61" s="1">
        <v>6</v>
      </c>
      <c r="D61" s="1">
        <v>30000</v>
      </c>
    </row>
    <row r="62" spans="1:4" ht="17.25" customHeight="1" thickBot="1" x14ac:dyDescent="0.35">
      <c r="A62" s="1" t="s">
        <v>124</v>
      </c>
      <c r="B62" s="1" t="s">
        <v>271</v>
      </c>
      <c r="C62" s="1">
        <v>1</v>
      </c>
      <c r="D62" s="1">
        <v>5000</v>
      </c>
    </row>
    <row r="63" spans="1:4" ht="17.25" customHeight="1" thickBot="1" x14ac:dyDescent="0.35">
      <c r="A63" s="1" t="s">
        <v>32</v>
      </c>
      <c r="B63" s="1" t="s">
        <v>271</v>
      </c>
      <c r="C63" s="1">
        <v>1</v>
      </c>
      <c r="D63" s="1">
        <v>5000</v>
      </c>
    </row>
    <row r="64" spans="1:4" ht="17.25" customHeight="1" thickBot="1" x14ac:dyDescent="0.35">
      <c r="A64" s="1" t="s">
        <v>283</v>
      </c>
      <c r="B64" s="1" t="s">
        <v>271</v>
      </c>
      <c r="C64" s="1">
        <v>1</v>
      </c>
      <c r="D64" s="1">
        <v>5000</v>
      </c>
    </row>
    <row r="65" spans="1:4" ht="17.25" customHeight="1" thickBot="1" x14ac:dyDescent="0.35">
      <c r="A65" s="1" t="s">
        <v>122</v>
      </c>
      <c r="B65" s="1" t="s">
        <v>271</v>
      </c>
      <c r="C65" s="1">
        <v>3</v>
      </c>
      <c r="D65" s="1">
        <v>15000</v>
      </c>
    </row>
    <row r="66" spans="1:4" ht="17.25" customHeight="1" thickBot="1" x14ac:dyDescent="0.35">
      <c r="A66" s="1" t="s">
        <v>121</v>
      </c>
      <c r="B66" s="1" t="s">
        <v>271</v>
      </c>
      <c r="C66" s="1">
        <v>1</v>
      </c>
      <c r="D66" s="1">
        <v>5000</v>
      </c>
    </row>
    <row r="67" spans="1:4" ht="17.25" customHeight="1" thickBot="1" x14ac:dyDescent="0.35">
      <c r="A67" s="1" t="s">
        <v>299</v>
      </c>
      <c r="B67" s="1" t="s">
        <v>271</v>
      </c>
      <c r="C67" s="1">
        <v>3</v>
      </c>
      <c r="D67" s="1">
        <v>15000</v>
      </c>
    </row>
    <row r="68" spans="1:4" ht="17.25" customHeight="1" thickBot="1" x14ac:dyDescent="0.35">
      <c r="A68" s="1" t="s">
        <v>30</v>
      </c>
      <c r="B68" s="1" t="s">
        <v>271</v>
      </c>
      <c r="C68" s="1">
        <v>4</v>
      </c>
      <c r="D68" s="1">
        <v>20000</v>
      </c>
    </row>
    <row r="69" spans="1:4" ht="17.25" customHeight="1" thickBot="1" x14ac:dyDescent="0.35">
      <c r="A69" s="1" t="s">
        <v>120</v>
      </c>
      <c r="B69" s="1" t="s">
        <v>271</v>
      </c>
      <c r="C69" s="1">
        <v>1</v>
      </c>
      <c r="D69" s="1">
        <v>5000</v>
      </c>
    </row>
    <row r="70" spans="1:4" ht="17.25" customHeight="1" thickBot="1" x14ac:dyDescent="0.35">
      <c r="A70" s="1" t="s">
        <v>118</v>
      </c>
      <c r="B70" s="1" t="s">
        <v>271</v>
      </c>
      <c r="C70" s="1">
        <v>2</v>
      </c>
      <c r="D70" s="1">
        <v>10000</v>
      </c>
    </row>
    <row r="71" spans="1:4" ht="17.25" customHeight="1" thickBot="1" x14ac:dyDescent="0.35">
      <c r="A71" s="1" t="s">
        <v>117</v>
      </c>
      <c r="B71" s="1" t="s">
        <v>271</v>
      </c>
      <c r="C71" s="1">
        <v>4</v>
      </c>
      <c r="D71" s="1">
        <v>20000</v>
      </c>
    </row>
    <row r="72" spans="1:4" ht="17.25" customHeight="1" thickBot="1" x14ac:dyDescent="0.35">
      <c r="A72" s="1" t="s">
        <v>284</v>
      </c>
      <c r="B72" s="1" t="s">
        <v>271</v>
      </c>
      <c r="C72" s="1">
        <v>1</v>
      </c>
      <c r="D72" s="1">
        <v>5000</v>
      </c>
    </row>
    <row r="73" spans="1:4" ht="17.25" customHeight="1" thickBot="1" x14ac:dyDescent="0.35">
      <c r="A73" s="1" t="s">
        <v>207</v>
      </c>
      <c r="B73" s="1" t="s">
        <v>271</v>
      </c>
      <c r="C73" s="1">
        <v>7</v>
      </c>
      <c r="D73" s="1">
        <v>35000</v>
      </c>
    </row>
    <row r="74" spans="1:4" ht="17.25" customHeight="1" thickBot="1" x14ac:dyDescent="0.35">
      <c r="A74" s="1" t="s">
        <v>29</v>
      </c>
      <c r="B74" s="1" t="s">
        <v>271</v>
      </c>
      <c r="C74" s="1">
        <v>1</v>
      </c>
      <c r="D74" s="1">
        <v>5000</v>
      </c>
    </row>
    <row r="75" spans="1:4" ht="17.25" customHeight="1" thickBot="1" x14ac:dyDescent="0.35">
      <c r="A75" s="1" t="s">
        <v>65</v>
      </c>
      <c r="B75" s="1" t="s">
        <v>271</v>
      </c>
      <c r="C75" s="1">
        <v>1</v>
      </c>
      <c r="D75" s="1">
        <v>5000</v>
      </c>
    </row>
    <row r="76" spans="1:4" ht="17.25" customHeight="1" thickBot="1" x14ac:dyDescent="0.35">
      <c r="A76" s="1" t="s">
        <v>64</v>
      </c>
      <c r="B76" s="1" t="s">
        <v>271</v>
      </c>
      <c r="C76" s="1">
        <v>3</v>
      </c>
      <c r="D76" s="1">
        <v>15000</v>
      </c>
    </row>
    <row r="77" spans="1:4" ht="17.25" customHeight="1" thickBot="1" x14ac:dyDescent="0.35">
      <c r="A77" s="1" t="s">
        <v>62</v>
      </c>
      <c r="B77" s="1" t="s">
        <v>271</v>
      </c>
      <c r="C77" s="1">
        <v>8</v>
      </c>
      <c r="D77" s="1">
        <v>40000</v>
      </c>
    </row>
    <row r="78" spans="1:4" ht="17.25" customHeight="1" thickBot="1" x14ac:dyDescent="0.35">
      <c r="A78" s="1" t="s">
        <v>61</v>
      </c>
      <c r="B78" s="1" t="s">
        <v>271</v>
      </c>
      <c r="C78" s="1">
        <v>1</v>
      </c>
      <c r="D78" s="1">
        <v>5000</v>
      </c>
    </row>
    <row r="79" spans="1:4" ht="17.25" customHeight="1" thickBot="1" x14ac:dyDescent="0.35">
      <c r="A79" s="1" t="s">
        <v>58</v>
      </c>
      <c r="B79" s="1" t="s">
        <v>271</v>
      </c>
      <c r="C79" s="1">
        <v>2</v>
      </c>
      <c r="D79" s="1">
        <v>10000</v>
      </c>
    </row>
    <row r="80" spans="1:4" ht="17.25" customHeight="1" thickBot="1" x14ac:dyDescent="0.35">
      <c r="A80" s="1" t="s">
        <v>285</v>
      </c>
      <c r="B80" s="1" t="s">
        <v>271</v>
      </c>
      <c r="C80" s="1">
        <v>3</v>
      </c>
      <c r="D80" s="1">
        <v>15000</v>
      </c>
    </row>
    <row r="81" spans="1:4" ht="17.25" customHeight="1" thickBot="1" x14ac:dyDescent="0.35">
      <c r="A81" s="1" t="s">
        <v>169</v>
      </c>
      <c r="B81" s="1" t="s">
        <v>271</v>
      </c>
      <c r="C81" s="1">
        <v>3</v>
      </c>
      <c r="D81" s="1">
        <v>15000</v>
      </c>
    </row>
    <row r="82" spans="1:4" ht="17.25" customHeight="1" thickBot="1" x14ac:dyDescent="0.35">
      <c r="A82" s="1" t="s">
        <v>168</v>
      </c>
      <c r="B82" s="1" t="s">
        <v>271</v>
      </c>
      <c r="C82" s="1">
        <v>3</v>
      </c>
      <c r="D82" s="1">
        <v>15000</v>
      </c>
    </row>
    <row r="83" spans="1:4" ht="17.25" customHeight="1" thickBot="1" x14ac:dyDescent="0.35">
      <c r="A83" s="1" t="s">
        <v>190</v>
      </c>
      <c r="B83" s="1" t="s">
        <v>271</v>
      </c>
      <c r="C83" s="1">
        <v>2</v>
      </c>
      <c r="D83" s="1">
        <v>10000</v>
      </c>
    </row>
    <row r="84" spans="1:4" ht="17.25" customHeight="1" thickBot="1" x14ac:dyDescent="0.35">
      <c r="A84" s="1" t="s">
        <v>189</v>
      </c>
      <c r="B84" s="1" t="s">
        <v>271</v>
      </c>
      <c r="C84" s="1">
        <v>7</v>
      </c>
      <c r="D84" s="1">
        <v>35000</v>
      </c>
    </row>
    <row r="85" spans="1:4" ht="17.25" customHeight="1" thickBot="1" x14ac:dyDescent="0.35">
      <c r="A85" s="1" t="s">
        <v>104</v>
      </c>
      <c r="B85" s="1" t="s">
        <v>271</v>
      </c>
      <c r="C85" s="1">
        <v>4</v>
      </c>
      <c r="D85" s="1">
        <v>20000</v>
      </c>
    </row>
    <row r="86" spans="1:4" ht="17.25" customHeight="1" thickBot="1" x14ac:dyDescent="0.35">
      <c r="A86" s="1" t="s">
        <v>188</v>
      </c>
      <c r="B86" s="1" t="s">
        <v>271</v>
      </c>
      <c r="C86" s="1">
        <v>3</v>
      </c>
      <c r="D86" s="1">
        <v>15000</v>
      </c>
    </row>
    <row r="87" spans="1:4" ht="17.25" customHeight="1" thickBot="1" x14ac:dyDescent="0.35">
      <c r="A87" s="1" t="s">
        <v>225</v>
      </c>
      <c r="B87" s="1" t="s">
        <v>271</v>
      </c>
      <c r="C87" s="1">
        <v>5</v>
      </c>
      <c r="D87" s="1">
        <v>25000</v>
      </c>
    </row>
    <row r="88" spans="1:4" ht="17.25" customHeight="1" thickBot="1" x14ac:dyDescent="0.35">
      <c r="A88" s="1" t="s">
        <v>300</v>
      </c>
      <c r="B88" s="1" t="s">
        <v>271</v>
      </c>
      <c r="C88" s="1">
        <v>1</v>
      </c>
      <c r="D88" s="1">
        <v>5000</v>
      </c>
    </row>
    <row r="89" spans="1:4" ht="17.25" customHeight="1" thickBot="1" x14ac:dyDescent="0.35">
      <c r="A89" s="1" t="s">
        <v>103</v>
      </c>
      <c r="B89" s="1" t="s">
        <v>271</v>
      </c>
      <c r="C89" s="1">
        <v>1</v>
      </c>
      <c r="D89" s="1">
        <v>5000</v>
      </c>
    </row>
    <row r="90" spans="1:4" ht="17.25" customHeight="1" thickBot="1" x14ac:dyDescent="0.35">
      <c r="A90" s="1" t="s">
        <v>287</v>
      </c>
      <c r="B90" s="1" t="s">
        <v>271</v>
      </c>
      <c r="C90" s="1">
        <v>3</v>
      </c>
      <c r="D90" s="1">
        <v>15000</v>
      </c>
    </row>
    <row r="91" spans="1:4" ht="17.25" customHeight="1" thickBot="1" x14ac:dyDescent="0.35">
      <c r="A91" s="1" t="s">
        <v>288</v>
      </c>
      <c r="B91" s="1" t="s">
        <v>271</v>
      </c>
      <c r="C91" s="1">
        <v>1</v>
      </c>
      <c r="D91" s="1">
        <v>5000</v>
      </c>
    </row>
    <row r="92" spans="1:4" ht="17.25" customHeight="1" thickBot="1" x14ac:dyDescent="0.35">
      <c r="A92" s="1" t="s">
        <v>45</v>
      </c>
      <c r="B92" s="1" t="s">
        <v>271</v>
      </c>
      <c r="C92" s="1">
        <v>1</v>
      </c>
      <c r="D92" s="1">
        <v>5000</v>
      </c>
    </row>
    <row r="93" spans="1:4" ht="17.25" customHeight="1" thickBot="1" x14ac:dyDescent="0.35">
      <c r="A93" s="1" t="s">
        <v>289</v>
      </c>
      <c r="B93" s="1" t="s">
        <v>271</v>
      </c>
      <c r="C93" s="1">
        <v>1</v>
      </c>
      <c r="D93" s="1">
        <v>5000</v>
      </c>
    </row>
    <row r="94" spans="1:4" ht="17.25" customHeight="1" thickBot="1" x14ac:dyDescent="0.35">
      <c r="A94" s="1" t="s">
        <v>100</v>
      </c>
      <c r="B94" s="1" t="s">
        <v>271</v>
      </c>
      <c r="C94" s="1">
        <v>9</v>
      </c>
      <c r="D94" s="1">
        <v>45000</v>
      </c>
    </row>
    <row r="95" spans="1:4" ht="17.25" customHeight="1" thickBot="1" x14ac:dyDescent="0.35">
      <c r="A95" s="1" t="s">
        <v>290</v>
      </c>
      <c r="B95" s="1" t="s">
        <v>271</v>
      </c>
      <c r="C95" s="1">
        <v>3</v>
      </c>
      <c r="D95" s="1">
        <v>15000</v>
      </c>
    </row>
    <row r="96" spans="1:4" ht="17.25" customHeight="1" thickBot="1" x14ac:dyDescent="0.35">
      <c r="A96" s="1" t="s">
        <v>97</v>
      </c>
      <c r="B96" s="1" t="s">
        <v>271</v>
      </c>
      <c r="C96" s="1">
        <v>3</v>
      </c>
      <c r="D96" s="1">
        <v>15000</v>
      </c>
    </row>
    <row r="97" spans="1:4" ht="17.25" customHeight="1" thickBot="1" x14ac:dyDescent="0.35">
      <c r="A97" s="1" t="s">
        <v>291</v>
      </c>
      <c r="B97" s="1" t="s">
        <v>271</v>
      </c>
      <c r="C97" s="1">
        <v>5</v>
      </c>
      <c r="D97" s="1">
        <v>25000</v>
      </c>
    </row>
    <row r="98" spans="1:4" ht="17.25" customHeight="1" thickBot="1" x14ac:dyDescent="0.35">
      <c r="A98" s="1" t="s">
        <v>95</v>
      </c>
      <c r="B98" s="1" t="s">
        <v>271</v>
      </c>
      <c r="C98" s="1">
        <v>2</v>
      </c>
      <c r="D98" s="1">
        <v>10000</v>
      </c>
    </row>
    <row r="99" spans="1:4" ht="17.25" customHeight="1" thickBot="1" x14ac:dyDescent="0.35">
      <c r="A99" s="1" t="s">
        <v>93</v>
      </c>
      <c r="B99" s="1" t="s">
        <v>271</v>
      </c>
      <c r="C99" s="1">
        <v>2</v>
      </c>
      <c r="D99" s="1">
        <v>10000</v>
      </c>
    </row>
    <row r="100" spans="1:4" ht="17.25" customHeight="1" thickBot="1" x14ac:dyDescent="0.35">
      <c r="A100" s="1" t="s">
        <v>293</v>
      </c>
      <c r="B100" s="1" t="s">
        <v>271</v>
      </c>
      <c r="C100" s="1">
        <v>5</v>
      </c>
      <c r="D100" s="1">
        <v>25000</v>
      </c>
    </row>
    <row r="101" spans="1:4" ht="17.25" customHeight="1" thickBot="1" x14ac:dyDescent="0.35">
      <c r="A101" s="1" t="s">
        <v>90</v>
      </c>
      <c r="B101" s="1" t="s">
        <v>271</v>
      </c>
      <c r="C101" s="1">
        <v>3</v>
      </c>
      <c r="D101" s="1">
        <v>15000</v>
      </c>
    </row>
    <row r="102" spans="1:4" ht="17.25" customHeight="1" thickBot="1" x14ac:dyDescent="0.35">
      <c r="A102" s="1" t="s">
        <v>88</v>
      </c>
      <c r="B102" s="1" t="s">
        <v>271</v>
      </c>
      <c r="C102" s="1">
        <v>1</v>
      </c>
      <c r="D102" s="1">
        <v>5000</v>
      </c>
    </row>
    <row r="103" spans="1:4" ht="17.25" customHeight="1" thickBot="1" x14ac:dyDescent="0.35">
      <c r="A103" s="1" t="s">
        <v>177</v>
      </c>
      <c r="B103" s="1" t="s">
        <v>271</v>
      </c>
      <c r="C103" s="1">
        <v>1</v>
      </c>
      <c r="D103" s="1">
        <v>5000</v>
      </c>
    </row>
    <row r="104" spans="1:4" ht="17.25" customHeight="1" thickBot="1" x14ac:dyDescent="0.35">
      <c r="A104" s="1" t="s">
        <v>296</v>
      </c>
      <c r="B104" s="1" t="s">
        <v>271</v>
      </c>
      <c r="C104" s="1">
        <v>1</v>
      </c>
      <c r="D104" s="1">
        <v>5000</v>
      </c>
    </row>
    <row r="105" spans="1:4" ht="17.25" customHeight="1" thickBot="1" x14ac:dyDescent="0.35">
      <c r="A105" s="3" t="s">
        <v>109</v>
      </c>
      <c r="B105" s="3" t="s">
        <v>271</v>
      </c>
      <c r="C105" s="3">
        <v>21</v>
      </c>
      <c r="D105" s="3">
        <v>105000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8"/>
  <sheetViews>
    <sheetView workbookViewId="0">
      <selection activeCell="G14" sqref="G14"/>
    </sheetView>
  </sheetViews>
  <sheetFormatPr defaultRowHeight="16.5" x14ac:dyDescent="0.3"/>
  <cols>
    <col min="1" max="1" width="24.375" style="11" bestFit="1" customWidth="1"/>
    <col min="2" max="2" width="28.125" style="11" bestFit="1" customWidth="1"/>
  </cols>
  <sheetData>
    <row r="1" spans="1:4" ht="17.25" customHeight="1" thickBot="1" x14ac:dyDescent="0.35">
      <c r="C1">
        <f>SUM(C2:C300)</f>
        <v>719</v>
      </c>
    </row>
    <row r="2" spans="1:4" ht="17.25" customHeight="1" thickBot="1" x14ac:dyDescent="0.35">
      <c r="A2" s="2" t="s">
        <v>270</v>
      </c>
      <c r="B2" s="2" t="s">
        <v>271</v>
      </c>
      <c r="C2" s="2">
        <v>102</v>
      </c>
      <c r="D2" s="2">
        <v>510000</v>
      </c>
    </row>
    <row r="3" spans="1:4" ht="17.25" customHeight="1" thickBot="1" x14ac:dyDescent="0.35">
      <c r="A3" s="1" t="s">
        <v>40</v>
      </c>
      <c r="B3" s="1" t="s">
        <v>271</v>
      </c>
      <c r="C3" s="1">
        <v>3</v>
      </c>
      <c r="D3" s="1">
        <v>15000</v>
      </c>
    </row>
    <row r="4" spans="1:4" ht="17.25" customHeight="1" thickBot="1" x14ac:dyDescent="0.35">
      <c r="A4" s="1" t="s">
        <v>39</v>
      </c>
      <c r="B4" s="1" t="s">
        <v>271</v>
      </c>
      <c r="C4" s="1">
        <v>2</v>
      </c>
      <c r="D4" s="1">
        <v>10000</v>
      </c>
    </row>
    <row r="5" spans="1:4" ht="17.25" customHeight="1" thickBot="1" x14ac:dyDescent="0.35">
      <c r="A5" s="1" t="s">
        <v>37</v>
      </c>
      <c r="B5" s="1" t="s">
        <v>271</v>
      </c>
      <c r="C5" s="1">
        <v>4</v>
      </c>
      <c r="D5" s="1">
        <v>20000</v>
      </c>
    </row>
    <row r="6" spans="1:4" ht="17.25" customHeight="1" thickBot="1" x14ac:dyDescent="0.35">
      <c r="A6" s="1" t="s">
        <v>136</v>
      </c>
      <c r="B6" s="1" t="s">
        <v>271</v>
      </c>
      <c r="C6" s="1">
        <v>3</v>
      </c>
      <c r="D6" s="1">
        <v>15000</v>
      </c>
    </row>
    <row r="7" spans="1:4" ht="17.25" customHeight="1" thickBot="1" x14ac:dyDescent="0.35">
      <c r="A7" s="1" t="s">
        <v>134</v>
      </c>
      <c r="B7" s="1" t="s">
        <v>271</v>
      </c>
      <c r="C7" s="1">
        <v>8</v>
      </c>
      <c r="D7" s="1">
        <v>40000</v>
      </c>
    </row>
    <row r="8" spans="1:4" ht="17.25" customHeight="1" thickBot="1" x14ac:dyDescent="0.35">
      <c r="A8" s="1" t="s">
        <v>131</v>
      </c>
      <c r="B8" s="1" t="s">
        <v>271</v>
      </c>
      <c r="C8" s="1">
        <v>1</v>
      </c>
      <c r="D8" s="1">
        <v>5000</v>
      </c>
    </row>
    <row r="9" spans="1:4" ht="17.25" customHeight="1" thickBot="1" x14ac:dyDescent="0.35">
      <c r="A9" s="1" t="s">
        <v>273</v>
      </c>
      <c r="B9" s="1" t="s">
        <v>271</v>
      </c>
      <c r="C9" s="1">
        <v>19</v>
      </c>
      <c r="D9" s="1">
        <v>95000</v>
      </c>
    </row>
    <row r="10" spans="1:4" ht="17.25" customHeight="1" thickBot="1" x14ac:dyDescent="0.35">
      <c r="A10" s="1" t="s">
        <v>126</v>
      </c>
      <c r="B10" s="1" t="s">
        <v>271</v>
      </c>
      <c r="C10" s="1">
        <v>12</v>
      </c>
      <c r="D10" s="1">
        <v>60000</v>
      </c>
    </row>
    <row r="11" spans="1:4" ht="17.25" customHeight="1" thickBot="1" x14ac:dyDescent="0.35">
      <c r="A11" s="1" t="s">
        <v>125</v>
      </c>
      <c r="B11" s="1" t="s">
        <v>271</v>
      </c>
      <c r="C11" s="1">
        <v>9</v>
      </c>
      <c r="D11" s="1">
        <v>45000</v>
      </c>
    </row>
    <row r="12" spans="1:4" ht="17.25" customHeight="1" thickBot="1" x14ac:dyDescent="0.35">
      <c r="A12" s="1" t="s">
        <v>53</v>
      </c>
      <c r="B12" s="1" t="s">
        <v>271</v>
      </c>
      <c r="C12" s="1">
        <v>16</v>
      </c>
      <c r="D12" s="1">
        <v>80000</v>
      </c>
    </row>
    <row r="13" spans="1:4" ht="17.25" customHeight="1" thickBot="1" x14ac:dyDescent="0.35">
      <c r="A13" s="1" t="s">
        <v>52</v>
      </c>
      <c r="B13" s="1" t="s">
        <v>271</v>
      </c>
      <c r="C13" s="1">
        <v>32</v>
      </c>
      <c r="D13" s="1">
        <v>160000</v>
      </c>
    </row>
    <row r="14" spans="1:4" ht="17.25" customHeight="1" thickBot="1" x14ac:dyDescent="0.35">
      <c r="A14" s="1" t="s">
        <v>50</v>
      </c>
      <c r="B14" s="1" t="s">
        <v>271</v>
      </c>
      <c r="C14" s="1">
        <v>11</v>
      </c>
      <c r="D14" s="1">
        <v>55000</v>
      </c>
    </row>
    <row r="15" spans="1:4" ht="17.25" customHeight="1" thickBot="1" x14ac:dyDescent="0.35">
      <c r="A15" s="1" t="s">
        <v>69</v>
      </c>
      <c r="B15" s="1" t="s">
        <v>271</v>
      </c>
      <c r="C15" s="1">
        <v>3</v>
      </c>
      <c r="D15" s="1">
        <v>15000</v>
      </c>
    </row>
    <row r="16" spans="1:4" ht="17.25" customHeight="1" thickBot="1" x14ac:dyDescent="0.35">
      <c r="A16" s="1" t="s">
        <v>68</v>
      </c>
      <c r="B16" s="1" t="s">
        <v>271</v>
      </c>
      <c r="C16" s="1">
        <v>1</v>
      </c>
      <c r="D16" s="1">
        <v>5000</v>
      </c>
    </row>
    <row r="17" spans="1:4" ht="17.25" customHeight="1" thickBot="1" x14ac:dyDescent="0.35">
      <c r="A17" s="1" t="s">
        <v>67</v>
      </c>
      <c r="B17" s="1" t="s">
        <v>271</v>
      </c>
      <c r="C17" s="1">
        <v>6</v>
      </c>
      <c r="D17" s="1">
        <v>30000</v>
      </c>
    </row>
    <row r="18" spans="1:4" ht="17.25" customHeight="1" thickBot="1" x14ac:dyDescent="0.35">
      <c r="A18" s="1" t="s">
        <v>164</v>
      </c>
      <c r="B18" s="1" t="s">
        <v>271</v>
      </c>
      <c r="C18" s="1">
        <v>4</v>
      </c>
      <c r="D18" s="1">
        <v>20000</v>
      </c>
    </row>
    <row r="19" spans="1:4" ht="17.25" customHeight="1" thickBot="1" x14ac:dyDescent="0.35">
      <c r="A19" s="1" t="s">
        <v>162</v>
      </c>
      <c r="B19" s="1" t="s">
        <v>271</v>
      </c>
      <c r="C19" s="1">
        <v>7</v>
      </c>
      <c r="D19" s="1">
        <v>35000</v>
      </c>
    </row>
    <row r="20" spans="1:4" ht="17.25" customHeight="1" thickBot="1" x14ac:dyDescent="0.35">
      <c r="A20" s="1" t="s">
        <v>161</v>
      </c>
      <c r="B20" s="1" t="s">
        <v>271</v>
      </c>
      <c r="C20" s="1">
        <v>65</v>
      </c>
      <c r="D20" s="1">
        <v>325000</v>
      </c>
    </row>
    <row r="21" spans="1:4" ht="17.25" customHeight="1" thickBot="1" x14ac:dyDescent="0.35">
      <c r="A21" s="1" t="s">
        <v>160</v>
      </c>
      <c r="B21" s="1" t="s">
        <v>271</v>
      </c>
      <c r="C21" s="1">
        <v>9</v>
      </c>
      <c r="D21" s="1">
        <v>45000</v>
      </c>
    </row>
    <row r="22" spans="1:4" ht="17.25" customHeight="1" thickBot="1" x14ac:dyDescent="0.35">
      <c r="A22" s="1" t="s">
        <v>159</v>
      </c>
      <c r="B22" s="1" t="s">
        <v>271</v>
      </c>
      <c r="C22" s="1">
        <v>4</v>
      </c>
      <c r="D22" s="1">
        <v>20000</v>
      </c>
    </row>
    <row r="23" spans="1:4" ht="17.25" customHeight="1" thickBot="1" x14ac:dyDescent="0.35">
      <c r="A23" s="1" t="s">
        <v>85</v>
      </c>
      <c r="B23" s="1" t="s">
        <v>271</v>
      </c>
      <c r="C23" s="1">
        <v>1</v>
      </c>
      <c r="D23" s="1">
        <v>5000</v>
      </c>
    </row>
    <row r="24" spans="1:4" ht="17.25" customHeight="1" thickBot="1" x14ac:dyDescent="0.35">
      <c r="A24" s="1" t="s">
        <v>205</v>
      </c>
      <c r="B24" s="1" t="s">
        <v>271</v>
      </c>
      <c r="C24" s="1">
        <v>5</v>
      </c>
      <c r="D24" s="1">
        <v>25000</v>
      </c>
    </row>
    <row r="25" spans="1:4" ht="17.25" customHeight="1" thickBot="1" x14ac:dyDescent="0.35">
      <c r="A25" s="1" t="s">
        <v>42</v>
      </c>
      <c r="B25" s="1" t="s">
        <v>271</v>
      </c>
      <c r="C25" s="1">
        <v>2</v>
      </c>
      <c r="D25" s="1">
        <v>10000</v>
      </c>
    </row>
    <row r="26" spans="1:4" ht="17.25" customHeight="1" thickBot="1" x14ac:dyDescent="0.35">
      <c r="A26" s="1" t="s">
        <v>297</v>
      </c>
      <c r="B26" s="1" t="s">
        <v>271</v>
      </c>
      <c r="C26" s="1">
        <v>3</v>
      </c>
      <c r="D26" s="1">
        <v>15000</v>
      </c>
    </row>
    <row r="27" spans="1:4" ht="17.25" customHeight="1" thickBot="1" x14ac:dyDescent="0.35">
      <c r="A27" s="1" t="s">
        <v>35</v>
      </c>
      <c r="B27" s="1" t="s">
        <v>271</v>
      </c>
      <c r="C27" s="1">
        <v>8</v>
      </c>
      <c r="D27" s="1">
        <v>40000</v>
      </c>
    </row>
    <row r="28" spans="1:4" ht="17.25" customHeight="1" thickBot="1" x14ac:dyDescent="0.35">
      <c r="A28" s="1" t="s">
        <v>49</v>
      </c>
      <c r="B28" s="1" t="s">
        <v>271</v>
      </c>
      <c r="C28" s="1">
        <v>2</v>
      </c>
      <c r="D28" s="1">
        <v>10000</v>
      </c>
    </row>
    <row r="29" spans="1:4" ht="17.25" customHeight="1" thickBot="1" x14ac:dyDescent="0.35">
      <c r="A29" s="1" t="s">
        <v>158</v>
      </c>
      <c r="B29" s="1" t="s">
        <v>271</v>
      </c>
      <c r="C29" s="1">
        <v>6</v>
      </c>
      <c r="D29" s="1">
        <v>30000</v>
      </c>
    </row>
    <row r="30" spans="1:4" ht="17.25" customHeight="1" thickBot="1" x14ac:dyDescent="0.35">
      <c r="A30" s="1" t="s">
        <v>156</v>
      </c>
      <c r="B30" s="1" t="s">
        <v>271</v>
      </c>
      <c r="C30" s="1">
        <v>8</v>
      </c>
      <c r="D30" s="1">
        <v>40000</v>
      </c>
    </row>
    <row r="31" spans="1:4" ht="17.25" customHeight="1" thickBot="1" x14ac:dyDescent="0.35">
      <c r="A31" s="1" t="s">
        <v>155</v>
      </c>
      <c r="B31" s="1" t="s">
        <v>271</v>
      </c>
      <c r="C31" s="1">
        <v>1</v>
      </c>
      <c r="D31" s="1">
        <v>5000</v>
      </c>
    </row>
    <row r="32" spans="1:4" ht="17.25" customHeight="1" thickBot="1" x14ac:dyDescent="0.35">
      <c r="A32" s="1" t="s">
        <v>153</v>
      </c>
      <c r="B32" s="1" t="s">
        <v>271</v>
      </c>
      <c r="C32" s="1">
        <v>5</v>
      </c>
      <c r="D32" s="1">
        <v>25000</v>
      </c>
    </row>
    <row r="33" spans="1:4" ht="17.25" customHeight="1" thickBot="1" x14ac:dyDescent="0.35">
      <c r="A33" s="1" t="s">
        <v>251</v>
      </c>
      <c r="B33" s="1" t="s">
        <v>271</v>
      </c>
      <c r="C33" s="1">
        <v>3</v>
      </c>
      <c r="D33" s="1">
        <v>15000</v>
      </c>
    </row>
    <row r="34" spans="1:4" ht="17.25" customHeight="1" thickBot="1" x14ac:dyDescent="0.35">
      <c r="A34" s="1" t="s">
        <v>151</v>
      </c>
      <c r="B34" s="1" t="s">
        <v>271</v>
      </c>
      <c r="C34" s="1">
        <v>4</v>
      </c>
      <c r="D34" s="1">
        <v>20000</v>
      </c>
    </row>
    <row r="35" spans="1:4" ht="17.25" customHeight="1" thickBot="1" x14ac:dyDescent="0.35">
      <c r="A35" s="1" t="s">
        <v>149</v>
      </c>
      <c r="B35" s="1" t="s">
        <v>271</v>
      </c>
      <c r="C35" s="1">
        <v>21</v>
      </c>
      <c r="D35" s="1">
        <v>105000</v>
      </c>
    </row>
    <row r="36" spans="1:4" ht="17.25" customHeight="1" thickBot="1" x14ac:dyDescent="0.35">
      <c r="A36" s="1" t="s">
        <v>245</v>
      </c>
      <c r="B36" s="1" t="s">
        <v>271</v>
      </c>
      <c r="C36" s="1">
        <v>1</v>
      </c>
      <c r="D36" s="1">
        <v>5000</v>
      </c>
    </row>
    <row r="37" spans="1:4" ht="17.25" customHeight="1" thickBot="1" x14ac:dyDescent="0.35">
      <c r="A37" s="1" t="s">
        <v>148</v>
      </c>
      <c r="B37" s="1" t="s">
        <v>271</v>
      </c>
      <c r="C37" s="1">
        <v>1</v>
      </c>
      <c r="D37" s="1">
        <v>5000</v>
      </c>
    </row>
    <row r="38" spans="1:4" ht="17.25" customHeight="1" thickBot="1" x14ac:dyDescent="0.35">
      <c r="A38" s="1" t="s">
        <v>274</v>
      </c>
      <c r="B38" s="1" t="s">
        <v>271</v>
      </c>
      <c r="C38" s="1">
        <v>4</v>
      </c>
      <c r="D38" s="1">
        <v>20000</v>
      </c>
    </row>
    <row r="39" spans="1:4" ht="17.25" customHeight="1" thickBot="1" x14ac:dyDescent="0.35">
      <c r="A39" s="1" t="s">
        <v>146</v>
      </c>
      <c r="B39" s="1" t="s">
        <v>271</v>
      </c>
      <c r="C39" s="1">
        <v>3</v>
      </c>
      <c r="D39" s="1">
        <v>15000</v>
      </c>
    </row>
    <row r="40" spans="1:4" ht="17.25" customHeight="1" thickBot="1" x14ac:dyDescent="0.35">
      <c r="A40" s="1" t="s">
        <v>144</v>
      </c>
      <c r="B40" s="1" t="s">
        <v>271</v>
      </c>
      <c r="C40" s="1">
        <v>1</v>
      </c>
      <c r="D40" s="1">
        <v>5000</v>
      </c>
    </row>
    <row r="41" spans="1:4" ht="17.25" customHeight="1" thickBot="1" x14ac:dyDescent="0.35">
      <c r="A41" s="1" t="s">
        <v>143</v>
      </c>
      <c r="B41" s="1" t="s">
        <v>271</v>
      </c>
      <c r="C41" s="1">
        <v>1</v>
      </c>
      <c r="D41" s="1">
        <v>5000</v>
      </c>
    </row>
    <row r="42" spans="1:4" ht="17.25" customHeight="1" thickBot="1" x14ac:dyDescent="0.35">
      <c r="A42" s="1" t="s">
        <v>301</v>
      </c>
      <c r="B42" s="1" t="s">
        <v>271</v>
      </c>
      <c r="C42" s="1">
        <v>1</v>
      </c>
      <c r="D42" s="1">
        <v>5000</v>
      </c>
    </row>
    <row r="43" spans="1:4" ht="17.25" customHeight="1" thickBot="1" x14ac:dyDescent="0.35">
      <c r="A43" s="1" t="s">
        <v>19</v>
      </c>
      <c r="B43" s="1" t="s">
        <v>271</v>
      </c>
      <c r="C43" s="1">
        <v>6</v>
      </c>
      <c r="D43" s="1">
        <v>30000</v>
      </c>
    </row>
    <row r="44" spans="1:4" ht="17.25" customHeight="1" thickBot="1" x14ac:dyDescent="0.35">
      <c r="A44" s="1" t="s">
        <v>275</v>
      </c>
      <c r="B44" s="1" t="s">
        <v>271</v>
      </c>
      <c r="C44" s="1">
        <v>2</v>
      </c>
      <c r="D44" s="1">
        <v>10000</v>
      </c>
    </row>
    <row r="45" spans="1:4" ht="17.25" customHeight="1" thickBot="1" x14ac:dyDescent="0.35">
      <c r="A45" s="1" t="s">
        <v>276</v>
      </c>
      <c r="B45" s="1" t="s">
        <v>271</v>
      </c>
      <c r="C45" s="1">
        <v>1</v>
      </c>
      <c r="D45" s="1">
        <v>5000</v>
      </c>
    </row>
    <row r="46" spans="1:4" ht="17.25" customHeight="1" thickBot="1" x14ac:dyDescent="0.35">
      <c r="A46" s="1" t="s">
        <v>203</v>
      </c>
      <c r="B46" s="1" t="s">
        <v>271</v>
      </c>
      <c r="C46" s="1">
        <v>5</v>
      </c>
      <c r="D46" s="1">
        <v>25000</v>
      </c>
    </row>
    <row r="47" spans="1:4" ht="17.25" customHeight="1" thickBot="1" x14ac:dyDescent="0.35">
      <c r="A47" s="1" t="s">
        <v>302</v>
      </c>
      <c r="B47" s="1" t="s">
        <v>271</v>
      </c>
      <c r="C47" s="1">
        <v>2</v>
      </c>
      <c r="D47" s="1">
        <v>10000</v>
      </c>
    </row>
    <row r="48" spans="1:4" ht="17.25" customHeight="1" thickBot="1" x14ac:dyDescent="0.35">
      <c r="A48" s="1" t="s">
        <v>277</v>
      </c>
      <c r="B48" s="1" t="s">
        <v>271</v>
      </c>
      <c r="C48" s="1">
        <v>9</v>
      </c>
      <c r="D48" s="1">
        <v>45000</v>
      </c>
    </row>
    <row r="49" spans="1:4" ht="17.25" customHeight="1" thickBot="1" x14ac:dyDescent="0.35">
      <c r="A49" s="1" t="s">
        <v>202</v>
      </c>
      <c r="B49" s="1" t="s">
        <v>271</v>
      </c>
      <c r="C49" s="1">
        <v>3</v>
      </c>
      <c r="D49" s="1">
        <v>15000</v>
      </c>
    </row>
    <row r="50" spans="1:4" ht="17.25" customHeight="1" thickBot="1" x14ac:dyDescent="0.35">
      <c r="A50" s="1" t="s">
        <v>201</v>
      </c>
      <c r="B50" s="1" t="s">
        <v>271</v>
      </c>
      <c r="C50" s="1">
        <v>1</v>
      </c>
      <c r="D50" s="1">
        <v>5000</v>
      </c>
    </row>
    <row r="51" spans="1:4" ht="17.25" customHeight="1" thickBot="1" x14ac:dyDescent="0.35">
      <c r="A51" s="1" t="s">
        <v>200</v>
      </c>
      <c r="B51" s="1" t="s">
        <v>271</v>
      </c>
      <c r="C51" s="1">
        <v>2</v>
      </c>
      <c r="D51" s="1">
        <v>10000</v>
      </c>
    </row>
    <row r="52" spans="1:4" ht="17.25" customHeight="1" thickBot="1" x14ac:dyDescent="0.35">
      <c r="A52" s="1" t="s">
        <v>8</v>
      </c>
      <c r="B52" s="1" t="s">
        <v>271</v>
      </c>
      <c r="C52" s="1">
        <v>2</v>
      </c>
      <c r="D52" s="1">
        <v>10000</v>
      </c>
    </row>
    <row r="53" spans="1:4" ht="17.25" customHeight="1" thickBot="1" x14ac:dyDescent="0.35">
      <c r="A53" s="1" t="s">
        <v>278</v>
      </c>
      <c r="B53" s="1" t="s">
        <v>271</v>
      </c>
      <c r="C53" s="1">
        <v>10</v>
      </c>
      <c r="D53" s="1">
        <v>50000</v>
      </c>
    </row>
    <row r="54" spans="1:4" ht="17.25" customHeight="1" thickBot="1" x14ac:dyDescent="0.35">
      <c r="A54" s="1" t="s">
        <v>197</v>
      </c>
      <c r="B54" s="1" t="s">
        <v>271</v>
      </c>
      <c r="C54" s="1">
        <v>14</v>
      </c>
      <c r="D54" s="1">
        <v>70000</v>
      </c>
    </row>
    <row r="55" spans="1:4" ht="17.25" customHeight="1" thickBot="1" x14ac:dyDescent="0.35">
      <c r="A55" s="1" t="s">
        <v>196</v>
      </c>
      <c r="B55" s="1" t="s">
        <v>271</v>
      </c>
      <c r="C55" s="1">
        <v>1</v>
      </c>
      <c r="D55" s="1">
        <v>5000</v>
      </c>
    </row>
    <row r="56" spans="1:4" ht="17.25" customHeight="1" thickBot="1" x14ac:dyDescent="0.35">
      <c r="A56" s="1" t="s">
        <v>171</v>
      </c>
      <c r="B56" s="1" t="s">
        <v>271</v>
      </c>
      <c r="C56" s="1">
        <v>11</v>
      </c>
      <c r="D56" s="1">
        <v>55000</v>
      </c>
    </row>
    <row r="57" spans="1:4" ht="17.25" customHeight="1" thickBot="1" x14ac:dyDescent="0.35">
      <c r="A57" s="3" t="s">
        <v>195</v>
      </c>
      <c r="B57" s="3" t="s">
        <v>271</v>
      </c>
      <c r="C57" s="3">
        <v>9</v>
      </c>
      <c r="D57" s="3">
        <v>45000</v>
      </c>
    </row>
    <row r="58" spans="1:4" ht="17.25" customHeight="1" thickBot="1" x14ac:dyDescent="0.35">
      <c r="A58" s="2" t="s">
        <v>279</v>
      </c>
      <c r="B58" s="2" t="s">
        <v>271</v>
      </c>
      <c r="C58" s="2">
        <v>3</v>
      </c>
      <c r="D58" s="2">
        <v>15000</v>
      </c>
    </row>
    <row r="59" spans="1:4" ht="17.25" customHeight="1" thickBot="1" x14ac:dyDescent="0.35">
      <c r="A59" s="1" t="s">
        <v>193</v>
      </c>
      <c r="B59" s="1" t="s">
        <v>271</v>
      </c>
      <c r="C59" s="1">
        <v>1</v>
      </c>
      <c r="D59" s="1">
        <v>5000</v>
      </c>
    </row>
    <row r="60" spans="1:4" ht="17.25" customHeight="1" thickBot="1" x14ac:dyDescent="0.35">
      <c r="A60" s="1" t="s">
        <v>280</v>
      </c>
      <c r="B60" s="1" t="s">
        <v>271</v>
      </c>
      <c r="C60" s="1">
        <v>20</v>
      </c>
      <c r="D60" s="1">
        <v>100000</v>
      </c>
    </row>
    <row r="61" spans="1:4" ht="17.25" customHeight="1" thickBot="1" x14ac:dyDescent="0.35">
      <c r="A61" s="1" t="s">
        <v>244</v>
      </c>
      <c r="B61" s="1" t="s">
        <v>271</v>
      </c>
      <c r="C61" s="1">
        <v>2</v>
      </c>
      <c r="D61" s="1">
        <v>10000</v>
      </c>
    </row>
    <row r="62" spans="1:4" ht="17.25" customHeight="1" thickBot="1" x14ac:dyDescent="0.35">
      <c r="A62" s="1" t="s">
        <v>281</v>
      </c>
      <c r="B62" s="1" t="s">
        <v>271</v>
      </c>
      <c r="C62" s="1">
        <v>52</v>
      </c>
      <c r="D62" s="1">
        <v>260000</v>
      </c>
    </row>
    <row r="63" spans="1:4" ht="17.25" customHeight="1" thickBot="1" x14ac:dyDescent="0.35">
      <c r="A63" s="1" t="s">
        <v>209</v>
      </c>
      <c r="B63" s="1" t="s">
        <v>271</v>
      </c>
      <c r="C63" s="1">
        <v>14</v>
      </c>
      <c r="D63" s="1">
        <v>70000</v>
      </c>
    </row>
    <row r="64" spans="1:4" ht="17.25" customHeight="1" thickBot="1" x14ac:dyDescent="0.35">
      <c r="A64" s="1" t="s">
        <v>227</v>
      </c>
      <c r="B64" s="1" t="s">
        <v>271</v>
      </c>
      <c r="C64" s="1">
        <v>2</v>
      </c>
      <c r="D64" s="1">
        <v>10000</v>
      </c>
    </row>
    <row r="65" spans="1:4" ht="17.25" customHeight="1" thickBot="1" x14ac:dyDescent="0.35">
      <c r="A65" s="1" t="s">
        <v>226</v>
      </c>
      <c r="B65" s="1" t="s">
        <v>271</v>
      </c>
      <c r="C65" s="1">
        <v>1</v>
      </c>
      <c r="D65" s="1">
        <v>5000</v>
      </c>
    </row>
    <row r="66" spans="1:4" ht="17.25" customHeight="1" thickBot="1" x14ac:dyDescent="0.35">
      <c r="A66" s="1" t="s">
        <v>239</v>
      </c>
      <c r="B66" s="1" t="s">
        <v>271</v>
      </c>
      <c r="C66" s="1">
        <v>2</v>
      </c>
      <c r="D66" s="1">
        <v>10000</v>
      </c>
    </row>
    <row r="67" spans="1:4" ht="17.25" customHeight="1" thickBot="1" x14ac:dyDescent="0.35">
      <c r="A67" s="1" t="s">
        <v>124</v>
      </c>
      <c r="B67" s="1" t="s">
        <v>271</v>
      </c>
      <c r="C67" s="1">
        <v>1</v>
      </c>
      <c r="D67" s="1">
        <v>5000</v>
      </c>
    </row>
    <row r="68" spans="1:4" ht="17.25" customHeight="1" thickBot="1" x14ac:dyDescent="0.35">
      <c r="A68" s="1" t="s">
        <v>32</v>
      </c>
      <c r="B68" s="1" t="s">
        <v>271</v>
      </c>
      <c r="C68" s="1">
        <v>1</v>
      </c>
      <c r="D68" s="1">
        <v>5000</v>
      </c>
    </row>
    <row r="69" spans="1:4" ht="17.25" customHeight="1" thickBot="1" x14ac:dyDescent="0.35">
      <c r="A69" s="1" t="s">
        <v>122</v>
      </c>
      <c r="B69" s="1" t="s">
        <v>271</v>
      </c>
      <c r="C69" s="1">
        <v>2</v>
      </c>
      <c r="D69" s="1">
        <v>10000</v>
      </c>
    </row>
    <row r="70" spans="1:4" ht="17.25" customHeight="1" thickBot="1" x14ac:dyDescent="0.35">
      <c r="A70" s="1" t="s">
        <v>299</v>
      </c>
      <c r="B70" s="1" t="s">
        <v>271</v>
      </c>
      <c r="C70" s="1">
        <v>2</v>
      </c>
      <c r="D70" s="1">
        <v>10000</v>
      </c>
    </row>
    <row r="71" spans="1:4" ht="17.25" customHeight="1" thickBot="1" x14ac:dyDescent="0.35">
      <c r="A71" s="1" t="s">
        <v>30</v>
      </c>
      <c r="B71" s="1" t="s">
        <v>271</v>
      </c>
      <c r="C71" s="1">
        <v>5</v>
      </c>
      <c r="D71" s="1">
        <v>25000</v>
      </c>
    </row>
    <row r="72" spans="1:4" ht="17.25" customHeight="1" thickBot="1" x14ac:dyDescent="0.35">
      <c r="A72" s="1" t="s">
        <v>120</v>
      </c>
      <c r="B72" s="1" t="s">
        <v>271</v>
      </c>
      <c r="C72" s="1">
        <v>1</v>
      </c>
      <c r="D72" s="1">
        <v>5000</v>
      </c>
    </row>
    <row r="73" spans="1:4" ht="17.25" customHeight="1" thickBot="1" x14ac:dyDescent="0.35">
      <c r="A73" s="1" t="s">
        <v>117</v>
      </c>
      <c r="B73" s="1" t="s">
        <v>271</v>
      </c>
      <c r="C73" s="1">
        <v>5</v>
      </c>
      <c r="D73" s="1">
        <v>25000</v>
      </c>
    </row>
    <row r="74" spans="1:4" ht="17.25" customHeight="1" thickBot="1" x14ac:dyDescent="0.35">
      <c r="A74" s="1" t="s">
        <v>284</v>
      </c>
      <c r="B74" s="1" t="s">
        <v>271</v>
      </c>
      <c r="C74" s="1">
        <v>5</v>
      </c>
      <c r="D74" s="1">
        <v>25000</v>
      </c>
    </row>
    <row r="75" spans="1:4" ht="17.25" customHeight="1" thickBot="1" x14ac:dyDescent="0.35">
      <c r="A75" s="1" t="s">
        <v>207</v>
      </c>
      <c r="B75" s="1" t="s">
        <v>271</v>
      </c>
      <c r="C75" s="1">
        <v>8</v>
      </c>
      <c r="D75" s="1">
        <v>40000</v>
      </c>
    </row>
    <row r="76" spans="1:4" ht="17.25" customHeight="1" thickBot="1" x14ac:dyDescent="0.35">
      <c r="A76" s="1" t="s">
        <v>29</v>
      </c>
      <c r="B76" s="1" t="s">
        <v>271</v>
      </c>
      <c r="C76" s="1">
        <v>3</v>
      </c>
      <c r="D76" s="1">
        <v>15000</v>
      </c>
    </row>
    <row r="77" spans="1:4" ht="17.25" customHeight="1" thickBot="1" x14ac:dyDescent="0.35">
      <c r="A77" s="1" t="s">
        <v>64</v>
      </c>
      <c r="B77" s="1" t="s">
        <v>271</v>
      </c>
      <c r="C77" s="1">
        <v>3</v>
      </c>
      <c r="D77" s="1">
        <v>15000</v>
      </c>
    </row>
    <row r="78" spans="1:4" ht="17.25" customHeight="1" thickBot="1" x14ac:dyDescent="0.35">
      <c r="A78" s="1" t="s">
        <v>62</v>
      </c>
      <c r="B78" s="1" t="s">
        <v>271</v>
      </c>
      <c r="C78" s="1">
        <v>7</v>
      </c>
      <c r="D78" s="1">
        <v>35000</v>
      </c>
    </row>
    <row r="79" spans="1:4" ht="17.25" customHeight="1" thickBot="1" x14ac:dyDescent="0.35">
      <c r="A79" s="1" t="s">
        <v>61</v>
      </c>
      <c r="B79" s="1" t="s">
        <v>271</v>
      </c>
      <c r="C79" s="1">
        <v>1</v>
      </c>
      <c r="D79" s="1">
        <v>5000</v>
      </c>
    </row>
    <row r="80" spans="1:4" ht="17.25" customHeight="1" thickBot="1" x14ac:dyDescent="0.35">
      <c r="A80" s="1" t="s">
        <v>58</v>
      </c>
      <c r="B80" s="1" t="s">
        <v>271</v>
      </c>
      <c r="C80" s="1">
        <v>5</v>
      </c>
      <c r="D80" s="1">
        <v>25000</v>
      </c>
    </row>
    <row r="81" spans="1:4" ht="17.25" customHeight="1" thickBot="1" x14ac:dyDescent="0.35">
      <c r="A81" s="1" t="s">
        <v>285</v>
      </c>
      <c r="B81" s="1" t="s">
        <v>271</v>
      </c>
      <c r="C81" s="1">
        <v>2</v>
      </c>
      <c r="D81" s="1">
        <v>10000</v>
      </c>
    </row>
    <row r="82" spans="1:4" ht="17.25" customHeight="1" thickBot="1" x14ac:dyDescent="0.35">
      <c r="A82" s="1" t="s">
        <v>169</v>
      </c>
      <c r="B82" s="1" t="s">
        <v>271</v>
      </c>
      <c r="C82" s="1">
        <v>2</v>
      </c>
      <c r="D82" s="1">
        <v>10000</v>
      </c>
    </row>
    <row r="83" spans="1:4" ht="17.25" customHeight="1" thickBot="1" x14ac:dyDescent="0.35">
      <c r="A83" s="1" t="s">
        <v>168</v>
      </c>
      <c r="B83" s="1" t="s">
        <v>271</v>
      </c>
      <c r="C83" s="1">
        <v>1</v>
      </c>
      <c r="D83" s="1">
        <v>5000</v>
      </c>
    </row>
    <row r="84" spans="1:4" ht="17.25" customHeight="1" thickBot="1" x14ac:dyDescent="0.35">
      <c r="A84" s="1" t="s">
        <v>190</v>
      </c>
      <c r="B84" s="1" t="s">
        <v>271</v>
      </c>
      <c r="C84" s="1">
        <v>2</v>
      </c>
      <c r="D84" s="1">
        <v>10000</v>
      </c>
    </row>
    <row r="85" spans="1:4" ht="17.25" customHeight="1" thickBot="1" x14ac:dyDescent="0.35">
      <c r="A85" s="1" t="s">
        <v>189</v>
      </c>
      <c r="B85" s="1" t="s">
        <v>271</v>
      </c>
      <c r="C85" s="1">
        <v>13</v>
      </c>
      <c r="D85" s="1">
        <v>65000</v>
      </c>
    </row>
    <row r="86" spans="1:4" ht="17.25" customHeight="1" thickBot="1" x14ac:dyDescent="0.35">
      <c r="A86" s="1" t="s">
        <v>104</v>
      </c>
      <c r="B86" s="1" t="s">
        <v>271</v>
      </c>
      <c r="C86" s="1">
        <v>1</v>
      </c>
      <c r="D86" s="1">
        <v>5000</v>
      </c>
    </row>
    <row r="87" spans="1:4" ht="17.25" customHeight="1" thickBot="1" x14ac:dyDescent="0.35">
      <c r="A87" s="1" t="s">
        <v>188</v>
      </c>
      <c r="B87" s="1" t="s">
        <v>271</v>
      </c>
      <c r="C87" s="1">
        <v>5</v>
      </c>
      <c r="D87" s="1">
        <v>25000</v>
      </c>
    </row>
    <row r="88" spans="1:4" ht="17.25" customHeight="1" thickBot="1" x14ac:dyDescent="0.35">
      <c r="A88" s="1" t="s">
        <v>225</v>
      </c>
      <c r="B88" s="1" t="s">
        <v>271</v>
      </c>
      <c r="C88" s="1">
        <v>5</v>
      </c>
      <c r="D88" s="1">
        <v>25000</v>
      </c>
    </row>
    <row r="89" spans="1:4" ht="17.25" customHeight="1" thickBot="1" x14ac:dyDescent="0.35">
      <c r="A89" s="1" t="s">
        <v>103</v>
      </c>
      <c r="B89" s="1" t="s">
        <v>271</v>
      </c>
      <c r="C89" s="1">
        <v>2</v>
      </c>
      <c r="D89" s="1">
        <v>10000</v>
      </c>
    </row>
    <row r="90" spans="1:4" ht="17.25" customHeight="1" thickBot="1" x14ac:dyDescent="0.35">
      <c r="A90" s="1" t="s">
        <v>287</v>
      </c>
      <c r="B90" s="1" t="s">
        <v>271</v>
      </c>
      <c r="C90" s="1">
        <v>3</v>
      </c>
      <c r="D90" s="1">
        <v>15000</v>
      </c>
    </row>
    <row r="91" spans="1:4" ht="17.25" customHeight="1" thickBot="1" x14ac:dyDescent="0.35">
      <c r="A91" s="1" t="s">
        <v>288</v>
      </c>
      <c r="B91" s="1" t="s">
        <v>271</v>
      </c>
      <c r="C91" s="1">
        <v>3</v>
      </c>
      <c r="D91" s="1">
        <v>15000</v>
      </c>
    </row>
    <row r="92" spans="1:4" ht="17.25" customHeight="1" thickBot="1" x14ac:dyDescent="0.35">
      <c r="A92" s="1" t="s">
        <v>45</v>
      </c>
      <c r="B92" s="1" t="s">
        <v>271</v>
      </c>
      <c r="C92" s="1">
        <v>1</v>
      </c>
      <c r="D92" s="1">
        <v>5000</v>
      </c>
    </row>
    <row r="93" spans="1:4" ht="17.25" customHeight="1" thickBot="1" x14ac:dyDescent="0.35">
      <c r="A93" s="1" t="s">
        <v>289</v>
      </c>
      <c r="B93" s="1" t="s">
        <v>271</v>
      </c>
      <c r="C93" s="1">
        <v>1</v>
      </c>
      <c r="D93" s="1">
        <v>5000</v>
      </c>
    </row>
    <row r="94" spans="1:4" ht="17.25" customHeight="1" thickBot="1" x14ac:dyDescent="0.35">
      <c r="A94" s="1" t="s">
        <v>100</v>
      </c>
      <c r="B94" s="1" t="s">
        <v>271</v>
      </c>
      <c r="C94" s="1">
        <v>4</v>
      </c>
      <c r="D94" s="1">
        <v>20000</v>
      </c>
    </row>
    <row r="95" spans="1:4" ht="17.25" customHeight="1" thickBot="1" x14ac:dyDescent="0.35">
      <c r="A95" s="1" t="s">
        <v>290</v>
      </c>
      <c r="B95" s="1" t="s">
        <v>271</v>
      </c>
      <c r="C95" s="1">
        <v>4</v>
      </c>
      <c r="D95" s="1">
        <v>20000</v>
      </c>
    </row>
    <row r="96" spans="1:4" ht="17.25" customHeight="1" thickBot="1" x14ac:dyDescent="0.35">
      <c r="A96" s="1" t="s">
        <v>97</v>
      </c>
      <c r="B96" s="1" t="s">
        <v>271</v>
      </c>
      <c r="C96" s="1">
        <v>4</v>
      </c>
      <c r="D96" s="1">
        <v>20000</v>
      </c>
    </row>
    <row r="97" spans="1:4" ht="17.25" customHeight="1" thickBot="1" x14ac:dyDescent="0.35">
      <c r="A97" s="1" t="s">
        <v>291</v>
      </c>
      <c r="B97" s="1" t="s">
        <v>271</v>
      </c>
      <c r="C97" s="1">
        <v>5</v>
      </c>
      <c r="D97" s="1">
        <v>25000</v>
      </c>
    </row>
    <row r="98" spans="1:4" ht="17.25" customHeight="1" thickBot="1" x14ac:dyDescent="0.35">
      <c r="A98" s="1" t="s">
        <v>95</v>
      </c>
      <c r="B98" s="1" t="s">
        <v>271</v>
      </c>
      <c r="C98" s="1">
        <v>3</v>
      </c>
      <c r="D98" s="1">
        <v>15000</v>
      </c>
    </row>
    <row r="99" spans="1:4" ht="17.25" customHeight="1" thickBot="1" x14ac:dyDescent="0.35">
      <c r="A99" s="1" t="s">
        <v>292</v>
      </c>
      <c r="B99" s="1" t="s">
        <v>271</v>
      </c>
      <c r="C99" s="1">
        <v>1</v>
      </c>
      <c r="D99" s="1">
        <v>5000</v>
      </c>
    </row>
    <row r="100" spans="1:4" ht="17.25" customHeight="1" thickBot="1" x14ac:dyDescent="0.35">
      <c r="A100" s="1" t="s">
        <v>93</v>
      </c>
      <c r="B100" s="1" t="s">
        <v>271</v>
      </c>
      <c r="C100" s="1">
        <v>2</v>
      </c>
      <c r="D100" s="1">
        <v>10000</v>
      </c>
    </row>
    <row r="101" spans="1:4" ht="17.25" customHeight="1" thickBot="1" x14ac:dyDescent="0.35">
      <c r="A101" s="1" t="s">
        <v>293</v>
      </c>
      <c r="B101" s="1" t="s">
        <v>271</v>
      </c>
      <c r="C101" s="1">
        <v>2</v>
      </c>
      <c r="D101" s="1">
        <v>10000</v>
      </c>
    </row>
    <row r="102" spans="1:4" ht="17.25" customHeight="1" thickBot="1" x14ac:dyDescent="0.35">
      <c r="A102" s="1" t="s">
        <v>294</v>
      </c>
      <c r="B102" s="1" t="s">
        <v>271</v>
      </c>
      <c r="C102" s="1">
        <v>1</v>
      </c>
      <c r="D102" s="1">
        <v>5000</v>
      </c>
    </row>
    <row r="103" spans="1:4" ht="17.25" customHeight="1" thickBot="1" x14ac:dyDescent="0.35">
      <c r="A103" s="1" t="s">
        <v>295</v>
      </c>
      <c r="B103" s="1" t="s">
        <v>271</v>
      </c>
      <c r="C103" s="1">
        <v>2</v>
      </c>
      <c r="D103" s="1">
        <v>10000</v>
      </c>
    </row>
    <row r="104" spans="1:4" ht="17.25" customHeight="1" thickBot="1" x14ac:dyDescent="0.35">
      <c r="A104" s="1" t="s">
        <v>177</v>
      </c>
      <c r="B104" s="1" t="s">
        <v>271</v>
      </c>
      <c r="C104" s="1">
        <v>1</v>
      </c>
      <c r="D104" s="1">
        <v>5000</v>
      </c>
    </row>
    <row r="105" spans="1:4" ht="17.25" customHeight="1" thickBot="1" x14ac:dyDescent="0.35">
      <c r="A105" s="1" t="s">
        <v>113</v>
      </c>
      <c r="B105" s="1" t="s">
        <v>271</v>
      </c>
      <c r="C105" s="1">
        <v>1</v>
      </c>
      <c r="D105" s="1">
        <v>5000</v>
      </c>
    </row>
    <row r="106" spans="1:4" ht="17.25" customHeight="1" thickBot="1" x14ac:dyDescent="0.35">
      <c r="A106" s="1" t="s">
        <v>296</v>
      </c>
      <c r="B106" s="1" t="s">
        <v>271</v>
      </c>
      <c r="C106" s="1">
        <v>1</v>
      </c>
      <c r="D106" s="1">
        <v>5000</v>
      </c>
    </row>
    <row r="107" spans="1:4" ht="17.25" customHeight="1" thickBot="1" x14ac:dyDescent="0.35">
      <c r="A107" s="1" t="s">
        <v>186</v>
      </c>
      <c r="B107" s="1" t="s">
        <v>271</v>
      </c>
      <c r="C107" s="1">
        <v>1</v>
      </c>
      <c r="D107" s="1">
        <v>5000</v>
      </c>
    </row>
    <row r="108" spans="1:4" ht="17.25" customHeight="1" thickBot="1" x14ac:dyDescent="0.35">
      <c r="A108" s="3" t="s">
        <v>109</v>
      </c>
      <c r="B108" s="3" t="s">
        <v>271</v>
      </c>
      <c r="C108" s="3">
        <v>20</v>
      </c>
      <c r="D108" s="3">
        <v>100000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1"/>
  <sheetViews>
    <sheetView zoomScaleNormal="100" workbookViewId="0">
      <selection activeCell="F20" sqref="F20"/>
    </sheetView>
  </sheetViews>
  <sheetFormatPr defaultRowHeight="16.5" x14ac:dyDescent="0.3"/>
  <cols>
    <col min="1" max="1" width="24.375" style="11" bestFit="1" customWidth="1"/>
    <col min="2" max="2" width="28.125" style="11" bestFit="1" customWidth="1"/>
  </cols>
  <sheetData>
    <row r="1" spans="1:4" ht="17.25" customHeight="1" thickBot="1" x14ac:dyDescent="0.35">
      <c r="C1">
        <f>SUM(C2:C300)</f>
        <v>710</v>
      </c>
    </row>
    <row r="2" spans="1:4" ht="17.25" customHeight="1" thickBot="1" x14ac:dyDescent="0.35">
      <c r="A2" s="2" t="s">
        <v>270</v>
      </c>
      <c r="B2" s="2" t="s">
        <v>271</v>
      </c>
      <c r="C2" s="2">
        <v>105</v>
      </c>
      <c r="D2" s="2">
        <v>525000</v>
      </c>
    </row>
    <row r="3" spans="1:4" ht="17.25" customHeight="1" thickBot="1" x14ac:dyDescent="0.35">
      <c r="A3" s="1" t="s">
        <v>40</v>
      </c>
      <c r="B3" s="1" t="s">
        <v>271</v>
      </c>
      <c r="C3" s="1">
        <v>2</v>
      </c>
      <c r="D3" s="1">
        <v>10000</v>
      </c>
    </row>
    <row r="4" spans="1:4" ht="17.25" customHeight="1" thickBot="1" x14ac:dyDescent="0.35">
      <c r="A4" s="1" t="s">
        <v>272</v>
      </c>
      <c r="B4" s="1" t="s">
        <v>271</v>
      </c>
      <c r="C4" s="1">
        <v>1</v>
      </c>
      <c r="D4" s="1">
        <v>5000</v>
      </c>
    </row>
    <row r="5" spans="1:4" ht="17.25" customHeight="1" thickBot="1" x14ac:dyDescent="0.35">
      <c r="A5" s="1" t="s">
        <v>37</v>
      </c>
      <c r="B5" s="1" t="s">
        <v>271</v>
      </c>
      <c r="C5" s="1">
        <v>4</v>
      </c>
      <c r="D5" s="1">
        <v>20000</v>
      </c>
    </row>
    <row r="6" spans="1:4" ht="17.25" customHeight="1" thickBot="1" x14ac:dyDescent="0.35">
      <c r="A6" s="1" t="s">
        <v>134</v>
      </c>
      <c r="B6" s="1" t="s">
        <v>271</v>
      </c>
      <c r="C6" s="1">
        <v>8</v>
      </c>
      <c r="D6" s="1">
        <v>40000</v>
      </c>
    </row>
    <row r="7" spans="1:4" ht="17.25" customHeight="1" thickBot="1" x14ac:dyDescent="0.35">
      <c r="A7" s="1" t="s">
        <v>131</v>
      </c>
      <c r="B7" s="1" t="s">
        <v>271</v>
      </c>
      <c r="C7" s="1">
        <v>1</v>
      </c>
      <c r="D7" s="1">
        <v>5000</v>
      </c>
    </row>
    <row r="8" spans="1:4" ht="17.25" customHeight="1" thickBot="1" x14ac:dyDescent="0.35">
      <c r="A8" s="1" t="s">
        <v>273</v>
      </c>
      <c r="B8" s="1" t="s">
        <v>271</v>
      </c>
      <c r="C8" s="1">
        <v>18</v>
      </c>
      <c r="D8" s="1">
        <v>90000</v>
      </c>
    </row>
    <row r="9" spans="1:4" ht="17.25" customHeight="1" thickBot="1" x14ac:dyDescent="0.35">
      <c r="A9" s="1" t="s">
        <v>303</v>
      </c>
      <c r="B9" s="1" t="s">
        <v>271</v>
      </c>
      <c r="C9" s="1">
        <v>1</v>
      </c>
      <c r="D9" s="1">
        <v>5000</v>
      </c>
    </row>
    <row r="10" spans="1:4" ht="17.25" customHeight="1" thickBot="1" x14ac:dyDescent="0.35">
      <c r="A10" s="1" t="s">
        <v>126</v>
      </c>
      <c r="B10" s="1" t="s">
        <v>271</v>
      </c>
      <c r="C10" s="1">
        <v>11</v>
      </c>
      <c r="D10" s="1">
        <v>55000</v>
      </c>
    </row>
    <row r="11" spans="1:4" ht="17.25" customHeight="1" thickBot="1" x14ac:dyDescent="0.35">
      <c r="A11" s="1" t="s">
        <v>125</v>
      </c>
      <c r="B11" s="1" t="s">
        <v>271</v>
      </c>
      <c r="C11" s="1">
        <v>6</v>
      </c>
      <c r="D11" s="1">
        <v>30000</v>
      </c>
    </row>
    <row r="12" spans="1:4" ht="17.25" customHeight="1" thickBot="1" x14ac:dyDescent="0.35">
      <c r="A12" s="1" t="s">
        <v>53</v>
      </c>
      <c r="B12" s="1" t="s">
        <v>271</v>
      </c>
      <c r="C12" s="1">
        <v>18</v>
      </c>
      <c r="D12" s="1">
        <v>90000</v>
      </c>
    </row>
    <row r="13" spans="1:4" ht="17.25" customHeight="1" thickBot="1" x14ac:dyDescent="0.35">
      <c r="A13" s="1" t="s">
        <v>52</v>
      </c>
      <c r="B13" s="1" t="s">
        <v>271</v>
      </c>
      <c r="C13" s="1">
        <v>31</v>
      </c>
      <c r="D13" s="1">
        <v>155000</v>
      </c>
    </row>
    <row r="14" spans="1:4" ht="17.25" customHeight="1" thickBot="1" x14ac:dyDescent="0.35">
      <c r="A14" s="1" t="s">
        <v>50</v>
      </c>
      <c r="B14" s="1" t="s">
        <v>271</v>
      </c>
      <c r="C14" s="1">
        <v>11</v>
      </c>
      <c r="D14" s="1">
        <v>55000</v>
      </c>
    </row>
    <row r="15" spans="1:4" ht="17.25" customHeight="1" thickBot="1" x14ac:dyDescent="0.35">
      <c r="A15" s="1" t="s">
        <v>69</v>
      </c>
      <c r="B15" s="1" t="s">
        <v>271</v>
      </c>
      <c r="C15" s="1">
        <v>3</v>
      </c>
      <c r="D15" s="1">
        <v>15000</v>
      </c>
    </row>
    <row r="16" spans="1:4" ht="17.25" customHeight="1" thickBot="1" x14ac:dyDescent="0.35">
      <c r="A16" s="1" t="s">
        <v>67</v>
      </c>
      <c r="B16" s="1" t="s">
        <v>271</v>
      </c>
      <c r="C16" s="1">
        <v>7</v>
      </c>
      <c r="D16" s="1">
        <v>35000</v>
      </c>
    </row>
    <row r="17" spans="1:4" ht="17.25" customHeight="1" thickBot="1" x14ac:dyDescent="0.35">
      <c r="A17" s="1" t="s">
        <v>164</v>
      </c>
      <c r="B17" s="1" t="s">
        <v>271</v>
      </c>
      <c r="C17" s="1">
        <v>4</v>
      </c>
      <c r="D17" s="1">
        <v>20000</v>
      </c>
    </row>
    <row r="18" spans="1:4" ht="17.25" customHeight="1" thickBot="1" x14ac:dyDescent="0.35">
      <c r="A18" s="1" t="s">
        <v>163</v>
      </c>
      <c r="B18" s="1" t="s">
        <v>271</v>
      </c>
      <c r="C18" s="1">
        <v>2</v>
      </c>
      <c r="D18" s="1">
        <v>10000</v>
      </c>
    </row>
    <row r="19" spans="1:4" ht="17.25" customHeight="1" thickBot="1" x14ac:dyDescent="0.35">
      <c r="A19" s="1" t="s">
        <v>162</v>
      </c>
      <c r="B19" s="1" t="s">
        <v>271</v>
      </c>
      <c r="C19" s="1">
        <v>8</v>
      </c>
      <c r="D19" s="1">
        <v>40000</v>
      </c>
    </row>
    <row r="20" spans="1:4" ht="17.25" customHeight="1" thickBot="1" x14ac:dyDescent="0.35">
      <c r="A20" s="1" t="s">
        <v>161</v>
      </c>
      <c r="B20" s="1" t="s">
        <v>271</v>
      </c>
      <c r="C20" s="1">
        <v>43</v>
      </c>
      <c r="D20" s="1">
        <v>215000</v>
      </c>
    </row>
    <row r="21" spans="1:4" ht="17.25" customHeight="1" thickBot="1" x14ac:dyDescent="0.35">
      <c r="A21" s="1" t="s">
        <v>160</v>
      </c>
      <c r="B21" s="1" t="s">
        <v>271</v>
      </c>
      <c r="C21" s="1">
        <v>12</v>
      </c>
      <c r="D21" s="1">
        <v>60000</v>
      </c>
    </row>
    <row r="22" spans="1:4" ht="17.25" customHeight="1" thickBot="1" x14ac:dyDescent="0.35">
      <c r="A22" s="1" t="s">
        <v>159</v>
      </c>
      <c r="B22" s="1" t="s">
        <v>271</v>
      </c>
      <c r="C22" s="1">
        <v>10</v>
      </c>
      <c r="D22" s="1">
        <v>50000</v>
      </c>
    </row>
    <row r="23" spans="1:4" ht="17.25" customHeight="1" thickBot="1" x14ac:dyDescent="0.35">
      <c r="A23" s="1" t="s">
        <v>205</v>
      </c>
      <c r="B23" s="1" t="s">
        <v>271</v>
      </c>
      <c r="C23" s="1">
        <v>5</v>
      </c>
      <c r="D23" s="1">
        <v>25000</v>
      </c>
    </row>
    <row r="24" spans="1:4" ht="17.25" customHeight="1" thickBot="1" x14ac:dyDescent="0.35">
      <c r="A24" s="1" t="s">
        <v>42</v>
      </c>
      <c r="B24" s="1" t="s">
        <v>271</v>
      </c>
      <c r="C24" s="1">
        <v>2</v>
      </c>
      <c r="D24" s="1">
        <v>10000</v>
      </c>
    </row>
    <row r="25" spans="1:4" ht="17.25" customHeight="1" thickBot="1" x14ac:dyDescent="0.35">
      <c r="A25" s="1" t="s">
        <v>35</v>
      </c>
      <c r="B25" s="1" t="s">
        <v>271</v>
      </c>
      <c r="C25" s="1">
        <v>12</v>
      </c>
      <c r="D25" s="1">
        <v>60000</v>
      </c>
    </row>
    <row r="26" spans="1:4" ht="17.25" customHeight="1" thickBot="1" x14ac:dyDescent="0.35">
      <c r="A26" s="1" t="s">
        <v>49</v>
      </c>
      <c r="B26" s="1" t="s">
        <v>271</v>
      </c>
      <c r="C26" s="1">
        <v>2</v>
      </c>
      <c r="D26" s="1">
        <v>10000</v>
      </c>
    </row>
    <row r="27" spans="1:4" ht="17.25" customHeight="1" thickBot="1" x14ac:dyDescent="0.35">
      <c r="A27" s="1" t="s">
        <v>158</v>
      </c>
      <c r="B27" s="1" t="s">
        <v>271</v>
      </c>
      <c r="C27" s="1">
        <v>13</v>
      </c>
      <c r="D27" s="1">
        <v>65000</v>
      </c>
    </row>
    <row r="28" spans="1:4" ht="17.25" customHeight="1" thickBot="1" x14ac:dyDescent="0.35">
      <c r="A28" s="1" t="s">
        <v>156</v>
      </c>
      <c r="B28" s="1" t="s">
        <v>271</v>
      </c>
      <c r="C28" s="1">
        <v>6</v>
      </c>
      <c r="D28" s="1">
        <v>30000</v>
      </c>
    </row>
    <row r="29" spans="1:4" ht="17.25" customHeight="1" thickBot="1" x14ac:dyDescent="0.35">
      <c r="A29" s="1" t="s">
        <v>155</v>
      </c>
      <c r="B29" s="1" t="s">
        <v>271</v>
      </c>
      <c r="C29" s="1">
        <v>1</v>
      </c>
      <c r="D29" s="1">
        <v>5000</v>
      </c>
    </row>
    <row r="30" spans="1:4" ht="17.25" customHeight="1" thickBot="1" x14ac:dyDescent="0.35">
      <c r="A30" s="1" t="s">
        <v>153</v>
      </c>
      <c r="B30" s="1" t="s">
        <v>271</v>
      </c>
      <c r="C30" s="1">
        <v>5</v>
      </c>
      <c r="D30" s="1">
        <v>25000</v>
      </c>
    </row>
    <row r="31" spans="1:4" ht="17.25" customHeight="1" thickBot="1" x14ac:dyDescent="0.35">
      <c r="A31" s="1" t="s">
        <v>251</v>
      </c>
      <c r="B31" s="1" t="s">
        <v>271</v>
      </c>
      <c r="C31" s="1">
        <v>1</v>
      </c>
      <c r="D31" s="1">
        <v>5000</v>
      </c>
    </row>
    <row r="32" spans="1:4" ht="17.25" customHeight="1" thickBot="1" x14ac:dyDescent="0.35">
      <c r="A32" s="1" t="s">
        <v>151</v>
      </c>
      <c r="B32" s="1" t="s">
        <v>271</v>
      </c>
      <c r="C32" s="1">
        <v>2</v>
      </c>
      <c r="D32" s="1">
        <v>10000</v>
      </c>
    </row>
    <row r="33" spans="1:4" ht="17.25" customHeight="1" thickBot="1" x14ac:dyDescent="0.35">
      <c r="A33" s="1" t="s">
        <v>149</v>
      </c>
      <c r="B33" s="1" t="s">
        <v>271</v>
      </c>
      <c r="C33" s="1">
        <v>31</v>
      </c>
      <c r="D33" s="1">
        <v>155000</v>
      </c>
    </row>
    <row r="34" spans="1:4" ht="17.25" customHeight="1" thickBot="1" x14ac:dyDescent="0.35">
      <c r="A34" s="1" t="s">
        <v>245</v>
      </c>
      <c r="B34" s="1" t="s">
        <v>271</v>
      </c>
      <c r="C34" s="1">
        <v>1</v>
      </c>
      <c r="D34" s="1">
        <v>5000</v>
      </c>
    </row>
    <row r="35" spans="1:4" ht="17.25" customHeight="1" thickBot="1" x14ac:dyDescent="0.35">
      <c r="A35" s="1" t="s">
        <v>148</v>
      </c>
      <c r="B35" s="1" t="s">
        <v>271</v>
      </c>
      <c r="C35" s="1">
        <v>1</v>
      </c>
      <c r="D35" s="1">
        <v>5000</v>
      </c>
    </row>
    <row r="36" spans="1:4" ht="17.25" customHeight="1" thickBot="1" x14ac:dyDescent="0.35">
      <c r="A36" s="1" t="s">
        <v>274</v>
      </c>
      <c r="B36" s="1" t="s">
        <v>271</v>
      </c>
      <c r="C36" s="1">
        <v>4</v>
      </c>
      <c r="D36" s="1">
        <v>20000</v>
      </c>
    </row>
    <row r="37" spans="1:4" ht="17.25" customHeight="1" thickBot="1" x14ac:dyDescent="0.35">
      <c r="A37" s="1" t="s">
        <v>146</v>
      </c>
      <c r="B37" s="1" t="s">
        <v>271</v>
      </c>
      <c r="C37" s="1">
        <v>3</v>
      </c>
      <c r="D37" s="1">
        <v>15000</v>
      </c>
    </row>
    <row r="38" spans="1:4" ht="17.25" customHeight="1" thickBot="1" x14ac:dyDescent="0.35">
      <c r="A38" s="1" t="s">
        <v>144</v>
      </c>
      <c r="B38" s="1" t="s">
        <v>271</v>
      </c>
      <c r="C38" s="1">
        <v>1</v>
      </c>
      <c r="D38" s="1">
        <v>5000</v>
      </c>
    </row>
    <row r="39" spans="1:4" ht="17.25" customHeight="1" thickBot="1" x14ac:dyDescent="0.35">
      <c r="A39" s="1" t="s">
        <v>143</v>
      </c>
      <c r="B39" s="1" t="s">
        <v>271</v>
      </c>
      <c r="C39" s="1">
        <v>1</v>
      </c>
      <c r="D39" s="1">
        <v>5000</v>
      </c>
    </row>
    <row r="40" spans="1:4" ht="17.25" customHeight="1" thickBot="1" x14ac:dyDescent="0.35">
      <c r="A40" s="1" t="s">
        <v>19</v>
      </c>
      <c r="B40" s="1" t="s">
        <v>271</v>
      </c>
      <c r="C40" s="1">
        <v>1</v>
      </c>
      <c r="D40" s="1">
        <v>5000</v>
      </c>
    </row>
    <row r="41" spans="1:4" ht="17.25" customHeight="1" thickBot="1" x14ac:dyDescent="0.35">
      <c r="A41" s="1" t="s">
        <v>275</v>
      </c>
      <c r="B41" s="1" t="s">
        <v>271</v>
      </c>
      <c r="C41" s="1">
        <v>1</v>
      </c>
      <c r="D41" s="1">
        <v>5000</v>
      </c>
    </row>
    <row r="42" spans="1:4" ht="17.25" customHeight="1" thickBot="1" x14ac:dyDescent="0.35">
      <c r="A42" s="1" t="s">
        <v>298</v>
      </c>
      <c r="B42" s="1" t="s">
        <v>271</v>
      </c>
      <c r="C42" s="1">
        <v>1</v>
      </c>
      <c r="D42" s="1">
        <v>5000</v>
      </c>
    </row>
    <row r="43" spans="1:4" ht="17.25" customHeight="1" thickBot="1" x14ac:dyDescent="0.35">
      <c r="A43" s="1" t="s">
        <v>276</v>
      </c>
      <c r="B43" s="1" t="s">
        <v>271</v>
      </c>
      <c r="C43" s="1">
        <v>1</v>
      </c>
      <c r="D43" s="1">
        <v>5000</v>
      </c>
    </row>
    <row r="44" spans="1:4" ht="17.25" customHeight="1" thickBot="1" x14ac:dyDescent="0.35">
      <c r="A44" s="1" t="s">
        <v>203</v>
      </c>
      <c r="B44" s="1" t="s">
        <v>271</v>
      </c>
      <c r="C44" s="1">
        <v>5</v>
      </c>
      <c r="D44" s="1">
        <v>25000</v>
      </c>
    </row>
    <row r="45" spans="1:4" ht="17.25" customHeight="1" thickBot="1" x14ac:dyDescent="0.35">
      <c r="A45" s="1" t="s">
        <v>13</v>
      </c>
      <c r="B45" s="1" t="s">
        <v>271</v>
      </c>
      <c r="C45" s="1">
        <v>1</v>
      </c>
      <c r="D45" s="1">
        <v>5000</v>
      </c>
    </row>
    <row r="46" spans="1:4" ht="17.25" customHeight="1" thickBot="1" x14ac:dyDescent="0.35">
      <c r="A46" s="1" t="s">
        <v>302</v>
      </c>
      <c r="B46" s="1" t="s">
        <v>271</v>
      </c>
      <c r="C46" s="1">
        <v>3</v>
      </c>
      <c r="D46" s="1">
        <v>15000</v>
      </c>
    </row>
    <row r="47" spans="1:4" ht="17.25" customHeight="1" thickBot="1" x14ac:dyDescent="0.35">
      <c r="A47" s="1" t="s">
        <v>277</v>
      </c>
      <c r="B47" s="1" t="s">
        <v>271</v>
      </c>
      <c r="C47" s="1">
        <v>4</v>
      </c>
      <c r="D47" s="1">
        <v>20000</v>
      </c>
    </row>
    <row r="48" spans="1:4" ht="17.25" customHeight="1" thickBot="1" x14ac:dyDescent="0.35">
      <c r="A48" s="1" t="s">
        <v>202</v>
      </c>
      <c r="B48" s="1" t="s">
        <v>271</v>
      </c>
      <c r="C48" s="1">
        <v>1</v>
      </c>
      <c r="D48" s="1">
        <v>5000</v>
      </c>
    </row>
    <row r="49" spans="1:4" ht="17.25" customHeight="1" thickBot="1" x14ac:dyDescent="0.35">
      <c r="A49" s="1" t="s">
        <v>201</v>
      </c>
      <c r="B49" s="1" t="s">
        <v>271</v>
      </c>
      <c r="C49" s="1">
        <v>2</v>
      </c>
      <c r="D49" s="1">
        <v>10000</v>
      </c>
    </row>
    <row r="50" spans="1:4" ht="17.25" customHeight="1" thickBot="1" x14ac:dyDescent="0.35">
      <c r="A50" s="1" t="s">
        <v>200</v>
      </c>
      <c r="B50" s="1" t="s">
        <v>271</v>
      </c>
      <c r="C50" s="1">
        <v>2</v>
      </c>
      <c r="D50" s="1">
        <v>10000</v>
      </c>
    </row>
    <row r="51" spans="1:4" ht="17.25" customHeight="1" thickBot="1" x14ac:dyDescent="0.35">
      <c r="A51" s="1" t="s">
        <v>8</v>
      </c>
      <c r="B51" s="1" t="s">
        <v>271</v>
      </c>
      <c r="C51" s="1">
        <v>3</v>
      </c>
      <c r="D51" s="1">
        <v>15000</v>
      </c>
    </row>
    <row r="52" spans="1:4" ht="17.25" customHeight="1" thickBot="1" x14ac:dyDescent="0.35">
      <c r="A52" s="1" t="s">
        <v>278</v>
      </c>
      <c r="B52" s="1" t="s">
        <v>271</v>
      </c>
      <c r="C52" s="1">
        <v>11</v>
      </c>
      <c r="D52" s="1">
        <v>55000</v>
      </c>
    </row>
    <row r="53" spans="1:4" ht="17.25" customHeight="1" thickBot="1" x14ac:dyDescent="0.35">
      <c r="A53" s="1" t="s">
        <v>197</v>
      </c>
      <c r="B53" s="1" t="s">
        <v>271</v>
      </c>
      <c r="C53" s="1">
        <v>18</v>
      </c>
      <c r="D53" s="1">
        <v>90000</v>
      </c>
    </row>
    <row r="54" spans="1:4" ht="17.25" customHeight="1" thickBot="1" x14ac:dyDescent="0.35">
      <c r="A54" s="1" t="s">
        <v>196</v>
      </c>
      <c r="B54" s="1" t="s">
        <v>271</v>
      </c>
      <c r="C54" s="1">
        <v>1</v>
      </c>
      <c r="D54" s="1">
        <v>5000</v>
      </c>
    </row>
    <row r="55" spans="1:4" ht="17.25" customHeight="1" thickBot="1" x14ac:dyDescent="0.35">
      <c r="A55" s="1" t="s">
        <v>171</v>
      </c>
      <c r="B55" s="1" t="s">
        <v>271</v>
      </c>
      <c r="C55" s="1">
        <v>14</v>
      </c>
      <c r="D55" s="1">
        <v>70000</v>
      </c>
    </row>
    <row r="56" spans="1:4" ht="17.25" customHeight="1" thickBot="1" x14ac:dyDescent="0.35">
      <c r="A56" s="3" t="s">
        <v>195</v>
      </c>
      <c r="B56" s="3" t="s">
        <v>271</v>
      </c>
      <c r="C56" s="3">
        <v>3</v>
      </c>
      <c r="D56" s="3">
        <v>15000</v>
      </c>
    </row>
    <row r="57" spans="1:4" ht="17.25" customHeight="1" thickBot="1" x14ac:dyDescent="0.35">
      <c r="A57" s="2" t="s">
        <v>279</v>
      </c>
      <c r="B57" s="2" t="s">
        <v>271</v>
      </c>
      <c r="C57" s="2">
        <v>5</v>
      </c>
      <c r="D57" s="2">
        <v>25000</v>
      </c>
    </row>
    <row r="58" spans="1:4" ht="17.25" customHeight="1" thickBot="1" x14ac:dyDescent="0.35">
      <c r="A58" s="1" t="s">
        <v>194</v>
      </c>
      <c r="B58" s="1" t="s">
        <v>271</v>
      </c>
      <c r="C58" s="1">
        <v>1</v>
      </c>
      <c r="D58" s="1">
        <v>5000</v>
      </c>
    </row>
    <row r="59" spans="1:4" ht="17.25" customHeight="1" thickBot="1" x14ac:dyDescent="0.35">
      <c r="A59" s="1" t="s">
        <v>193</v>
      </c>
      <c r="B59" s="1" t="s">
        <v>271</v>
      </c>
      <c r="C59" s="1">
        <v>1</v>
      </c>
      <c r="D59" s="1">
        <v>5000</v>
      </c>
    </row>
    <row r="60" spans="1:4" ht="17.25" customHeight="1" thickBot="1" x14ac:dyDescent="0.35">
      <c r="A60" s="1" t="s">
        <v>280</v>
      </c>
      <c r="B60" s="1" t="s">
        <v>271</v>
      </c>
      <c r="C60" s="1">
        <v>19</v>
      </c>
      <c r="D60" s="1">
        <v>95000</v>
      </c>
    </row>
    <row r="61" spans="1:4" ht="17.25" customHeight="1" thickBot="1" x14ac:dyDescent="0.35">
      <c r="A61" s="1" t="s">
        <v>244</v>
      </c>
      <c r="B61" s="1" t="s">
        <v>271</v>
      </c>
      <c r="C61" s="1">
        <v>2</v>
      </c>
      <c r="D61" s="1">
        <v>10000</v>
      </c>
    </row>
    <row r="62" spans="1:4" ht="17.25" customHeight="1" thickBot="1" x14ac:dyDescent="0.35">
      <c r="A62" s="1" t="s">
        <v>243</v>
      </c>
      <c r="B62" s="1" t="s">
        <v>271</v>
      </c>
      <c r="C62" s="1">
        <v>1</v>
      </c>
      <c r="D62" s="1">
        <v>5000</v>
      </c>
    </row>
    <row r="63" spans="1:4" ht="17.25" customHeight="1" thickBot="1" x14ac:dyDescent="0.35">
      <c r="A63" s="1" t="s">
        <v>47</v>
      </c>
      <c r="B63" s="1" t="s">
        <v>271</v>
      </c>
      <c r="C63" s="1">
        <v>1</v>
      </c>
      <c r="D63" s="1">
        <v>5000</v>
      </c>
    </row>
    <row r="64" spans="1:4" ht="17.25" customHeight="1" thickBot="1" x14ac:dyDescent="0.35">
      <c r="A64" s="1" t="s">
        <v>281</v>
      </c>
      <c r="B64" s="1" t="s">
        <v>271</v>
      </c>
      <c r="C64" s="1">
        <v>54</v>
      </c>
      <c r="D64" s="1">
        <v>270000</v>
      </c>
    </row>
    <row r="65" spans="1:4" ht="17.25" customHeight="1" thickBot="1" x14ac:dyDescent="0.35">
      <c r="A65" s="1" t="s">
        <v>140</v>
      </c>
      <c r="B65" s="1" t="s">
        <v>271</v>
      </c>
      <c r="C65" s="1">
        <v>2</v>
      </c>
      <c r="D65" s="1">
        <v>10000</v>
      </c>
    </row>
    <row r="66" spans="1:4" ht="17.25" customHeight="1" thickBot="1" x14ac:dyDescent="0.35">
      <c r="A66" s="1" t="s">
        <v>209</v>
      </c>
      <c r="B66" s="1" t="s">
        <v>271</v>
      </c>
      <c r="C66" s="1">
        <v>7</v>
      </c>
      <c r="D66" s="1">
        <v>35000</v>
      </c>
    </row>
    <row r="67" spans="1:4" ht="17.25" customHeight="1" thickBot="1" x14ac:dyDescent="0.35">
      <c r="A67" s="1" t="s">
        <v>228</v>
      </c>
      <c r="B67" s="1" t="s">
        <v>271</v>
      </c>
      <c r="C67" s="1">
        <v>2</v>
      </c>
      <c r="D67" s="1">
        <v>10000</v>
      </c>
    </row>
    <row r="68" spans="1:4" ht="17.25" customHeight="1" thickBot="1" x14ac:dyDescent="0.35">
      <c r="A68" s="1" t="s">
        <v>227</v>
      </c>
      <c r="B68" s="1" t="s">
        <v>271</v>
      </c>
      <c r="C68" s="1">
        <v>1</v>
      </c>
      <c r="D68" s="1">
        <v>5000</v>
      </c>
    </row>
    <row r="69" spans="1:4" ht="17.25" customHeight="1" thickBot="1" x14ac:dyDescent="0.35">
      <c r="A69" s="1" t="s">
        <v>226</v>
      </c>
      <c r="B69" s="1" t="s">
        <v>271</v>
      </c>
      <c r="C69" s="1">
        <v>3</v>
      </c>
      <c r="D69" s="1">
        <v>15000</v>
      </c>
    </row>
    <row r="70" spans="1:4" ht="17.25" customHeight="1" thickBot="1" x14ac:dyDescent="0.35">
      <c r="A70" s="1" t="s">
        <v>239</v>
      </c>
      <c r="B70" s="1" t="s">
        <v>271</v>
      </c>
      <c r="C70" s="1">
        <v>7</v>
      </c>
      <c r="D70" s="1">
        <v>35000</v>
      </c>
    </row>
    <row r="71" spans="1:4" ht="17.25" customHeight="1" thickBot="1" x14ac:dyDescent="0.35">
      <c r="A71" s="1" t="s">
        <v>32</v>
      </c>
      <c r="B71" s="1" t="s">
        <v>271</v>
      </c>
      <c r="C71" s="1">
        <v>2</v>
      </c>
      <c r="D71" s="1">
        <v>10000</v>
      </c>
    </row>
    <row r="72" spans="1:4" ht="17.25" customHeight="1" thickBot="1" x14ac:dyDescent="0.35">
      <c r="A72" s="1" t="s">
        <v>122</v>
      </c>
      <c r="B72" s="1" t="s">
        <v>271</v>
      </c>
      <c r="C72" s="1">
        <v>2</v>
      </c>
      <c r="D72" s="1">
        <v>10000</v>
      </c>
    </row>
    <row r="73" spans="1:4" ht="17.25" customHeight="1" thickBot="1" x14ac:dyDescent="0.35">
      <c r="A73" s="1" t="s">
        <v>299</v>
      </c>
      <c r="B73" s="1" t="s">
        <v>271</v>
      </c>
      <c r="C73" s="1">
        <v>3</v>
      </c>
      <c r="D73" s="1">
        <v>15000</v>
      </c>
    </row>
    <row r="74" spans="1:4" ht="17.25" customHeight="1" thickBot="1" x14ac:dyDescent="0.35">
      <c r="A74" s="1" t="s">
        <v>30</v>
      </c>
      <c r="B74" s="1" t="s">
        <v>271</v>
      </c>
      <c r="C74" s="1">
        <v>6</v>
      </c>
      <c r="D74" s="1">
        <v>30000</v>
      </c>
    </row>
    <row r="75" spans="1:4" ht="17.25" customHeight="1" thickBot="1" x14ac:dyDescent="0.35">
      <c r="A75" s="1" t="s">
        <v>120</v>
      </c>
      <c r="B75" s="1" t="s">
        <v>271</v>
      </c>
      <c r="C75" s="1">
        <v>1</v>
      </c>
      <c r="D75" s="1">
        <v>5000</v>
      </c>
    </row>
    <row r="76" spans="1:4" ht="17.25" customHeight="1" thickBot="1" x14ac:dyDescent="0.35">
      <c r="A76" s="1" t="s">
        <v>117</v>
      </c>
      <c r="B76" s="1" t="s">
        <v>271</v>
      </c>
      <c r="C76" s="1">
        <v>5</v>
      </c>
      <c r="D76" s="1">
        <v>25000</v>
      </c>
    </row>
    <row r="77" spans="1:4" ht="17.25" customHeight="1" thickBot="1" x14ac:dyDescent="0.35">
      <c r="A77" s="1" t="s">
        <v>284</v>
      </c>
      <c r="B77" s="1" t="s">
        <v>271</v>
      </c>
      <c r="C77" s="1">
        <v>1</v>
      </c>
      <c r="D77" s="1">
        <v>5000</v>
      </c>
    </row>
    <row r="78" spans="1:4" ht="17.25" customHeight="1" thickBot="1" x14ac:dyDescent="0.35">
      <c r="A78" s="1" t="s">
        <v>207</v>
      </c>
      <c r="B78" s="1" t="s">
        <v>271</v>
      </c>
      <c r="C78" s="1">
        <v>6</v>
      </c>
      <c r="D78" s="1">
        <v>30000</v>
      </c>
    </row>
    <row r="79" spans="1:4" ht="17.25" customHeight="1" thickBot="1" x14ac:dyDescent="0.35">
      <c r="A79" s="1" t="s">
        <v>64</v>
      </c>
      <c r="B79" s="1" t="s">
        <v>271</v>
      </c>
      <c r="C79" s="1">
        <v>3</v>
      </c>
      <c r="D79" s="1">
        <v>15000</v>
      </c>
    </row>
    <row r="80" spans="1:4" ht="17.25" customHeight="1" thickBot="1" x14ac:dyDescent="0.35">
      <c r="A80" s="1" t="s">
        <v>62</v>
      </c>
      <c r="B80" s="1" t="s">
        <v>271</v>
      </c>
      <c r="C80" s="1">
        <v>9</v>
      </c>
      <c r="D80" s="1">
        <v>45000</v>
      </c>
    </row>
    <row r="81" spans="1:4" ht="17.25" customHeight="1" thickBot="1" x14ac:dyDescent="0.35">
      <c r="A81" s="1" t="s">
        <v>61</v>
      </c>
      <c r="B81" s="1" t="s">
        <v>271</v>
      </c>
      <c r="C81" s="1">
        <v>1</v>
      </c>
      <c r="D81" s="1">
        <v>5000</v>
      </c>
    </row>
    <row r="82" spans="1:4" ht="17.25" customHeight="1" thickBot="1" x14ac:dyDescent="0.35">
      <c r="A82" s="1" t="s">
        <v>60</v>
      </c>
      <c r="B82" s="1" t="s">
        <v>271</v>
      </c>
      <c r="C82" s="1">
        <v>1</v>
      </c>
      <c r="D82" s="1">
        <v>5000</v>
      </c>
    </row>
    <row r="83" spans="1:4" ht="17.25" customHeight="1" thickBot="1" x14ac:dyDescent="0.35">
      <c r="A83" s="1" t="s">
        <v>58</v>
      </c>
      <c r="B83" s="1" t="s">
        <v>271</v>
      </c>
      <c r="C83" s="1">
        <v>2</v>
      </c>
      <c r="D83" s="1">
        <v>10000</v>
      </c>
    </row>
    <row r="84" spans="1:4" ht="17.25" customHeight="1" thickBot="1" x14ac:dyDescent="0.35">
      <c r="A84" s="1" t="s">
        <v>285</v>
      </c>
      <c r="B84" s="1" t="s">
        <v>271</v>
      </c>
      <c r="C84" s="1">
        <v>1</v>
      </c>
      <c r="D84" s="1">
        <v>5000</v>
      </c>
    </row>
    <row r="85" spans="1:4" ht="17.25" customHeight="1" thickBot="1" x14ac:dyDescent="0.35">
      <c r="A85" s="1" t="s">
        <v>169</v>
      </c>
      <c r="B85" s="1" t="s">
        <v>271</v>
      </c>
      <c r="C85" s="1">
        <v>3</v>
      </c>
      <c r="D85" s="1">
        <v>15000</v>
      </c>
    </row>
    <row r="86" spans="1:4" ht="17.25" customHeight="1" thickBot="1" x14ac:dyDescent="0.35">
      <c r="A86" s="1" t="s">
        <v>168</v>
      </c>
      <c r="B86" s="1" t="s">
        <v>271</v>
      </c>
      <c r="C86" s="1">
        <v>4</v>
      </c>
      <c r="D86" s="1">
        <v>20000</v>
      </c>
    </row>
    <row r="87" spans="1:4" ht="17.25" customHeight="1" thickBot="1" x14ac:dyDescent="0.35">
      <c r="A87" s="1" t="s">
        <v>190</v>
      </c>
      <c r="B87" s="1" t="s">
        <v>271</v>
      </c>
      <c r="C87" s="1">
        <v>3</v>
      </c>
      <c r="D87" s="1">
        <v>15000</v>
      </c>
    </row>
    <row r="88" spans="1:4" ht="17.25" customHeight="1" thickBot="1" x14ac:dyDescent="0.35">
      <c r="A88" s="1" t="s">
        <v>189</v>
      </c>
      <c r="B88" s="1" t="s">
        <v>271</v>
      </c>
      <c r="C88" s="1">
        <v>8</v>
      </c>
      <c r="D88" s="1">
        <v>40000</v>
      </c>
    </row>
    <row r="89" spans="1:4" ht="17.25" customHeight="1" thickBot="1" x14ac:dyDescent="0.35">
      <c r="A89" s="1" t="s">
        <v>104</v>
      </c>
      <c r="B89" s="1" t="s">
        <v>271</v>
      </c>
      <c r="C89" s="1">
        <v>1</v>
      </c>
      <c r="D89" s="1">
        <v>5000</v>
      </c>
    </row>
    <row r="90" spans="1:4" ht="17.25" customHeight="1" thickBot="1" x14ac:dyDescent="0.35">
      <c r="A90" s="1" t="s">
        <v>188</v>
      </c>
      <c r="B90" s="1" t="s">
        <v>271</v>
      </c>
      <c r="C90" s="1">
        <v>1</v>
      </c>
      <c r="D90" s="1">
        <v>5000</v>
      </c>
    </row>
    <row r="91" spans="1:4" ht="17.25" customHeight="1" thickBot="1" x14ac:dyDescent="0.35">
      <c r="A91" s="1" t="s">
        <v>225</v>
      </c>
      <c r="B91" s="1" t="s">
        <v>271</v>
      </c>
      <c r="C91" s="1">
        <v>5</v>
      </c>
      <c r="D91" s="1">
        <v>25000</v>
      </c>
    </row>
    <row r="92" spans="1:4" ht="17.25" customHeight="1" thickBot="1" x14ac:dyDescent="0.35">
      <c r="A92" s="1" t="s">
        <v>103</v>
      </c>
      <c r="B92" s="1" t="s">
        <v>271</v>
      </c>
      <c r="C92" s="1">
        <v>3</v>
      </c>
      <c r="D92" s="1">
        <v>15000</v>
      </c>
    </row>
    <row r="93" spans="1:4" ht="17.25" customHeight="1" thickBot="1" x14ac:dyDescent="0.35">
      <c r="A93" s="1" t="s">
        <v>287</v>
      </c>
      <c r="B93" s="1" t="s">
        <v>271</v>
      </c>
      <c r="C93" s="1">
        <v>2</v>
      </c>
      <c r="D93" s="1">
        <v>10000</v>
      </c>
    </row>
    <row r="94" spans="1:4" ht="17.25" customHeight="1" thickBot="1" x14ac:dyDescent="0.35">
      <c r="A94" s="1" t="s">
        <v>288</v>
      </c>
      <c r="B94" s="1" t="s">
        <v>271</v>
      </c>
      <c r="C94" s="1">
        <v>2</v>
      </c>
      <c r="D94" s="1">
        <v>10000</v>
      </c>
    </row>
    <row r="95" spans="1:4" ht="17.25" customHeight="1" thickBot="1" x14ac:dyDescent="0.35">
      <c r="A95" s="1" t="s">
        <v>45</v>
      </c>
      <c r="B95" s="1" t="s">
        <v>271</v>
      </c>
      <c r="C95" s="1">
        <v>2</v>
      </c>
      <c r="D95" s="1">
        <v>10000</v>
      </c>
    </row>
    <row r="96" spans="1:4" ht="17.25" customHeight="1" thickBot="1" x14ac:dyDescent="0.35">
      <c r="A96" s="1" t="s">
        <v>100</v>
      </c>
      <c r="B96" s="1" t="s">
        <v>271</v>
      </c>
      <c r="C96" s="1">
        <v>6</v>
      </c>
      <c r="D96" s="1">
        <v>30000</v>
      </c>
    </row>
    <row r="97" spans="1:4" ht="17.25" customHeight="1" thickBot="1" x14ac:dyDescent="0.35">
      <c r="A97" s="1" t="s">
        <v>290</v>
      </c>
      <c r="B97" s="1" t="s">
        <v>271</v>
      </c>
      <c r="C97" s="1">
        <v>2</v>
      </c>
      <c r="D97" s="1">
        <v>10000</v>
      </c>
    </row>
    <row r="98" spans="1:4" ht="17.25" customHeight="1" thickBot="1" x14ac:dyDescent="0.35">
      <c r="A98" s="1" t="s">
        <v>97</v>
      </c>
      <c r="B98" s="1" t="s">
        <v>271</v>
      </c>
      <c r="C98" s="1">
        <v>2</v>
      </c>
      <c r="D98" s="1">
        <v>10000</v>
      </c>
    </row>
    <row r="99" spans="1:4" ht="17.25" customHeight="1" thickBot="1" x14ac:dyDescent="0.35">
      <c r="A99" s="1" t="s">
        <v>291</v>
      </c>
      <c r="B99" s="1" t="s">
        <v>271</v>
      </c>
      <c r="C99" s="1">
        <v>8</v>
      </c>
      <c r="D99" s="1">
        <v>40000</v>
      </c>
    </row>
    <row r="100" spans="1:4" ht="17.25" customHeight="1" thickBot="1" x14ac:dyDescent="0.35">
      <c r="A100" s="1" t="s">
        <v>95</v>
      </c>
      <c r="B100" s="1" t="s">
        <v>271</v>
      </c>
      <c r="C100" s="1">
        <v>5</v>
      </c>
      <c r="D100" s="1">
        <v>25000</v>
      </c>
    </row>
    <row r="101" spans="1:4" ht="17.25" customHeight="1" thickBot="1" x14ac:dyDescent="0.35">
      <c r="A101" s="1" t="s">
        <v>93</v>
      </c>
      <c r="B101" s="1" t="s">
        <v>271</v>
      </c>
      <c r="C101" s="1">
        <v>4</v>
      </c>
      <c r="D101" s="1">
        <v>20000</v>
      </c>
    </row>
    <row r="102" spans="1:4" ht="17.25" customHeight="1" thickBot="1" x14ac:dyDescent="0.35">
      <c r="A102" s="1" t="s">
        <v>293</v>
      </c>
      <c r="B102" s="1" t="s">
        <v>271</v>
      </c>
      <c r="C102" s="1">
        <v>1</v>
      </c>
      <c r="D102" s="1">
        <v>5000</v>
      </c>
    </row>
    <row r="103" spans="1:4" ht="17.25" customHeight="1" thickBot="1" x14ac:dyDescent="0.35">
      <c r="A103" s="1" t="s">
        <v>294</v>
      </c>
      <c r="B103" s="1" t="s">
        <v>271</v>
      </c>
      <c r="C103" s="1">
        <v>1</v>
      </c>
      <c r="D103" s="1">
        <v>5000</v>
      </c>
    </row>
    <row r="104" spans="1:4" ht="17.25" customHeight="1" thickBot="1" x14ac:dyDescent="0.35">
      <c r="A104" s="1" t="s">
        <v>90</v>
      </c>
      <c r="B104" s="1" t="s">
        <v>271</v>
      </c>
      <c r="C104" s="1">
        <v>2</v>
      </c>
      <c r="D104" s="1">
        <v>10000</v>
      </c>
    </row>
    <row r="105" spans="1:4" ht="17.25" customHeight="1" thickBot="1" x14ac:dyDescent="0.35">
      <c r="A105" s="1" t="s">
        <v>295</v>
      </c>
      <c r="B105" s="1" t="s">
        <v>271</v>
      </c>
      <c r="C105" s="1">
        <v>1</v>
      </c>
      <c r="D105" s="1">
        <v>5000</v>
      </c>
    </row>
    <row r="106" spans="1:4" ht="17.25" customHeight="1" thickBot="1" x14ac:dyDescent="0.35">
      <c r="A106" s="1" t="s">
        <v>88</v>
      </c>
      <c r="B106" s="1" t="s">
        <v>271</v>
      </c>
      <c r="C106" s="1">
        <v>2</v>
      </c>
      <c r="D106" s="1">
        <v>10000</v>
      </c>
    </row>
    <row r="107" spans="1:4" ht="17.25" customHeight="1" thickBot="1" x14ac:dyDescent="0.35">
      <c r="A107" s="1" t="s">
        <v>177</v>
      </c>
      <c r="B107" s="1" t="s">
        <v>271</v>
      </c>
      <c r="C107" s="1">
        <v>1</v>
      </c>
      <c r="D107" s="1">
        <v>5000</v>
      </c>
    </row>
    <row r="108" spans="1:4" ht="17.25" customHeight="1" thickBot="1" x14ac:dyDescent="0.35">
      <c r="A108" s="1" t="s">
        <v>296</v>
      </c>
      <c r="B108" s="1" t="s">
        <v>271</v>
      </c>
      <c r="C108" s="1">
        <v>1</v>
      </c>
      <c r="D108" s="1">
        <v>5000</v>
      </c>
    </row>
    <row r="109" spans="1:4" ht="17.25" customHeight="1" thickBot="1" x14ac:dyDescent="0.35">
      <c r="A109" s="1" t="s">
        <v>186</v>
      </c>
      <c r="B109" s="1" t="s">
        <v>271</v>
      </c>
      <c r="C109" s="1">
        <v>1</v>
      </c>
      <c r="D109" s="1">
        <v>5000</v>
      </c>
    </row>
    <row r="110" spans="1:4" ht="17.25" customHeight="1" thickBot="1" x14ac:dyDescent="0.35">
      <c r="A110" s="1" t="s">
        <v>27</v>
      </c>
      <c r="B110" s="1" t="s">
        <v>271</v>
      </c>
      <c r="C110" s="1">
        <v>1</v>
      </c>
      <c r="D110" s="1">
        <v>5000</v>
      </c>
    </row>
    <row r="111" spans="1:4" ht="17.25" customHeight="1" thickBot="1" x14ac:dyDescent="0.35">
      <c r="A111" s="3" t="s">
        <v>109</v>
      </c>
      <c r="B111" s="3" t="s">
        <v>271</v>
      </c>
      <c r="C111" s="3">
        <v>20</v>
      </c>
      <c r="D111" s="3">
        <v>100000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6"/>
  <sheetViews>
    <sheetView workbookViewId="0">
      <selection activeCell="I21" sqref="I21"/>
    </sheetView>
  </sheetViews>
  <sheetFormatPr defaultRowHeight="16.5" x14ac:dyDescent="0.3"/>
  <cols>
    <col min="1" max="1" width="24.375" style="11" bestFit="1" customWidth="1"/>
    <col min="2" max="2" width="28.125" style="11" bestFit="1" customWidth="1"/>
  </cols>
  <sheetData>
    <row r="1" spans="1:4" ht="17.25" customHeight="1" thickBot="1" x14ac:dyDescent="0.35">
      <c r="C1">
        <f>SUM(C2:C300)</f>
        <v>699</v>
      </c>
    </row>
    <row r="2" spans="1:4" ht="17.25" customHeight="1" thickBot="1" x14ac:dyDescent="0.35">
      <c r="A2" s="2" t="s">
        <v>270</v>
      </c>
      <c r="B2" s="2" t="s">
        <v>271</v>
      </c>
      <c r="C2" s="2">
        <v>101</v>
      </c>
      <c r="D2" s="2">
        <v>505000</v>
      </c>
    </row>
    <row r="3" spans="1:4" ht="17.25" customHeight="1" thickBot="1" x14ac:dyDescent="0.35">
      <c r="A3" s="1" t="s">
        <v>40</v>
      </c>
      <c r="B3" s="1" t="s">
        <v>271</v>
      </c>
      <c r="C3" s="1">
        <v>2</v>
      </c>
      <c r="D3" s="1">
        <v>10000</v>
      </c>
    </row>
    <row r="4" spans="1:4" ht="17.25" customHeight="1" thickBot="1" x14ac:dyDescent="0.35">
      <c r="A4" s="1" t="s">
        <v>272</v>
      </c>
      <c r="B4" s="1" t="s">
        <v>271</v>
      </c>
      <c r="C4" s="1">
        <v>1</v>
      </c>
      <c r="D4" s="1">
        <v>5000</v>
      </c>
    </row>
    <row r="5" spans="1:4" ht="17.25" customHeight="1" thickBot="1" x14ac:dyDescent="0.35">
      <c r="A5" s="1" t="s">
        <v>37</v>
      </c>
      <c r="B5" s="1" t="s">
        <v>271</v>
      </c>
      <c r="C5" s="1">
        <v>4</v>
      </c>
      <c r="D5" s="1">
        <v>20000</v>
      </c>
    </row>
    <row r="6" spans="1:4" ht="17.25" customHeight="1" thickBot="1" x14ac:dyDescent="0.35">
      <c r="A6" s="1" t="s">
        <v>134</v>
      </c>
      <c r="B6" s="1" t="s">
        <v>271</v>
      </c>
      <c r="C6" s="1">
        <v>7</v>
      </c>
      <c r="D6" s="1">
        <v>35000</v>
      </c>
    </row>
    <row r="7" spans="1:4" ht="17.25" customHeight="1" thickBot="1" x14ac:dyDescent="0.35">
      <c r="A7" s="1" t="s">
        <v>273</v>
      </c>
      <c r="B7" s="1" t="s">
        <v>271</v>
      </c>
      <c r="C7" s="1">
        <v>15</v>
      </c>
      <c r="D7" s="1">
        <v>75000</v>
      </c>
    </row>
    <row r="8" spans="1:4" ht="17.25" customHeight="1" thickBot="1" x14ac:dyDescent="0.35">
      <c r="A8" s="1" t="s">
        <v>303</v>
      </c>
      <c r="B8" s="1" t="s">
        <v>271</v>
      </c>
      <c r="C8" s="1">
        <v>1</v>
      </c>
      <c r="D8" s="1">
        <v>5000</v>
      </c>
    </row>
    <row r="9" spans="1:4" ht="17.25" customHeight="1" thickBot="1" x14ac:dyDescent="0.35">
      <c r="A9" s="1" t="s">
        <v>126</v>
      </c>
      <c r="B9" s="1" t="s">
        <v>271</v>
      </c>
      <c r="C9" s="1">
        <v>14</v>
      </c>
      <c r="D9" s="1">
        <v>70000</v>
      </c>
    </row>
    <row r="10" spans="1:4" ht="17.25" customHeight="1" thickBot="1" x14ac:dyDescent="0.35">
      <c r="A10" s="1" t="s">
        <v>125</v>
      </c>
      <c r="B10" s="1" t="s">
        <v>271</v>
      </c>
      <c r="C10" s="1">
        <v>6</v>
      </c>
      <c r="D10" s="1">
        <v>30000</v>
      </c>
    </row>
    <row r="11" spans="1:4" ht="17.25" customHeight="1" thickBot="1" x14ac:dyDescent="0.35">
      <c r="A11" s="1" t="s">
        <v>53</v>
      </c>
      <c r="B11" s="1" t="s">
        <v>271</v>
      </c>
      <c r="C11" s="1">
        <v>16</v>
      </c>
      <c r="D11" s="1">
        <v>80000</v>
      </c>
    </row>
    <row r="12" spans="1:4" ht="17.25" customHeight="1" thickBot="1" x14ac:dyDescent="0.35">
      <c r="A12" s="1" t="s">
        <v>52</v>
      </c>
      <c r="B12" s="1" t="s">
        <v>271</v>
      </c>
      <c r="C12" s="1">
        <v>30</v>
      </c>
      <c r="D12" s="1">
        <v>150000</v>
      </c>
    </row>
    <row r="13" spans="1:4" ht="17.25" customHeight="1" thickBot="1" x14ac:dyDescent="0.35">
      <c r="A13" s="1" t="s">
        <v>50</v>
      </c>
      <c r="B13" s="1" t="s">
        <v>271</v>
      </c>
      <c r="C13" s="1">
        <v>9</v>
      </c>
      <c r="D13" s="1">
        <v>45000</v>
      </c>
    </row>
    <row r="14" spans="1:4" ht="17.25" customHeight="1" thickBot="1" x14ac:dyDescent="0.35">
      <c r="A14" s="1" t="s">
        <v>68</v>
      </c>
      <c r="B14" s="1" t="s">
        <v>271</v>
      </c>
      <c r="C14" s="1">
        <v>2</v>
      </c>
      <c r="D14" s="1">
        <v>10000</v>
      </c>
    </row>
    <row r="15" spans="1:4" ht="17.25" customHeight="1" thickBot="1" x14ac:dyDescent="0.35">
      <c r="A15" s="1" t="s">
        <v>67</v>
      </c>
      <c r="B15" s="1" t="s">
        <v>271</v>
      </c>
      <c r="C15" s="1">
        <v>5</v>
      </c>
      <c r="D15" s="1">
        <v>25000</v>
      </c>
    </row>
    <row r="16" spans="1:4" ht="17.25" customHeight="1" thickBot="1" x14ac:dyDescent="0.35">
      <c r="A16" s="1" t="s">
        <v>164</v>
      </c>
      <c r="B16" s="1" t="s">
        <v>271</v>
      </c>
      <c r="C16" s="1">
        <v>7</v>
      </c>
      <c r="D16" s="1">
        <v>35000</v>
      </c>
    </row>
    <row r="17" spans="1:4" ht="17.25" customHeight="1" thickBot="1" x14ac:dyDescent="0.35">
      <c r="A17" s="1" t="s">
        <v>163</v>
      </c>
      <c r="B17" s="1" t="s">
        <v>271</v>
      </c>
      <c r="C17" s="1">
        <v>1</v>
      </c>
      <c r="D17" s="1">
        <v>5000</v>
      </c>
    </row>
    <row r="18" spans="1:4" ht="17.25" customHeight="1" thickBot="1" x14ac:dyDescent="0.35">
      <c r="A18" s="1" t="s">
        <v>162</v>
      </c>
      <c r="B18" s="1" t="s">
        <v>271</v>
      </c>
      <c r="C18" s="1">
        <v>9</v>
      </c>
      <c r="D18" s="1">
        <v>45000</v>
      </c>
    </row>
    <row r="19" spans="1:4" ht="17.25" customHeight="1" thickBot="1" x14ac:dyDescent="0.35">
      <c r="A19" s="1" t="s">
        <v>161</v>
      </c>
      <c r="B19" s="1" t="s">
        <v>271</v>
      </c>
      <c r="C19" s="1">
        <v>58</v>
      </c>
      <c r="D19" s="1">
        <v>290000</v>
      </c>
    </row>
    <row r="20" spans="1:4" ht="17.25" customHeight="1" thickBot="1" x14ac:dyDescent="0.35">
      <c r="A20" s="1" t="s">
        <v>160</v>
      </c>
      <c r="B20" s="1" t="s">
        <v>271</v>
      </c>
      <c r="C20" s="1">
        <v>22</v>
      </c>
      <c r="D20" s="1">
        <v>110000</v>
      </c>
    </row>
    <row r="21" spans="1:4" ht="17.25" customHeight="1" thickBot="1" x14ac:dyDescent="0.35">
      <c r="A21" s="1" t="s">
        <v>159</v>
      </c>
      <c r="B21" s="1" t="s">
        <v>271</v>
      </c>
      <c r="C21" s="1">
        <v>8</v>
      </c>
      <c r="D21" s="1">
        <v>40000</v>
      </c>
    </row>
    <row r="22" spans="1:4" ht="17.25" customHeight="1" thickBot="1" x14ac:dyDescent="0.35">
      <c r="A22" s="1" t="s">
        <v>205</v>
      </c>
      <c r="B22" s="1" t="s">
        <v>271</v>
      </c>
      <c r="C22" s="1">
        <v>4</v>
      </c>
      <c r="D22" s="1">
        <v>20000</v>
      </c>
    </row>
    <row r="23" spans="1:4" ht="17.25" customHeight="1" thickBot="1" x14ac:dyDescent="0.35">
      <c r="A23" s="1" t="s">
        <v>42</v>
      </c>
      <c r="B23" s="1" t="s">
        <v>271</v>
      </c>
      <c r="C23" s="1">
        <v>1</v>
      </c>
      <c r="D23" s="1">
        <v>5000</v>
      </c>
    </row>
    <row r="24" spans="1:4" ht="17.25" customHeight="1" thickBot="1" x14ac:dyDescent="0.35">
      <c r="A24" s="1" t="s">
        <v>297</v>
      </c>
      <c r="B24" s="1" t="s">
        <v>271</v>
      </c>
      <c r="C24" s="1">
        <v>1</v>
      </c>
      <c r="D24" s="1">
        <v>5000</v>
      </c>
    </row>
    <row r="25" spans="1:4" ht="17.25" customHeight="1" thickBot="1" x14ac:dyDescent="0.35">
      <c r="A25" s="1" t="s">
        <v>35</v>
      </c>
      <c r="B25" s="1" t="s">
        <v>271</v>
      </c>
      <c r="C25" s="1">
        <v>7</v>
      </c>
      <c r="D25" s="1">
        <v>35000</v>
      </c>
    </row>
    <row r="26" spans="1:4" ht="17.25" customHeight="1" thickBot="1" x14ac:dyDescent="0.35">
      <c r="A26" s="1" t="s">
        <v>49</v>
      </c>
      <c r="B26" s="1" t="s">
        <v>271</v>
      </c>
      <c r="C26" s="1">
        <v>2</v>
      </c>
      <c r="D26" s="1">
        <v>10000</v>
      </c>
    </row>
    <row r="27" spans="1:4" ht="17.25" customHeight="1" thickBot="1" x14ac:dyDescent="0.35">
      <c r="A27" s="1" t="s">
        <v>158</v>
      </c>
      <c r="B27" s="1" t="s">
        <v>271</v>
      </c>
      <c r="C27" s="1">
        <v>19</v>
      </c>
      <c r="D27" s="1">
        <v>95000</v>
      </c>
    </row>
    <row r="28" spans="1:4" ht="17.25" customHeight="1" thickBot="1" x14ac:dyDescent="0.35">
      <c r="A28" s="1" t="s">
        <v>156</v>
      </c>
      <c r="B28" s="1" t="s">
        <v>271</v>
      </c>
      <c r="C28" s="1">
        <v>13</v>
      </c>
      <c r="D28" s="1">
        <v>65000</v>
      </c>
    </row>
    <row r="29" spans="1:4" ht="17.25" customHeight="1" thickBot="1" x14ac:dyDescent="0.35">
      <c r="A29" s="1" t="s">
        <v>155</v>
      </c>
      <c r="B29" s="1" t="s">
        <v>271</v>
      </c>
      <c r="C29" s="1">
        <v>9</v>
      </c>
      <c r="D29" s="1">
        <v>45000</v>
      </c>
    </row>
    <row r="30" spans="1:4" ht="17.25" customHeight="1" thickBot="1" x14ac:dyDescent="0.35">
      <c r="A30" s="1" t="s">
        <v>153</v>
      </c>
      <c r="B30" s="1" t="s">
        <v>271</v>
      </c>
      <c r="C30" s="1">
        <v>4</v>
      </c>
      <c r="D30" s="1">
        <v>20000</v>
      </c>
    </row>
    <row r="31" spans="1:4" ht="17.25" customHeight="1" thickBot="1" x14ac:dyDescent="0.35">
      <c r="A31" s="1" t="s">
        <v>251</v>
      </c>
      <c r="B31" s="1" t="s">
        <v>271</v>
      </c>
      <c r="C31" s="1">
        <v>1</v>
      </c>
      <c r="D31" s="1">
        <v>5000</v>
      </c>
    </row>
    <row r="32" spans="1:4" ht="17.25" customHeight="1" thickBot="1" x14ac:dyDescent="0.35">
      <c r="A32" s="1" t="s">
        <v>151</v>
      </c>
      <c r="B32" s="1" t="s">
        <v>271</v>
      </c>
      <c r="C32" s="1">
        <v>3</v>
      </c>
      <c r="D32" s="1">
        <v>15000</v>
      </c>
    </row>
    <row r="33" spans="1:4" ht="17.25" customHeight="1" thickBot="1" x14ac:dyDescent="0.35">
      <c r="A33" s="1" t="s">
        <v>149</v>
      </c>
      <c r="B33" s="1" t="s">
        <v>271</v>
      </c>
      <c r="C33" s="1">
        <v>25</v>
      </c>
      <c r="D33" s="1">
        <v>125000</v>
      </c>
    </row>
    <row r="34" spans="1:4" ht="17.25" customHeight="1" thickBot="1" x14ac:dyDescent="0.35">
      <c r="A34" s="1" t="s">
        <v>245</v>
      </c>
      <c r="B34" s="1" t="s">
        <v>271</v>
      </c>
      <c r="C34" s="1">
        <v>1</v>
      </c>
      <c r="D34" s="1">
        <v>5000</v>
      </c>
    </row>
    <row r="35" spans="1:4" ht="17.25" customHeight="1" thickBot="1" x14ac:dyDescent="0.35">
      <c r="A35" s="1" t="s">
        <v>274</v>
      </c>
      <c r="B35" s="1" t="s">
        <v>271</v>
      </c>
      <c r="C35" s="1">
        <v>1</v>
      </c>
      <c r="D35" s="1">
        <v>5000</v>
      </c>
    </row>
    <row r="36" spans="1:4" ht="17.25" customHeight="1" thickBot="1" x14ac:dyDescent="0.35">
      <c r="A36" s="1" t="s">
        <v>146</v>
      </c>
      <c r="B36" s="1" t="s">
        <v>271</v>
      </c>
      <c r="C36" s="1">
        <v>4</v>
      </c>
      <c r="D36" s="1">
        <v>20000</v>
      </c>
    </row>
    <row r="37" spans="1:4" ht="17.25" customHeight="1" thickBot="1" x14ac:dyDescent="0.35">
      <c r="A37" s="1" t="s">
        <v>144</v>
      </c>
      <c r="B37" s="1" t="s">
        <v>271</v>
      </c>
      <c r="C37" s="1">
        <v>3</v>
      </c>
      <c r="D37" s="1">
        <v>15000</v>
      </c>
    </row>
    <row r="38" spans="1:4" ht="17.25" customHeight="1" thickBot="1" x14ac:dyDescent="0.35">
      <c r="A38" s="1" t="s">
        <v>301</v>
      </c>
      <c r="B38" s="1" t="s">
        <v>271</v>
      </c>
      <c r="C38" s="1">
        <v>1</v>
      </c>
      <c r="D38" s="1">
        <v>5000</v>
      </c>
    </row>
    <row r="39" spans="1:4" ht="17.25" customHeight="1" thickBot="1" x14ac:dyDescent="0.35">
      <c r="A39" s="1" t="s">
        <v>275</v>
      </c>
      <c r="B39" s="1" t="s">
        <v>271</v>
      </c>
      <c r="C39" s="1">
        <v>1</v>
      </c>
      <c r="D39" s="1">
        <v>5000</v>
      </c>
    </row>
    <row r="40" spans="1:4" ht="17.25" customHeight="1" thickBot="1" x14ac:dyDescent="0.35">
      <c r="A40" s="1" t="s">
        <v>203</v>
      </c>
      <c r="B40" s="1" t="s">
        <v>271</v>
      </c>
      <c r="C40" s="1">
        <v>5</v>
      </c>
      <c r="D40" s="1">
        <v>25000</v>
      </c>
    </row>
    <row r="41" spans="1:4" ht="17.25" customHeight="1" thickBot="1" x14ac:dyDescent="0.35">
      <c r="A41" s="1" t="s">
        <v>13</v>
      </c>
      <c r="B41" s="1" t="s">
        <v>271</v>
      </c>
      <c r="C41" s="1">
        <v>1</v>
      </c>
      <c r="D41" s="1">
        <v>5000</v>
      </c>
    </row>
    <row r="42" spans="1:4" ht="17.25" customHeight="1" thickBot="1" x14ac:dyDescent="0.35">
      <c r="A42" s="1" t="s">
        <v>277</v>
      </c>
      <c r="B42" s="1" t="s">
        <v>271</v>
      </c>
      <c r="C42" s="1">
        <v>4</v>
      </c>
      <c r="D42" s="1">
        <v>20000</v>
      </c>
    </row>
    <row r="43" spans="1:4" ht="17.25" customHeight="1" thickBot="1" x14ac:dyDescent="0.35">
      <c r="A43" s="1" t="s">
        <v>202</v>
      </c>
      <c r="B43" s="1" t="s">
        <v>271</v>
      </c>
      <c r="C43" s="1">
        <v>2</v>
      </c>
      <c r="D43" s="1">
        <v>10000</v>
      </c>
    </row>
    <row r="44" spans="1:4" ht="17.25" customHeight="1" thickBot="1" x14ac:dyDescent="0.35">
      <c r="A44" s="1" t="s">
        <v>201</v>
      </c>
      <c r="B44" s="1" t="s">
        <v>271</v>
      </c>
      <c r="C44" s="1">
        <v>3</v>
      </c>
      <c r="D44" s="1">
        <v>15000</v>
      </c>
    </row>
    <row r="45" spans="1:4" ht="17.25" customHeight="1" thickBot="1" x14ac:dyDescent="0.35">
      <c r="A45" s="1" t="s">
        <v>200</v>
      </c>
      <c r="B45" s="1" t="s">
        <v>271</v>
      </c>
      <c r="C45" s="1">
        <v>2</v>
      </c>
      <c r="D45" s="1">
        <v>10000</v>
      </c>
    </row>
    <row r="46" spans="1:4" ht="17.25" customHeight="1" thickBot="1" x14ac:dyDescent="0.35">
      <c r="A46" s="1" t="s">
        <v>278</v>
      </c>
      <c r="B46" s="1" t="s">
        <v>271</v>
      </c>
      <c r="C46" s="1">
        <v>11</v>
      </c>
      <c r="D46" s="1">
        <v>55000</v>
      </c>
    </row>
    <row r="47" spans="1:4" ht="17.25" customHeight="1" thickBot="1" x14ac:dyDescent="0.35">
      <c r="A47" s="1" t="s">
        <v>197</v>
      </c>
      <c r="B47" s="1" t="s">
        <v>271</v>
      </c>
      <c r="C47" s="1">
        <v>20</v>
      </c>
      <c r="D47" s="1">
        <v>100000</v>
      </c>
    </row>
    <row r="48" spans="1:4" ht="17.25" customHeight="1" thickBot="1" x14ac:dyDescent="0.35">
      <c r="A48" s="1" t="s">
        <v>196</v>
      </c>
      <c r="B48" s="1" t="s">
        <v>271</v>
      </c>
      <c r="C48" s="1">
        <v>2</v>
      </c>
      <c r="D48" s="1">
        <v>10000</v>
      </c>
    </row>
    <row r="49" spans="1:4" ht="17.25" customHeight="1" thickBot="1" x14ac:dyDescent="0.35">
      <c r="A49" s="1" t="s">
        <v>171</v>
      </c>
      <c r="B49" s="1" t="s">
        <v>271</v>
      </c>
      <c r="C49" s="1">
        <v>15</v>
      </c>
      <c r="D49" s="1">
        <v>75000</v>
      </c>
    </row>
    <row r="50" spans="1:4" ht="17.25" customHeight="1" thickBot="1" x14ac:dyDescent="0.35">
      <c r="A50" s="3" t="s">
        <v>195</v>
      </c>
      <c r="B50" s="3" t="s">
        <v>271</v>
      </c>
      <c r="C50" s="3">
        <v>4</v>
      </c>
      <c r="D50" s="3">
        <v>20000</v>
      </c>
    </row>
    <row r="51" spans="1:4" ht="17.25" customHeight="1" thickBot="1" x14ac:dyDescent="0.35">
      <c r="A51" s="2" t="s">
        <v>279</v>
      </c>
      <c r="B51" s="2" t="s">
        <v>271</v>
      </c>
      <c r="C51" s="2">
        <v>5</v>
      </c>
      <c r="D51" s="2">
        <v>25000</v>
      </c>
    </row>
    <row r="52" spans="1:4" ht="17.25" customHeight="1" thickBot="1" x14ac:dyDescent="0.35">
      <c r="A52" s="1" t="s">
        <v>194</v>
      </c>
      <c r="B52" s="1" t="s">
        <v>271</v>
      </c>
      <c r="C52" s="1">
        <v>2</v>
      </c>
      <c r="D52" s="1">
        <v>10000</v>
      </c>
    </row>
    <row r="53" spans="1:4" ht="17.25" customHeight="1" thickBot="1" x14ac:dyDescent="0.35">
      <c r="A53" s="1" t="s">
        <v>280</v>
      </c>
      <c r="B53" s="1" t="s">
        <v>271</v>
      </c>
      <c r="C53" s="1">
        <v>18</v>
      </c>
      <c r="D53" s="1">
        <v>90000</v>
      </c>
    </row>
    <row r="54" spans="1:4" ht="17.25" customHeight="1" thickBot="1" x14ac:dyDescent="0.35">
      <c r="A54" s="1" t="s">
        <v>244</v>
      </c>
      <c r="B54" s="1" t="s">
        <v>271</v>
      </c>
      <c r="C54" s="1">
        <v>5</v>
      </c>
      <c r="D54" s="1">
        <v>25000</v>
      </c>
    </row>
    <row r="55" spans="1:4" ht="17.25" customHeight="1" thickBot="1" x14ac:dyDescent="0.35">
      <c r="A55" s="1" t="s">
        <v>281</v>
      </c>
      <c r="B55" s="1" t="s">
        <v>271</v>
      </c>
      <c r="C55" s="1">
        <v>49</v>
      </c>
      <c r="D55" s="1">
        <v>245000</v>
      </c>
    </row>
    <row r="56" spans="1:4" ht="17.25" customHeight="1" thickBot="1" x14ac:dyDescent="0.35">
      <c r="A56" s="1" t="s">
        <v>46</v>
      </c>
      <c r="B56" s="1" t="s">
        <v>271</v>
      </c>
      <c r="C56" s="1">
        <v>2</v>
      </c>
      <c r="D56" s="1">
        <v>10000</v>
      </c>
    </row>
    <row r="57" spans="1:4" ht="17.25" customHeight="1" thickBot="1" x14ac:dyDescent="0.35">
      <c r="A57" s="1" t="s">
        <v>209</v>
      </c>
      <c r="B57" s="1" t="s">
        <v>271</v>
      </c>
      <c r="C57" s="1">
        <v>6</v>
      </c>
      <c r="D57" s="1">
        <v>30000</v>
      </c>
    </row>
    <row r="58" spans="1:4" ht="17.25" customHeight="1" thickBot="1" x14ac:dyDescent="0.35">
      <c r="A58" s="1" t="s">
        <v>228</v>
      </c>
      <c r="B58" s="1" t="s">
        <v>271</v>
      </c>
      <c r="C58" s="1">
        <v>3</v>
      </c>
      <c r="D58" s="1">
        <v>15000</v>
      </c>
    </row>
    <row r="59" spans="1:4" ht="17.25" customHeight="1" thickBot="1" x14ac:dyDescent="0.35">
      <c r="A59" s="1" t="s">
        <v>227</v>
      </c>
      <c r="B59" s="1" t="s">
        <v>271</v>
      </c>
      <c r="C59" s="1">
        <v>1</v>
      </c>
      <c r="D59" s="1">
        <v>5000</v>
      </c>
    </row>
    <row r="60" spans="1:4" ht="17.25" customHeight="1" thickBot="1" x14ac:dyDescent="0.35">
      <c r="A60" s="1" t="s">
        <v>226</v>
      </c>
      <c r="B60" s="1" t="s">
        <v>271</v>
      </c>
      <c r="C60" s="1">
        <v>2</v>
      </c>
      <c r="D60" s="1">
        <v>10000</v>
      </c>
    </row>
    <row r="61" spans="1:4" ht="17.25" customHeight="1" thickBot="1" x14ac:dyDescent="0.35">
      <c r="A61" s="1" t="s">
        <v>239</v>
      </c>
      <c r="B61" s="1" t="s">
        <v>271</v>
      </c>
      <c r="C61" s="1">
        <v>4</v>
      </c>
      <c r="D61" s="1">
        <v>20000</v>
      </c>
    </row>
    <row r="62" spans="1:4" ht="17.25" customHeight="1" thickBot="1" x14ac:dyDescent="0.35">
      <c r="A62" s="1" t="s">
        <v>32</v>
      </c>
      <c r="B62" s="1" t="s">
        <v>271</v>
      </c>
      <c r="C62" s="1">
        <v>2</v>
      </c>
      <c r="D62" s="1">
        <v>10000</v>
      </c>
    </row>
    <row r="63" spans="1:4" ht="17.25" customHeight="1" thickBot="1" x14ac:dyDescent="0.35">
      <c r="A63" s="1" t="s">
        <v>122</v>
      </c>
      <c r="B63" s="1" t="s">
        <v>271</v>
      </c>
      <c r="C63" s="1">
        <v>1</v>
      </c>
      <c r="D63" s="1">
        <v>5000</v>
      </c>
    </row>
    <row r="64" spans="1:4" ht="17.25" customHeight="1" thickBot="1" x14ac:dyDescent="0.35">
      <c r="A64" s="1" t="s">
        <v>30</v>
      </c>
      <c r="B64" s="1" t="s">
        <v>271</v>
      </c>
      <c r="C64" s="1">
        <v>4</v>
      </c>
      <c r="D64" s="1">
        <v>20000</v>
      </c>
    </row>
    <row r="65" spans="1:4" ht="17.25" customHeight="1" thickBot="1" x14ac:dyDescent="0.35">
      <c r="A65" s="1" t="s">
        <v>207</v>
      </c>
      <c r="B65" s="1" t="s">
        <v>271</v>
      </c>
      <c r="C65" s="1">
        <v>2</v>
      </c>
      <c r="D65" s="1">
        <v>10000</v>
      </c>
    </row>
    <row r="66" spans="1:4" ht="17.25" customHeight="1" thickBot="1" x14ac:dyDescent="0.35">
      <c r="A66" s="1" t="s">
        <v>64</v>
      </c>
      <c r="B66" s="1" t="s">
        <v>271</v>
      </c>
      <c r="C66" s="1">
        <v>3</v>
      </c>
      <c r="D66" s="1">
        <v>15000</v>
      </c>
    </row>
    <row r="67" spans="1:4" ht="17.25" customHeight="1" thickBot="1" x14ac:dyDescent="0.35">
      <c r="A67" s="1" t="s">
        <v>62</v>
      </c>
      <c r="B67" s="1" t="s">
        <v>271</v>
      </c>
      <c r="C67" s="1">
        <v>8</v>
      </c>
      <c r="D67" s="1">
        <v>40000</v>
      </c>
    </row>
    <row r="68" spans="1:4" ht="17.25" customHeight="1" thickBot="1" x14ac:dyDescent="0.35">
      <c r="A68" s="1" t="s">
        <v>61</v>
      </c>
      <c r="B68" s="1" t="s">
        <v>271</v>
      </c>
      <c r="C68" s="1">
        <v>3</v>
      </c>
      <c r="D68" s="1">
        <v>15000</v>
      </c>
    </row>
    <row r="69" spans="1:4" ht="17.25" customHeight="1" thickBot="1" x14ac:dyDescent="0.35">
      <c r="A69" s="1" t="s">
        <v>58</v>
      </c>
      <c r="B69" s="1" t="s">
        <v>271</v>
      </c>
      <c r="C69" s="1">
        <v>1</v>
      </c>
      <c r="D69" s="1">
        <v>5000</v>
      </c>
    </row>
    <row r="70" spans="1:4" ht="17.25" customHeight="1" thickBot="1" x14ac:dyDescent="0.35">
      <c r="A70" s="1" t="s">
        <v>285</v>
      </c>
      <c r="B70" s="1" t="s">
        <v>271</v>
      </c>
      <c r="C70" s="1">
        <v>2</v>
      </c>
      <c r="D70" s="1">
        <v>10000</v>
      </c>
    </row>
    <row r="71" spans="1:4" ht="17.25" customHeight="1" thickBot="1" x14ac:dyDescent="0.35">
      <c r="A71" s="1" t="s">
        <v>169</v>
      </c>
      <c r="B71" s="1" t="s">
        <v>271</v>
      </c>
      <c r="C71" s="1">
        <v>5</v>
      </c>
      <c r="D71" s="1">
        <v>25000</v>
      </c>
    </row>
    <row r="72" spans="1:4" ht="17.25" customHeight="1" thickBot="1" x14ac:dyDescent="0.35">
      <c r="A72" s="1" t="s">
        <v>168</v>
      </c>
      <c r="B72" s="1" t="s">
        <v>271</v>
      </c>
      <c r="C72" s="1">
        <v>1</v>
      </c>
      <c r="D72" s="1">
        <v>5000</v>
      </c>
    </row>
    <row r="73" spans="1:4" ht="17.25" customHeight="1" thickBot="1" x14ac:dyDescent="0.35">
      <c r="A73" s="1" t="s">
        <v>190</v>
      </c>
      <c r="B73" s="1" t="s">
        <v>271</v>
      </c>
      <c r="C73" s="1">
        <v>5</v>
      </c>
      <c r="D73" s="1">
        <v>25000</v>
      </c>
    </row>
    <row r="74" spans="1:4" ht="17.25" customHeight="1" thickBot="1" x14ac:dyDescent="0.35">
      <c r="A74" s="1" t="s">
        <v>189</v>
      </c>
      <c r="B74" s="1" t="s">
        <v>271</v>
      </c>
      <c r="C74" s="1">
        <v>8</v>
      </c>
      <c r="D74" s="1">
        <v>40000</v>
      </c>
    </row>
    <row r="75" spans="1:4" ht="17.25" customHeight="1" thickBot="1" x14ac:dyDescent="0.35">
      <c r="A75" s="1" t="s">
        <v>188</v>
      </c>
      <c r="B75" s="1" t="s">
        <v>271</v>
      </c>
      <c r="C75" s="1">
        <v>1</v>
      </c>
      <c r="D75" s="1">
        <v>5000</v>
      </c>
    </row>
    <row r="76" spans="1:4" ht="17.25" customHeight="1" thickBot="1" x14ac:dyDescent="0.35">
      <c r="A76" s="1" t="s">
        <v>225</v>
      </c>
      <c r="B76" s="1" t="s">
        <v>271</v>
      </c>
      <c r="C76" s="1">
        <v>7</v>
      </c>
      <c r="D76" s="1">
        <v>35000</v>
      </c>
    </row>
    <row r="77" spans="1:4" ht="17.25" customHeight="1" thickBot="1" x14ac:dyDescent="0.35">
      <c r="A77" s="1" t="s">
        <v>287</v>
      </c>
      <c r="B77" s="1" t="s">
        <v>271</v>
      </c>
      <c r="C77" s="1">
        <v>2</v>
      </c>
      <c r="D77" s="1">
        <v>10000</v>
      </c>
    </row>
    <row r="78" spans="1:4" ht="17.25" customHeight="1" thickBot="1" x14ac:dyDescent="0.35">
      <c r="A78" s="1" t="s">
        <v>288</v>
      </c>
      <c r="B78" s="1" t="s">
        <v>271</v>
      </c>
      <c r="C78" s="1">
        <v>1</v>
      </c>
      <c r="D78" s="1">
        <v>5000</v>
      </c>
    </row>
    <row r="79" spans="1:4" ht="17.25" customHeight="1" thickBot="1" x14ac:dyDescent="0.35">
      <c r="A79" s="1" t="s">
        <v>45</v>
      </c>
      <c r="B79" s="1" t="s">
        <v>271</v>
      </c>
      <c r="C79" s="1">
        <v>2</v>
      </c>
      <c r="D79" s="1">
        <v>10000</v>
      </c>
    </row>
    <row r="80" spans="1:4" ht="17.25" customHeight="1" thickBot="1" x14ac:dyDescent="0.35">
      <c r="A80" s="1" t="s">
        <v>289</v>
      </c>
      <c r="B80" s="1" t="s">
        <v>271</v>
      </c>
      <c r="C80" s="1">
        <v>1</v>
      </c>
      <c r="D80" s="1">
        <v>5000</v>
      </c>
    </row>
    <row r="81" spans="1:4" ht="17.25" customHeight="1" thickBot="1" x14ac:dyDescent="0.35">
      <c r="A81" s="1" t="s">
        <v>100</v>
      </c>
      <c r="B81" s="1" t="s">
        <v>271</v>
      </c>
      <c r="C81" s="1">
        <v>6</v>
      </c>
      <c r="D81" s="1">
        <v>30000</v>
      </c>
    </row>
    <row r="82" spans="1:4" ht="17.25" customHeight="1" thickBot="1" x14ac:dyDescent="0.35">
      <c r="A82" s="1" t="s">
        <v>97</v>
      </c>
      <c r="B82" s="1" t="s">
        <v>271</v>
      </c>
      <c r="C82" s="1">
        <v>4</v>
      </c>
      <c r="D82" s="1">
        <v>20000</v>
      </c>
    </row>
    <row r="83" spans="1:4" ht="17.25" customHeight="1" thickBot="1" x14ac:dyDescent="0.35">
      <c r="A83" s="1" t="s">
        <v>291</v>
      </c>
      <c r="B83" s="1" t="s">
        <v>271</v>
      </c>
      <c r="C83" s="1">
        <v>7</v>
      </c>
      <c r="D83" s="1">
        <v>35000</v>
      </c>
    </row>
    <row r="84" spans="1:4" ht="17.25" customHeight="1" thickBot="1" x14ac:dyDescent="0.35">
      <c r="A84" s="1" t="s">
        <v>95</v>
      </c>
      <c r="B84" s="1" t="s">
        <v>271</v>
      </c>
      <c r="C84" s="1">
        <v>1</v>
      </c>
      <c r="D84" s="1">
        <v>5000</v>
      </c>
    </row>
    <row r="85" spans="1:4" ht="17.25" customHeight="1" thickBot="1" x14ac:dyDescent="0.35">
      <c r="A85" s="1" t="s">
        <v>292</v>
      </c>
      <c r="B85" s="1" t="s">
        <v>271</v>
      </c>
      <c r="C85" s="1">
        <v>1</v>
      </c>
      <c r="D85" s="1">
        <v>5000</v>
      </c>
    </row>
    <row r="86" spans="1:4" ht="17.25" customHeight="1" thickBot="1" x14ac:dyDescent="0.35">
      <c r="A86" s="1" t="s">
        <v>93</v>
      </c>
      <c r="B86" s="1" t="s">
        <v>271</v>
      </c>
      <c r="C86" s="1">
        <v>1</v>
      </c>
      <c r="D86" s="1">
        <v>5000</v>
      </c>
    </row>
    <row r="87" spans="1:4" ht="17.25" customHeight="1" thickBot="1" x14ac:dyDescent="0.35">
      <c r="A87" s="1" t="s">
        <v>293</v>
      </c>
      <c r="B87" s="1" t="s">
        <v>271</v>
      </c>
      <c r="C87" s="1">
        <v>1</v>
      </c>
      <c r="D87" s="1">
        <v>5000</v>
      </c>
    </row>
    <row r="88" spans="1:4" ht="17.25" customHeight="1" thickBot="1" x14ac:dyDescent="0.35">
      <c r="A88" s="1" t="s">
        <v>294</v>
      </c>
      <c r="B88" s="1" t="s">
        <v>271</v>
      </c>
      <c r="C88" s="1">
        <v>2</v>
      </c>
      <c r="D88" s="1">
        <v>10000</v>
      </c>
    </row>
    <row r="89" spans="1:4" ht="17.25" customHeight="1" thickBot="1" x14ac:dyDescent="0.35">
      <c r="A89" s="1" t="s">
        <v>90</v>
      </c>
      <c r="B89" s="1" t="s">
        <v>271</v>
      </c>
      <c r="C89" s="1">
        <v>2</v>
      </c>
      <c r="D89" s="1">
        <v>10000</v>
      </c>
    </row>
    <row r="90" spans="1:4" ht="17.25" customHeight="1" thickBot="1" x14ac:dyDescent="0.35">
      <c r="A90" s="1" t="s">
        <v>295</v>
      </c>
      <c r="B90" s="1" t="s">
        <v>271</v>
      </c>
      <c r="C90" s="1">
        <v>2</v>
      </c>
      <c r="D90" s="1">
        <v>10000</v>
      </c>
    </row>
    <row r="91" spans="1:4" ht="17.25" customHeight="1" thickBot="1" x14ac:dyDescent="0.35">
      <c r="A91" s="1" t="s">
        <v>88</v>
      </c>
      <c r="B91" s="1" t="s">
        <v>271</v>
      </c>
      <c r="C91" s="1">
        <v>3</v>
      </c>
      <c r="D91" s="1">
        <v>15000</v>
      </c>
    </row>
    <row r="92" spans="1:4" ht="17.25" customHeight="1" thickBot="1" x14ac:dyDescent="0.35">
      <c r="A92" s="1" t="s">
        <v>177</v>
      </c>
      <c r="B92" s="1" t="s">
        <v>271</v>
      </c>
      <c r="C92" s="1">
        <v>1</v>
      </c>
      <c r="D92" s="1">
        <v>5000</v>
      </c>
    </row>
    <row r="93" spans="1:4" ht="17.25" customHeight="1" thickBot="1" x14ac:dyDescent="0.35">
      <c r="A93" s="1" t="s">
        <v>113</v>
      </c>
      <c r="B93" s="1" t="s">
        <v>271</v>
      </c>
      <c r="C93" s="1">
        <v>1</v>
      </c>
      <c r="D93" s="1">
        <v>5000</v>
      </c>
    </row>
    <row r="94" spans="1:4" ht="17.25" customHeight="1" thickBot="1" x14ac:dyDescent="0.35">
      <c r="A94" s="1" t="s">
        <v>296</v>
      </c>
      <c r="B94" s="1" t="s">
        <v>271</v>
      </c>
      <c r="C94" s="1">
        <v>1</v>
      </c>
      <c r="D94" s="1">
        <v>5000</v>
      </c>
    </row>
    <row r="95" spans="1:4" ht="17.25" customHeight="1" thickBot="1" x14ac:dyDescent="0.35">
      <c r="A95" s="1" t="s">
        <v>186</v>
      </c>
      <c r="B95" s="1" t="s">
        <v>271</v>
      </c>
      <c r="C95" s="1">
        <v>1</v>
      </c>
      <c r="D95" s="1">
        <v>5000</v>
      </c>
    </row>
    <row r="96" spans="1:4" ht="17.25" customHeight="1" thickBot="1" x14ac:dyDescent="0.35">
      <c r="A96" s="3" t="s">
        <v>109</v>
      </c>
      <c r="B96" s="3" t="s">
        <v>271</v>
      </c>
      <c r="C96" s="3">
        <v>22</v>
      </c>
      <c r="D96" s="3">
        <v>110000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8"/>
  <sheetViews>
    <sheetView workbookViewId="0">
      <selection activeCell="G6" sqref="G6"/>
    </sheetView>
  </sheetViews>
  <sheetFormatPr defaultRowHeight="16.5" x14ac:dyDescent="0.3"/>
  <cols>
    <col min="1" max="1" width="24.375" style="11" bestFit="1" customWidth="1"/>
    <col min="2" max="2" width="28.125" style="11" bestFit="1" customWidth="1"/>
  </cols>
  <sheetData>
    <row r="1" spans="1:4" ht="17.25" customHeight="1" thickBot="1" x14ac:dyDescent="0.35">
      <c r="C1">
        <f>SUM(C2:C300)</f>
        <v>714</v>
      </c>
    </row>
    <row r="2" spans="1:4" ht="17.25" customHeight="1" thickBot="1" x14ac:dyDescent="0.35">
      <c r="A2" s="2" t="s">
        <v>270</v>
      </c>
      <c r="B2" s="2" t="s">
        <v>271</v>
      </c>
      <c r="C2" s="2">
        <v>102</v>
      </c>
      <c r="D2" s="2">
        <v>510000</v>
      </c>
    </row>
    <row r="3" spans="1:4" ht="17.25" customHeight="1" thickBot="1" x14ac:dyDescent="0.35">
      <c r="A3" s="1" t="s">
        <v>40</v>
      </c>
      <c r="B3" s="1" t="s">
        <v>271</v>
      </c>
      <c r="C3" s="1">
        <v>3</v>
      </c>
      <c r="D3" s="1">
        <v>15000</v>
      </c>
    </row>
    <row r="4" spans="1:4" ht="17.25" customHeight="1" thickBot="1" x14ac:dyDescent="0.35">
      <c r="A4" s="1" t="s">
        <v>39</v>
      </c>
      <c r="B4" s="1" t="s">
        <v>271</v>
      </c>
      <c r="C4" s="1">
        <v>1</v>
      </c>
      <c r="D4" s="1">
        <v>5000</v>
      </c>
    </row>
    <row r="5" spans="1:4" ht="17.25" customHeight="1" thickBot="1" x14ac:dyDescent="0.35">
      <c r="A5" s="1" t="s">
        <v>272</v>
      </c>
      <c r="B5" s="1" t="s">
        <v>271</v>
      </c>
      <c r="C5" s="1">
        <v>1</v>
      </c>
      <c r="D5" s="1">
        <v>5000</v>
      </c>
    </row>
    <row r="6" spans="1:4" ht="17.25" customHeight="1" thickBot="1" x14ac:dyDescent="0.35">
      <c r="A6" s="1" t="s">
        <v>37</v>
      </c>
      <c r="B6" s="1" t="s">
        <v>271</v>
      </c>
      <c r="C6" s="1">
        <v>4</v>
      </c>
      <c r="D6" s="1">
        <v>20000</v>
      </c>
    </row>
    <row r="7" spans="1:4" ht="17.25" customHeight="1" thickBot="1" x14ac:dyDescent="0.35">
      <c r="A7" s="1" t="s">
        <v>134</v>
      </c>
      <c r="B7" s="1" t="s">
        <v>271</v>
      </c>
      <c r="C7" s="1">
        <v>2</v>
      </c>
      <c r="D7" s="1">
        <v>10000</v>
      </c>
    </row>
    <row r="8" spans="1:4" ht="17.25" customHeight="1" thickBot="1" x14ac:dyDescent="0.35">
      <c r="A8" s="1" t="s">
        <v>273</v>
      </c>
      <c r="B8" s="1" t="s">
        <v>271</v>
      </c>
      <c r="C8" s="1">
        <v>20</v>
      </c>
      <c r="D8" s="1">
        <v>100000</v>
      </c>
    </row>
    <row r="9" spans="1:4" ht="17.25" customHeight="1" thickBot="1" x14ac:dyDescent="0.35">
      <c r="A9" s="1" t="s">
        <v>303</v>
      </c>
      <c r="B9" s="1" t="s">
        <v>271</v>
      </c>
      <c r="C9" s="1">
        <v>1</v>
      </c>
      <c r="D9" s="1">
        <v>5000</v>
      </c>
    </row>
    <row r="10" spans="1:4" ht="17.25" customHeight="1" thickBot="1" x14ac:dyDescent="0.35">
      <c r="A10" s="1" t="s">
        <v>126</v>
      </c>
      <c r="B10" s="1" t="s">
        <v>271</v>
      </c>
      <c r="C10" s="1">
        <v>11</v>
      </c>
      <c r="D10" s="1">
        <v>55000</v>
      </c>
    </row>
    <row r="11" spans="1:4" ht="17.25" customHeight="1" thickBot="1" x14ac:dyDescent="0.35">
      <c r="A11" s="1" t="s">
        <v>125</v>
      </c>
      <c r="B11" s="1" t="s">
        <v>271</v>
      </c>
      <c r="C11" s="1">
        <v>5</v>
      </c>
      <c r="D11" s="1">
        <v>25000</v>
      </c>
    </row>
    <row r="12" spans="1:4" ht="17.25" customHeight="1" thickBot="1" x14ac:dyDescent="0.35">
      <c r="A12" s="1" t="s">
        <v>53</v>
      </c>
      <c r="B12" s="1" t="s">
        <v>271</v>
      </c>
      <c r="C12" s="1">
        <v>18</v>
      </c>
      <c r="D12" s="1">
        <v>90000</v>
      </c>
    </row>
    <row r="13" spans="1:4" ht="17.25" customHeight="1" thickBot="1" x14ac:dyDescent="0.35">
      <c r="A13" s="1" t="s">
        <v>52</v>
      </c>
      <c r="B13" s="1" t="s">
        <v>271</v>
      </c>
      <c r="C13" s="1">
        <v>35</v>
      </c>
      <c r="D13" s="1">
        <v>175000</v>
      </c>
    </row>
    <row r="14" spans="1:4" ht="17.25" customHeight="1" thickBot="1" x14ac:dyDescent="0.35">
      <c r="A14" s="1" t="s">
        <v>50</v>
      </c>
      <c r="B14" s="1" t="s">
        <v>271</v>
      </c>
      <c r="C14" s="1">
        <v>13</v>
      </c>
      <c r="D14" s="1">
        <v>65000</v>
      </c>
    </row>
    <row r="15" spans="1:4" ht="17.25" customHeight="1" thickBot="1" x14ac:dyDescent="0.35">
      <c r="A15" s="1" t="s">
        <v>69</v>
      </c>
      <c r="B15" s="1" t="s">
        <v>271</v>
      </c>
      <c r="C15" s="1">
        <v>2</v>
      </c>
      <c r="D15" s="1">
        <v>10000</v>
      </c>
    </row>
    <row r="16" spans="1:4" ht="17.25" customHeight="1" thickBot="1" x14ac:dyDescent="0.35">
      <c r="A16" s="1" t="s">
        <v>67</v>
      </c>
      <c r="B16" s="1" t="s">
        <v>271</v>
      </c>
      <c r="C16" s="1">
        <v>8</v>
      </c>
      <c r="D16" s="1">
        <v>40000</v>
      </c>
    </row>
    <row r="17" spans="1:4" ht="17.25" customHeight="1" thickBot="1" x14ac:dyDescent="0.35">
      <c r="A17" s="1" t="s">
        <v>163</v>
      </c>
      <c r="B17" s="1" t="s">
        <v>271</v>
      </c>
      <c r="C17" s="1">
        <v>2</v>
      </c>
      <c r="D17" s="1">
        <v>10000</v>
      </c>
    </row>
    <row r="18" spans="1:4" ht="17.25" customHeight="1" thickBot="1" x14ac:dyDescent="0.35">
      <c r="A18" s="1" t="s">
        <v>162</v>
      </c>
      <c r="B18" s="1" t="s">
        <v>271</v>
      </c>
      <c r="C18" s="1">
        <v>13</v>
      </c>
      <c r="D18" s="1">
        <v>65000</v>
      </c>
    </row>
    <row r="19" spans="1:4" ht="17.25" customHeight="1" thickBot="1" x14ac:dyDescent="0.35">
      <c r="A19" s="1" t="s">
        <v>161</v>
      </c>
      <c r="B19" s="1" t="s">
        <v>271</v>
      </c>
      <c r="C19" s="1">
        <v>35</v>
      </c>
      <c r="D19" s="1">
        <v>175000</v>
      </c>
    </row>
    <row r="20" spans="1:4" ht="17.25" customHeight="1" thickBot="1" x14ac:dyDescent="0.35">
      <c r="A20" s="1" t="s">
        <v>160</v>
      </c>
      <c r="B20" s="1" t="s">
        <v>271</v>
      </c>
      <c r="C20" s="1">
        <v>1</v>
      </c>
      <c r="D20" s="1">
        <v>5000</v>
      </c>
    </row>
    <row r="21" spans="1:4" ht="17.25" customHeight="1" thickBot="1" x14ac:dyDescent="0.35">
      <c r="A21" s="1" t="s">
        <v>159</v>
      </c>
      <c r="B21" s="1" t="s">
        <v>271</v>
      </c>
      <c r="C21" s="1">
        <v>4</v>
      </c>
      <c r="D21" s="1">
        <v>20000</v>
      </c>
    </row>
    <row r="22" spans="1:4" ht="17.25" customHeight="1" thickBot="1" x14ac:dyDescent="0.35">
      <c r="A22" s="1" t="s">
        <v>205</v>
      </c>
      <c r="B22" s="1" t="s">
        <v>271</v>
      </c>
      <c r="C22" s="1">
        <v>5</v>
      </c>
      <c r="D22" s="1">
        <v>25000</v>
      </c>
    </row>
    <row r="23" spans="1:4" ht="17.25" customHeight="1" thickBot="1" x14ac:dyDescent="0.35">
      <c r="A23" s="1" t="s">
        <v>42</v>
      </c>
      <c r="B23" s="1" t="s">
        <v>271</v>
      </c>
      <c r="C23" s="1">
        <v>4</v>
      </c>
      <c r="D23" s="1">
        <v>20000</v>
      </c>
    </row>
    <row r="24" spans="1:4" ht="17.25" customHeight="1" thickBot="1" x14ac:dyDescent="0.35">
      <c r="A24" s="1" t="s">
        <v>297</v>
      </c>
      <c r="B24" s="1" t="s">
        <v>271</v>
      </c>
      <c r="C24" s="1">
        <v>2</v>
      </c>
      <c r="D24" s="1">
        <v>10000</v>
      </c>
    </row>
    <row r="25" spans="1:4" ht="17.25" customHeight="1" thickBot="1" x14ac:dyDescent="0.35">
      <c r="A25" s="1" t="s">
        <v>35</v>
      </c>
      <c r="B25" s="1" t="s">
        <v>271</v>
      </c>
      <c r="C25" s="1">
        <v>19</v>
      </c>
      <c r="D25" s="1">
        <v>95000</v>
      </c>
    </row>
    <row r="26" spans="1:4" ht="17.25" customHeight="1" thickBot="1" x14ac:dyDescent="0.35">
      <c r="A26" s="1" t="s">
        <v>49</v>
      </c>
      <c r="B26" s="1" t="s">
        <v>271</v>
      </c>
      <c r="C26" s="1">
        <v>2</v>
      </c>
      <c r="D26" s="1">
        <v>10000</v>
      </c>
    </row>
    <row r="27" spans="1:4" ht="17.25" customHeight="1" thickBot="1" x14ac:dyDescent="0.35">
      <c r="A27" s="1" t="s">
        <v>158</v>
      </c>
      <c r="B27" s="1" t="s">
        <v>271</v>
      </c>
      <c r="C27" s="1">
        <v>4</v>
      </c>
      <c r="D27" s="1">
        <v>20000</v>
      </c>
    </row>
    <row r="28" spans="1:4" ht="17.25" customHeight="1" thickBot="1" x14ac:dyDescent="0.35">
      <c r="A28" s="1" t="s">
        <v>156</v>
      </c>
      <c r="B28" s="1" t="s">
        <v>271</v>
      </c>
      <c r="C28" s="1">
        <v>6</v>
      </c>
      <c r="D28" s="1">
        <v>30000</v>
      </c>
    </row>
    <row r="29" spans="1:4" ht="17.25" customHeight="1" thickBot="1" x14ac:dyDescent="0.35">
      <c r="A29" s="1" t="s">
        <v>155</v>
      </c>
      <c r="B29" s="1" t="s">
        <v>271</v>
      </c>
      <c r="C29" s="1">
        <v>1</v>
      </c>
      <c r="D29" s="1">
        <v>5000</v>
      </c>
    </row>
    <row r="30" spans="1:4" ht="17.25" customHeight="1" thickBot="1" x14ac:dyDescent="0.35">
      <c r="A30" s="1" t="s">
        <v>153</v>
      </c>
      <c r="B30" s="1" t="s">
        <v>271</v>
      </c>
      <c r="C30" s="1">
        <v>3</v>
      </c>
      <c r="D30" s="1">
        <v>15000</v>
      </c>
    </row>
    <row r="31" spans="1:4" ht="17.25" customHeight="1" thickBot="1" x14ac:dyDescent="0.35">
      <c r="A31" s="1" t="s">
        <v>251</v>
      </c>
      <c r="B31" s="1" t="s">
        <v>271</v>
      </c>
      <c r="C31" s="1">
        <v>2</v>
      </c>
      <c r="D31" s="1">
        <v>10000</v>
      </c>
    </row>
    <row r="32" spans="1:4" ht="17.25" customHeight="1" thickBot="1" x14ac:dyDescent="0.35">
      <c r="A32" s="1" t="s">
        <v>151</v>
      </c>
      <c r="B32" s="1" t="s">
        <v>271</v>
      </c>
      <c r="C32" s="1">
        <v>3</v>
      </c>
      <c r="D32" s="1">
        <v>15000</v>
      </c>
    </row>
    <row r="33" spans="1:4" ht="17.25" customHeight="1" thickBot="1" x14ac:dyDescent="0.35">
      <c r="A33" s="1" t="s">
        <v>248</v>
      </c>
      <c r="B33" s="1" t="s">
        <v>271</v>
      </c>
      <c r="C33" s="1">
        <v>2</v>
      </c>
      <c r="D33" s="1">
        <v>10000</v>
      </c>
    </row>
    <row r="34" spans="1:4" ht="17.25" customHeight="1" thickBot="1" x14ac:dyDescent="0.35">
      <c r="A34" s="1" t="s">
        <v>33</v>
      </c>
      <c r="B34" s="1" t="s">
        <v>271</v>
      </c>
      <c r="C34" s="1">
        <v>1</v>
      </c>
      <c r="D34" s="1">
        <v>5000</v>
      </c>
    </row>
    <row r="35" spans="1:4" ht="17.25" customHeight="1" thickBot="1" x14ac:dyDescent="0.35">
      <c r="A35" s="1" t="s">
        <v>149</v>
      </c>
      <c r="B35" s="1" t="s">
        <v>271</v>
      </c>
      <c r="C35" s="1">
        <v>35</v>
      </c>
      <c r="D35" s="1">
        <v>175000</v>
      </c>
    </row>
    <row r="36" spans="1:4" ht="17.25" customHeight="1" thickBot="1" x14ac:dyDescent="0.35">
      <c r="A36" s="1" t="s">
        <v>245</v>
      </c>
      <c r="B36" s="1" t="s">
        <v>271</v>
      </c>
      <c r="C36" s="1">
        <v>2</v>
      </c>
      <c r="D36" s="1">
        <v>10000</v>
      </c>
    </row>
    <row r="37" spans="1:4" ht="17.25" customHeight="1" thickBot="1" x14ac:dyDescent="0.35">
      <c r="A37" s="1" t="s">
        <v>274</v>
      </c>
      <c r="B37" s="1" t="s">
        <v>271</v>
      </c>
      <c r="C37" s="1">
        <v>6</v>
      </c>
      <c r="D37" s="1">
        <v>30000</v>
      </c>
    </row>
    <row r="38" spans="1:4" ht="17.25" customHeight="1" thickBot="1" x14ac:dyDescent="0.35">
      <c r="A38" s="1" t="s">
        <v>146</v>
      </c>
      <c r="B38" s="1" t="s">
        <v>271</v>
      </c>
      <c r="C38" s="1">
        <v>5</v>
      </c>
      <c r="D38" s="1">
        <v>25000</v>
      </c>
    </row>
    <row r="39" spans="1:4" ht="17.25" customHeight="1" thickBot="1" x14ac:dyDescent="0.35">
      <c r="A39" s="1" t="s">
        <v>144</v>
      </c>
      <c r="B39" s="1" t="s">
        <v>271</v>
      </c>
      <c r="C39" s="1">
        <v>3</v>
      </c>
      <c r="D39" s="1">
        <v>15000</v>
      </c>
    </row>
    <row r="40" spans="1:4" ht="17.25" customHeight="1" thickBot="1" x14ac:dyDescent="0.35">
      <c r="A40" s="1" t="s">
        <v>275</v>
      </c>
      <c r="B40" s="1" t="s">
        <v>271</v>
      </c>
      <c r="C40" s="1">
        <v>7</v>
      </c>
      <c r="D40" s="1">
        <v>35000</v>
      </c>
    </row>
    <row r="41" spans="1:4" ht="17.25" customHeight="1" thickBot="1" x14ac:dyDescent="0.35">
      <c r="A41" s="1" t="s">
        <v>276</v>
      </c>
      <c r="B41" s="1" t="s">
        <v>271</v>
      </c>
      <c r="C41" s="1">
        <v>4</v>
      </c>
      <c r="D41" s="1">
        <v>20000</v>
      </c>
    </row>
    <row r="42" spans="1:4" ht="17.25" customHeight="1" thickBot="1" x14ac:dyDescent="0.35">
      <c r="A42" s="1" t="s">
        <v>203</v>
      </c>
      <c r="B42" s="1" t="s">
        <v>271</v>
      </c>
      <c r="C42" s="1">
        <v>6</v>
      </c>
      <c r="D42" s="1">
        <v>30000</v>
      </c>
    </row>
    <row r="43" spans="1:4" ht="17.25" customHeight="1" thickBot="1" x14ac:dyDescent="0.35">
      <c r="A43" s="1" t="s">
        <v>13</v>
      </c>
      <c r="B43" s="1" t="s">
        <v>271</v>
      </c>
      <c r="C43" s="1">
        <v>2</v>
      </c>
      <c r="D43" s="1">
        <v>10000</v>
      </c>
    </row>
    <row r="44" spans="1:4" ht="17.25" customHeight="1" thickBot="1" x14ac:dyDescent="0.35">
      <c r="A44" s="1" t="s">
        <v>277</v>
      </c>
      <c r="B44" s="1" t="s">
        <v>271</v>
      </c>
      <c r="C44" s="1">
        <v>4</v>
      </c>
      <c r="D44" s="1">
        <v>20000</v>
      </c>
    </row>
    <row r="45" spans="1:4" ht="17.25" customHeight="1" thickBot="1" x14ac:dyDescent="0.35">
      <c r="A45" s="1" t="s">
        <v>202</v>
      </c>
      <c r="B45" s="1" t="s">
        <v>271</v>
      </c>
      <c r="C45" s="1">
        <v>1</v>
      </c>
      <c r="D45" s="1">
        <v>5000</v>
      </c>
    </row>
    <row r="46" spans="1:4" ht="17.25" customHeight="1" thickBot="1" x14ac:dyDescent="0.35">
      <c r="A46" s="1" t="s">
        <v>201</v>
      </c>
      <c r="B46" s="1" t="s">
        <v>271</v>
      </c>
      <c r="C46" s="1">
        <v>2</v>
      </c>
      <c r="D46" s="1">
        <v>10000</v>
      </c>
    </row>
    <row r="47" spans="1:4" ht="17.25" customHeight="1" thickBot="1" x14ac:dyDescent="0.35">
      <c r="A47" s="1" t="s">
        <v>200</v>
      </c>
      <c r="B47" s="1" t="s">
        <v>271</v>
      </c>
      <c r="C47" s="1">
        <v>2</v>
      </c>
      <c r="D47" s="1">
        <v>10000</v>
      </c>
    </row>
    <row r="48" spans="1:4" ht="17.25" customHeight="1" thickBot="1" x14ac:dyDescent="0.35">
      <c r="A48" s="1" t="s">
        <v>278</v>
      </c>
      <c r="B48" s="1" t="s">
        <v>271</v>
      </c>
      <c r="C48" s="1">
        <v>1</v>
      </c>
      <c r="D48" s="1">
        <v>5000</v>
      </c>
    </row>
    <row r="49" spans="1:4" ht="17.25" customHeight="1" thickBot="1" x14ac:dyDescent="0.35">
      <c r="A49" s="1" t="s">
        <v>198</v>
      </c>
      <c r="B49" s="1" t="s">
        <v>271</v>
      </c>
      <c r="C49" s="1">
        <v>4</v>
      </c>
      <c r="D49" s="1">
        <v>20000</v>
      </c>
    </row>
    <row r="50" spans="1:4" ht="17.25" customHeight="1" thickBot="1" x14ac:dyDescent="0.35">
      <c r="A50" s="1" t="s">
        <v>197</v>
      </c>
      <c r="B50" s="1" t="s">
        <v>271</v>
      </c>
      <c r="C50" s="1">
        <v>14</v>
      </c>
      <c r="D50" s="1">
        <v>70000</v>
      </c>
    </row>
    <row r="51" spans="1:4" ht="17.25" customHeight="1" thickBot="1" x14ac:dyDescent="0.35">
      <c r="A51" s="1" t="s">
        <v>171</v>
      </c>
      <c r="B51" s="1" t="s">
        <v>271</v>
      </c>
      <c r="C51" s="1">
        <v>12</v>
      </c>
      <c r="D51" s="1">
        <v>60000</v>
      </c>
    </row>
    <row r="52" spans="1:4" ht="17.25" customHeight="1" thickBot="1" x14ac:dyDescent="0.35">
      <c r="A52" s="3" t="s">
        <v>195</v>
      </c>
      <c r="B52" s="3" t="s">
        <v>271</v>
      </c>
      <c r="C52" s="3">
        <v>5</v>
      </c>
      <c r="D52" s="3">
        <v>25000</v>
      </c>
    </row>
    <row r="53" spans="1:4" ht="17.25" customHeight="1" thickBot="1" x14ac:dyDescent="0.35">
      <c r="A53" s="2" t="s">
        <v>279</v>
      </c>
      <c r="B53" s="2" t="s">
        <v>271</v>
      </c>
      <c r="C53" s="2">
        <v>3</v>
      </c>
      <c r="D53" s="2">
        <v>15000</v>
      </c>
    </row>
    <row r="54" spans="1:4" ht="17.25" customHeight="1" thickBot="1" x14ac:dyDescent="0.35">
      <c r="A54" s="1" t="s">
        <v>280</v>
      </c>
      <c r="B54" s="1" t="s">
        <v>271</v>
      </c>
      <c r="C54" s="1">
        <v>19</v>
      </c>
      <c r="D54" s="1">
        <v>95000</v>
      </c>
    </row>
    <row r="55" spans="1:4" ht="17.25" customHeight="1" thickBot="1" x14ac:dyDescent="0.35">
      <c r="A55" s="1" t="s">
        <v>244</v>
      </c>
      <c r="B55" s="1" t="s">
        <v>271</v>
      </c>
      <c r="C55" s="1">
        <v>3</v>
      </c>
      <c r="D55" s="1">
        <v>15000</v>
      </c>
    </row>
    <row r="56" spans="1:4" ht="17.25" customHeight="1" thickBot="1" x14ac:dyDescent="0.35">
      <c r="A56" s="1" t="s">
        <v>241</v>
      </c>
      <c r="B56" s="1" t="s">
        <v>271</v>
      </c>
      <c r="C56" s="1">
        <v>2</v>
      </c>
      <c r="D56" s="1">
        <v>10000</v>
      </c>
    </row>
    <row r="57" spans="1:4" ht="17.25" customHeight="1" thickBot="1" x14ac:dyDescent="0.35">
      <c r="A57" s="1" t="s">
        <v>281</v>
      </c>
      <c r="B57" s="1" t="s">
        <v>271</v>
      </c>
      <c r="C57" s="1">
        <v>56</v>
      </c>
      <c r="D57" s="1">
        <v>280000</v>
      </c>
    </row>
    <row r="58" spans="1:4" ht="17.25" customHeight="1" thickBot="1" x14ac:dyDescent="0.35">
      <c r="A58" s="1" t="s">
        <v>46</v>
      </c>
      <c r="B58" s="1" t="s">
        <v>271</v>
      </c>
      <c r="C58" s="1">
        <v>5</v>
      </c>
      <c r="D58" s="1">
        <v>25000</v>
      </c>
    </row>
    <row r="59" spans="1:4" ht="17.25" customHeight="1" thickBot="1" x14ac:dyDescent="0.35">
      <c r="A59" s="1" t="s">
        <v>209</v>
      </c>
      <c r="B59" s="1" t="s">
        <v>271</v>
      </c>
      <c r="C59" s="1">
        <v>11</v>
      </c>
      <c r="D59" s="1">
        <v>55000</v>
      </c>
    </row>
    <row r="60" spans="1:4" ht="17.25" customHeight="1" thickBot="1" x14ac:dyDescent="0.35">
      <c r="A60" s="1" t="s">
        <v>228</v>
      </c>
      <c r="B60" s="1" t="s">
        <v>271</v>
      </c>
      <c r="C60" s="1">
        <v>2</v>
      </c>
      <c r="D60" s="1">
        <v>10000</v>
      </c>
    </row>
    <row r="61" spans="1:4" ht="17.25" customHeight="1" thickBot="1" x14ac:dyDescent="0.35">
      <c r="A61" s="1" t="s">
        <v>227</v>
      </c>
      <c r="B61" s="1" t="s">
        <v>271</v>
      </c>
      <c r="C61" s="1">
        <v>1</v>
      </c>
      <c r="D61" s="1">
        <v>5000</v>
      </c>
    </row>
    <row r="62" spans="1:4" ht="17.25" customHeight="1" thickBot="1" x14ac:dyDescent="0.35">
      <c r="A62" s="1" t="s">
        <v>226</v>
      </c>
      <c r="B62" s="1" t="s">
        <v>271</v>
      </c>
      <c r="C62" s="1">
        <v>1</v>
      </c>
      <c r="D62" s="1">
        <v>5000</v>
      </c>
    </row>
    <row r="63" spans="1:4" ht="17.25" customHeight="1" thickBot="1" x14ac:dyDescent="0.35">
      <c r="A63" s="1" t="s">
        <v>239</v>
      </c>
      <c r="B63" s="1" t="s">
        <v>271</v>
      </c>
      <c r="C63" s="1">
        <v>6</v>
      </c>
      <c r="D63" s="1">
        <v>30000</v>
      </c>
    </row>
    <row r="64" spans="1:4" ht="17.25" customHeight="1" thickBot="1" x14ac:dyDescent="0.35">
      <c r="A64" s="1" t="s">
        <v>282</v>
      </c>
      <c r="B64" s="1" t="s">
        <v>271</v>
      </c>
      <c r="C64" s="1">
        <v>2</v>
      </c>
      <c r="D64" s="1">
        <v>10000</v>
      </c>
    </row>
    <row r="65" spans="1:4" ht="17.25" customHeight="1" thickBot="1" x14ac:dyDescent="0.35">
      <c r="A65" s="1" t="s">
        <v>124</v>
      </c>
      <c r="B65" s="1" t="s">
        <v>271</v>
      </c>
      <c r="C65" s="1">
        <v>1</v>
      </c>
      <c r="D65" s="1">
        <v>5000</v>
      </c>
    </row>
    <row r="66" spans="1:4" ht="17.25" customHeight="1" thickBot="1" x14ac:dyDescent="0.35">
      <c r="A66" s="1" t="s">
        <v>32</v>
      </c>
      <c r="B66" s="1" t="s">
        <v>271</v>
      </c>
      <c r="C66" s="1">
        <v>2</v>
      </c>
      <c r="D66" s="1">
        <v>10000</v>
      </c>
    </row>
    <row r="67" spans="1:4" ht="17.25" customHeight="1" thickBot="1" x14ac:dyDescent="0.35">
      <c r="A67" s="1" t="s">
        <v>122</v>
      </c>
      <c r="B67" s="1" t="s">
        <v>271</v>
      </c>
      <c r="C67" s="1">
        <v>4</v>
      </c>
      <c r="D67" s="1">
        <v>20000</v>
      </c>
    </row>
    <row r="68" spans="1:4" ht="17.25" customHeight="1" thickBot="1" x14ac:dyDescent="0.35">
      <c r="A68" s="1" t="s">
        <v>299</v>
      </c>
      <c r="B68" s="1" t="s">
        <v>271</v>
      </c>
      <c r="C68" s="1">
        <v>2</v>
      </c>
      <c r="D68" s="1">
        <v>10000</v>
      </c>
    </row>
    <row r="69" spans="1:4" ht="17.25" customHeight="1" thickBot="1" x14ac:dyDescent="0.35">
      <c r="A69" s="1" t="s">
        <v>30</v>
      </c>
      <c r="B69" s="1" t="s">
        <v>271</v>
      </c>
      <c r="C69" s="1">
        <v>5</v>
      </c>
      <c r="D69" s="1">
        <v>25000</v>
      </c>
    </row>
    <row r="70" spans="1:4" ht="17.25" customHeight="1" thickBot="1" x14ac:dyDescent="0.35">
      <c r="A70" s="1" t="s">
        <v>120</v>
      </c>
      <c r="B70" s="1" t="s">
        <v>271</v>
      </c>
      <c r="C70" s="1">
        <v>1</v>
      </c>
      <c r="D70" s="1">
        <v>5000</v>
      </c>
    </row>
    <row r="71" spans="1:4" ht="17.25" customHeight="1" thickBot="1" x14ac:dyDescent="0.35">
      <c r="A71" s="1" t="s">
        <v>118</v>
      </c>
      <c r="B71" s="1" t="s">
        <v>271</v>
      </c>
      <c r="C71" s="1">
        <v>1</v>
      </c>
      <c r="D71" s="1">
        <v>5000</v>
      </c>
    </row>
    <row r="72" spans="1:4" ht="17.25" customHeight="1" thickBot="1" x14ac:dyDescent="0.35">
      <c r="A72" s="1" t="s">
        <v>117</v>
      </c>
      <c r="B72" s="1" t="s">
        <v>271</v>
      </c>
      <c r="C72" s="1">
        <v>5</v>
      </c>
      <c r="D72" s="1">
        <v>25000</v>
      </c>
    </row>
    <row r="73" spans="1:4" ht="17.25" customHeight="1" thickBot="1" x14ac:dyDescent="0.35">
      <c r="A73" s="1" t="s">
        <v>284</v>
      </c>
      <c r="B73" s="1" t="s">
        <v>271</v>
      </c>
      <c r="C73" s="1">
        <v>5</v>
      </c>
      <c r="D73" s="1">
        <v>25000</v>
      </c>
    </row>
    <row r="74" spans="1:4" ht="17.25" customHeight="1" thickBot="1" x14ac:dyDescent="0.35">
      <c r="A74" s="1" t="s">
        <v>207</v>
      </c>
      <c r="B74" s="1" t="s">
        <v>271</v>
      </c>
      <c r="C74" s="1">
        <v>9</v>
      </c>
      <c r="D74" s="1">
        <v>45000</v>
      </c>
    </row>
    <row r="75" spans="1:4" ht="17.25" customHeight="1" thickBot="1" x14ac:dyDescent="0.35">
      <c r="A75" s="1" t="s">
        <v>29</v>
      </c>
      <c r="B75" s="1" t="s">
        <v>271</v>
      </c>
      <c r="C75" s="1">
        <v>3</v>
      </c>
      <c r="D75" s="1">
        <v>15000</v>
      </c>
    </row>
    <row r="76" spans="1:4" ht="17.25" customHeight="1" thickBot="1" x14ac:dyDescent="0.35">
      <c r="A76" s="1" t="s">
        <v>64</v>
      </c>
      <c r="B76" s="1" t="s">
        <v>271</v>
      </c>
      <c r="C76" s="1">
        <v>3</v>
      </c>
      <c r="D76" s="1">
        <v>15000</v>
      </c>
    </row>
    <row r="77" spans="1:4" ht="17.25" customHeight="1" thickBot="1" x14ac:dyDescent="0.35">
      <c r="A77" s="1" t="s">
        <v>62</v>
      </c>
      <c r="B77" s="1" t="s">
        <v>271</v>
      </c>
      <c r="C77" s="1">
        <v>9</v>
      </c>
      <c r="D77" s="1">
        <v>45000</v>
      </c>
    </row>
    <row r="78" spans="1:4" ht="17.25" customHeight="1" thickBot="1" x14ac:dyDescent="0.35">
      <c r="A78" s="1" t="s">
        <v>61</v>
      </c>
      <c r="B78" s="1" t="s">
        <v>271</v>
      </c>
      <c r="C78" s="1">
        <v>3</v>
      </c>
      <c r="D78" s="1">
        <v>15000</v>
      </c>
    </row>
    <row r="79" spans="1:4" ht="17.25" customHeight="1" thickBot="1" x14ac:dyDescent="0.35">
      <c r="A79" s="1" t="s">
        <v>58</v>
      </c>
      <c r="B79" s="1" t="s">
        <v>271</v>
      </c>
      <c r="C79" s="1">
        <v>1</v>
      </c>
      <c r="D79" s="1">
        <v>5000</v>
      </c>
    </row>
    <row r="80" spans="1:4" ht="17.25" customHeight="1" thickBot="1" x14ac:dyDescent="0.35">
      <c r="A80" s="1" t="s">
        <v>285</v>
      </c>
      <c r="B80" s="1" t="s">
        <v>271</v>
      </c>
      <c r="C80" s="1">
        <v>2</v>
      </c>
      <c r="D80" s="1">
        <v>10000</v>
      </c>
    </row>
    <row r="81" spans="1:4" ht="17.25" customHeight="1" thickBot="1" x14ac:dyDescent="0.35">
      <c r="A81" s="1" t="s">
        <v>169</v>
      </c>
      <c r="B81" s="1" t="s">
        <v>271</v>
      </c>
      <c r="C81" s="1">
        <v>3</v>
      </c>
      <c r="D81" s="1">
        <v>15000</v>
      </c>
    </row>
    <row r="82" spans="1:4" ht="17.25" customHeight="1" thickBot="1" x14ac:dyDescent="0.35">
      <c r="A82" s="1" t="s">
        <v>168</v>
      </c>
      <c r="B82" s="1" t="s">
        <v>271</v>
      </c>
      <c r="C82" s="1">
        <v>1</v>
      </c>
      <c r="D82" s="1">
        <v>5000</v>
      </c>
    </row>
    <row r="83" spans="1:4" ht="17.25" customHeight="1" thickBot="1" x14ac:dyDescent="0.35">
      <c r="A83" s="1" t="s">
        <v>190</v>
      </c>
      <c r="B83" s="1" t="s">
        <v>271</v>
      </c>
      <c r="C83" s="1">
        <v>4</v>
      </c>
      <c r="D83" s="1">
        <v>20000</v>
      </c>
    </row>
    <row r="84" spans="1:4" ht="17.25" customHeight="1" thickBot="1" x14ac:dyDescent="0.35">
      <c r="A84" s="1" t="s">
        <v>189</v>
      </c>
      <c r="B84" s="1" t="s">
        <v>271</v>
      </c>
      <c r="C84" s="1">
        <v>9</v>
      </c>
      <c r="D84" s="1">
        <v>45000</v>
      </c>
    </row>
    <row r="85" spans="1:4" ht="17.25" customHeight="1" thickBot="1" x14ac:dyDescent="0.35">
      <c r="A85" s="1" t="s">
        <v>188</v>
      </c>
      <c r="B85" s="1" t="s">
        <v>271</v>
      </c>
      <c r="C85" s="1">
        <v>1</v>
      </c>
      <c r="D85" s="1">
        <v>5000</v>
      </c>
    </row>
    <row r="86" spans="1:4" ht="17.25" customHeight="1" thickBot="1" x14ac:dyDescent="0.35">
      <c r="A86" s="1" t="s">
        <v>225</v>
      </c>
      <c r="B86" s="1" t="s">
        <v>271</v>
      </c>
      <c r="C86" s="1">
        <v>10</v>
      </c>
      <c r="D86" s="1">
        <v>50000</v>
      </c>
    </row>
    <row r="87" spans="1:4" ht="17.25" customHeight="1" thickBot="1" x14ac:dyDescent="0.35">
      <c r="A87" s="1" t="s">
        <v>103</v>
      </c>
      <c r="B87" s="1" t="s">
        <v>271</v>
      </c>
      <c r="C87" s="1">
        <v>2</v>
      </c>
      <c r="D87" s="1">
        <v>10000</v>
      </c>
    </row>
    <row r="88" spans="1:4" ht="17.25" customHeight="1" thickBot="1" x14ac:dyDescent="0.35">
      <c r="A88" s="1" t="s">
        <v>287</v>
      </c>
      <c r="B88" s="1" t="s">
        <v>271</v>
      </c>
      <c r="C88" s="1">
        <v>2</v>
      </c>
      <c r="D88" s="1">
        <v>10000</v>
      </c>
    </row>
    <row r="89" spans="1:4" ht="17.25" customHeight="1" thickBot="1" x14ac:dyDescent="0.35">
      <c r="A89" s="1" t="s">
        <v>288</v>
      </c>
      <c r="B89" s="1" t="s">
        <v>271</v>
      </c>
      <c r="C89" s="1">
        <v>2</v>
      </c>
      <c r="D89" s="1">
        <v>10000</v>
      </c>
    </row>
    <row r="90" spans="1:4" ht="17.25" customHeight="1" thickBot="1" x14ac:dyDescent="0.35">
      <c r="A90" s="1" t="s">
        <v>45</v>
      </c>
      <c r="B90" s="1" t="s">
        <v>271</v>
      </c>
      <c r="C90" s="1">
        <v>2</v>
      </c>
      <c r="D90" s="1">
        <v>10000</v>
      </c>
    </row>
    <row r="91" spans="1:4" ht="17.25" customHeight="1" thickBot="1" x14ac:dyDescent="0.35">
      <c r="A91" s="1" t="s">
        <v>100</v>
      </c>
      <c r="B91" s="1" t="s">
        <v>271</v>
      </c>
      <c r="C91" s="1">
        <v>4</v>
      </c>
      <c r="D91" s="1">
        <v>20000</v>
      </c>
    </row>
    <row r="92" spans="1:4" ht="17.25" customHeight="1" thickBot="1" x14ac:dyDescent="0.35">
      <c r="A92" s="1" t="s">
        <v>290</v>
      </c>
      <c r="B92" s="1" t="s">
        <v>271</v>
      </c>
      <c r="C92" s="1">
        <v>3</v>
      </c>
      <c r="D92" s="1">
        <v>15000</v>
      </c>
    </row>
    <row r="93" spans="1:4" ht="17.25" customHeight="1" thickBot="1" x14ac:dyDescent="0.35">
      <c r="A93" s="1" t="s">
        <v>97</v>
      </c>
      <c r="B93" s="1" t="s">
        <v>271</v>
      </c>
      <c r="C93" s="1">
        <v>4</v>
      </c>
      <c r="D93" s="1">
        <v>20000</v>
      </c>
    </row>
    <row r="94" spans="1:4" ht="17.25" customHeight="1" thickBot="1" x14ac:dyDescent="0.35">
      <c r="A94" s="1" t="s">
        <v>291</v>
      </c>
      <c r="B94" s="1" t="s">
        <v>271</v>
      </c>
      <c r="C94" s="1">
        <v>3</v>
      </c>
      <c r="D94" s="1">
        <v>15000</v>
      </c>
    </row>
    <row r="95" spans="1:4" ht="17.25" customHeight="1" thickBot="1" x14ac:dyDescent="0.35">
      <c r="A95" s="1" t="s">
        <v>95</v>
      </c>
      <c r="B95" s="1" t="s">
        <v>271</v>
      </c>
      <c r="C95" s="1">
        <v>2</v>
      </c>
      <c r="D95" s="1">
        <v>10000</v>
      </c>
    </row>
    <row r="96" spans="1:4" ht="17.25" customHeight="1" thickBot="1" x14ac:dyDescent="0.35">
      <c r="A96" s="1" t="s">
        <v>292</v>
      </c>
      <c r="B96" s="1" t="s">
        <v>271</v>
      </c>
      <c r="C96" s="1">
        <v>1</v>
      </c>
      <c r="D96" s="1">
        <v>5000</v>
      </c>
    </row>
    <row r="97" spans="1:4" ht="17.25" customHeight="1" thickBot="1" x14ac:dyDescent="0.35">
      <c r="A97" s="1" t="s">
        <v>93</v>
      </c>
      <c r="B97" s="1" t="s">
        <v>271</v>
      </c>
      <c r="C97" s="1">
        <v>2</v>
      </c>
      <c r="D97" s="1">
        <v>10000</v>
      </c>
    </row>
    <row r="98" spans="1:4" ht="17.25" customHeight="1" thickBot="1" x14ac:dyDescent="0.35">
      <c r="A98" s="1" t="s">
        <v>293</v>
      </c>
      <c r="B98" s="1" t="s">
        <v>271</v>
      </c>
      <c r="C98" s="1">
        <v>4</v>
      </c>
      <c r="D98" s="1">
        <v>20000</v>
      </c>
    </row>
    <row r="99" spans="1:4" ht="17.25" customHeight="1" thickBot="1" x14ac:dyDescent="0.35">
      <c r="A99" s="1" t="s">
        <v>294</v>
      </c>
      <c r="B99" s="1" t="s">
        <v>271</v>
      </c>
      <c r="C99" s="1">
        <v>2</v>
      </c>
      <c r="D99" s="1">
        <v>10000</v>
      </c>
    </row>
    <row r="100" spans="1:4" ht="17.25" customHeight="1" thickBot="1" x14ac:dyDescent="0.35">
      <c r="A100" s="1" t="s">
        <v>90</v>
      </c>
      <c r="B100" s="1" t="s">
        <v>271</v>
      </c>
      <c r="C100" s="1">
        <v>3</v>
      </c>
      <c r="D100" s="1">
        <v>15000</v>
      </c>
    </row>
    <row r="101" spans="1:4" ht="17.25" customHeight="1" thickBot="1" x14ac:dyDescent="0.35">
      <c r="A101" s="1" t="s">
        <v>295</v>
      </c>
      <c r="B101" s="1" t="s">
        <v>271</v>
      </c>
      <c r="C101" s="1">
        <v>1</v>
      </c>
      <c r="D101" s="1">
        <v>5000</v>
      </c>
    </row>
    <row r="102" spans="1:4" ht="17.25" customHeight="1" thickBot="1" x14ac:dyDescent="0.35">
      <c r="A102" s="1" t="s">
        <v>88</v>
      </c>
      <c r="B102" s="1" t="s">
        <v>271</v>
      </c>
      <c r="C102" s="1">
        <v>1</v>
      </c>
      <c r="D102" s="1">
        <v>5000</v>
      </c>
    </row>
    <row r="103" spans="1:4" ht="17.25" customHeight="1" thickBot="1" x14ac:dyDescent="0.35">
      <c r="A103" s="1" t="s">
        <v>177</v>
      </c>
      <c r="B103" s="1" t="s">
        <v>271</v>
      </c>
      <c r="C103" s="1">
        <v>1</v>
      </c>
      <c r="D103" s="1">
        <v>5000</v>
      </c>
    </row>
    <row r="104" spans="1:4" ht="17.25" customHeight="1" thickBot="1" x14ac:dyDescent="0.35">
      <c r="A104" s="1" t="s">
        <v>113</v>
      </c>
      <c r="B104" s="1" t="s">
        <v>271</v>
      </c>
      <c r="C104" s="1">
        <v>1</v>
      </c>
      <c r="D104" s="1">
        <v>5000</v>
      </c>
    </row>
    <row r="105" spans="1:4" ht="17.25" customHeight="1" thickBot="1" x14ac:dyDescent="0.35">
      <c r="A105" s="1" t="s">
        <v>296</v>
      </c>
      <c r="B105" s="1" t="s">
        <v>271</v>
      </c>
      <c r="C105" s="1">
        <v>3</v>
      </c>
      <c r="D105" s="1">
        <v>15000</v>
      </c>
    </row>
    <row r="106" spans="1:4" ht="17.25" customHeight="1" thickBot="1" x14ac:dyDescent="0.35">
      <c r="A106" s="1" t="s">
        <v>186</v>
      </c>
      <c r="B106" s="1" t="s">
        <v>271</v>
      </c>
      <c r="C106" s="1">
        <v>2</v>
      </c>
      <c r="D106" s="1">
        <v>10000</v>
      </c>
    </row>
    <row r="107" spans="1:4" ht="17.25" customHeight="1" thickBot="1" x14ac:dyDescent="0.35">
      <c r="A107" s="1" t="s">
        <v>27</v>
      </c>
      <c r="B107" s="1" t="s">
        <v>271</v>
      </c>
      <c r="C107" s="1">
        <v>2</v>
      </c>
      <c r="D107" s="1">
        <v>10000</v>
      </c>
    </row>
    <row r="108" spans="1:4" ht="17.25" customHeight="1" thickBot="1" x14ac:dyDescent="0.35">
      <c r="A108" s="3" t="s">
        <v>109</v>
      </c>
      <c r="B108" s="3" t="s">
        <v>271</v>
      </c>
      <c r="C108" s="3">
        <v>22</v>
      </c>
      <c r="D108" s="3">
        <v>110000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전체</vt:lpstr>
      <vt:lpstr>1코스</vt:lpstr>
      <vt:lpstr>2코스</vt:lpstr>
      <vt:lpstr>3코스</vt:lpstr>
      <vt:lpstr>4코스</vt:lpstr>
      <vt:lpstr>5코스</vt:lpstr>
      <vt:lpstr>6코스</vt:lpstr>
      <vt:lpstr>7코스</vt:lpstr>
      <vt:lpstr>8코스</vt:lpstr>
      <vt:lpstr>9코스</vt:lpstr>
      <vt:lpstr>10코스</vt:lpstr>
      <vt:lpstr>11코스</vt:lpstr>
      <vt:lpstr>12코스</vt:lpstr>
      <vt:lpstr>13코스</vt:lpstr>
      <vt:lpstr>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이호영</dc:creator>
  <cp:lastModifiedBy>이호영</cp:lastModifiedBy>
  <dcterms:created xsi:type="dcterms:W3CDTF">2024-12-17T00:35:26Z</dcterms:created>
  <dcterms:modified xsi:type="dcterms:W3CDTF">2024-12-17T05:06:37Z</dcterms:modified>
</cp:coreProperties>
</file>