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private\pwsat2\svn\eps\_doc\PWSat2-EPS-TR-002_i.r_EPS-PFM.3.03-SN01-Test-Report\trunk\Resources\DCDC_5V\"/>
    </mc:Choice>
  </mc:AlternateContent>
  <bookViews>
    <workbookView xWindow="279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2" i="1" l="1"/>
  <c r="F2" i="1" s="1"/>
  <c r="F3" i="1"/>
  <c r="E4" i="1"/>
  <c r="F4" i="1" s="1"/>
  <c r="E5" i="1"/>
  <c r="F5" i="1" s="1"/>
</calcChain>
</file>

<file path=xl/sharedStrings.xml><?xml version="1.0" encoding="utf-8"?>
<sst xmlns="http://schemas.openxmlformats.org/spreadsheetml/2006/main" count="6" uniqueCount="6">
  <si>
    <t>Iin</t>
  </si>
  <si>
    <t>Vin</t>
  </si>
  <si>
    <t>Iout</t>
  </si>
  <si>
    <t>Vout</t>
  </si>
  <si>
    <t>Power losses vs Iout</t>
  </si>
  <si>
    <t>DCDC 5V Efficiency vs Iout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</si>
</sst>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DCDC 5V Efficiency vs Iout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Sheet1!$C$2:$C$5</c:f>
              <c:numCache>
                <c:formatCode>General</c:formatCode>
                <c:ptCount val="4"/>
                <c:pt idx="0">
                  <c:v>0.21609999999999999</c:v>
                </c:pt>
                <c:pt idx="1">
                  <c:v>0.46989999999999998</c:v>
                </c:pt>
                <c:pt idx="2">
                  <c:v>0.73550000000000004</c:v>
                </c:pt>
                <c:pt idx="3">
                  <c:v>0.98270000000000002</c:v>
                </c:pt>
              </c:numCache>
            </c:numRef>
          </c:xVal>
          <c:yVal>
            <c:numRef>
              <c:f>Sheet1!$E$2:$E$5</c:f>
              <c:numCache>
                <c:formatCode>General</c:formatCode>
                <c:ptCount val="4"/>
                <c:pt idx="0">
                  <c:v>90.754579634712712</c:v>
                </c:pt>
                <c:pt idx="1">
                  <c:v>92.762567883849329</c:v>
                </c:pt>
                <c:pt idx="2">
                  <c:v>92.567946923308654</c:v>
                </c:pt>
                <c:pt idx="3">
                  <c:v>91.846286501630019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653248"/>
        <c:axId val="190656608"/>
      </c:scatterChart>
      <c:valAx>
        <c:axId val="190653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Iout [A]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0656608"/>
        <c:crosses val="autoZero"/>
        <c:crossBetween val="midCat"/>
      </c:valAx>
      <c:valAx>
        <c:axId val="19065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DCDC 3V3 efficiency [%]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0653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Power losses vs Iout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Sheet1!$C$2:$C$5</c:f>
              <c:numCache>
                <c:formatCode>General</c:formatCode>
                <c:ptCount val="4"/>
                <c:pt idx="0">
                  <c:v>0.21609999999999999</c:v>
                </c:pt>
                <c:pt idx="1">
                  <c:v>0.46989999999999998</c:v>
                </c:pt>
                <c:pt idx="2">
                  <c:v>0.73550000000000004</c:v>
                </c:pt>
                <c:pt idx="3">
                  <c:v>0.98270000000000002</c:v>
                </c:pt>
              </c:numCache>
            </c:numRef>
          </c:xVal>
          <c:yVal>
            <c:numRef>
              <c:f>Sheet1!$F$2:$F$5</c:f>
              <c:numCache>
                <c:formatCode>General</c:formatCode>
                <c:ptCount val="4"/>
                <c:pt idx="0">
                  <c:v>0.1105864700000001</c:v>
                </c:pt>
                <c:pt idx="1">
                  <c:v>0.18317112000000038</c:v>
                </c:pt>
                <c:pt idx="2">
                  <c:v>0.29360399999999937</c:v>
                </c:pt>
                <c:pt idx="3">
                  <c:v>0.43161905000000023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658848"/>
        <c:axId val="190659408"/>
      </c:scatterChart>
      <c:valAx>
        <c:axId val="190658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Iout [A]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0659408"/>
        <c:crosses val="autoZero"/>
        <c:crossBetween val="midCat"/>
      </c:valAx>
      <c:valAx>
        <c:axId val="19065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DCDC 3V3 efficiency [%]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0658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609599</xdr:colOff>
      <xdr:row>8</xdr:row>
      <xdr:rowOff>190499</xdr:rowOff>
    </xdr:from>
    <xdr:to>
      <xdr:col>19</xdr:col>
      <xdr:colOff>571500</xdr:colOff>
      <xdr:row>33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34</xdr:row>
      <xdr:rowOff>0</xdr:rowOff>
    </xdr:from>
    <xdr:to>
      <xdr:col>19</xdr:col>
      <xdr:colOff>571501</xdr:colOff>
      <xdr:row>58</xdr:row>
      <xdr:rowOff>9526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9525</xdr:colOff>
      <xdr:row>1</xdr:row>
      <xdr:rowOff>28576</xdr:rowOff>
    </xdr:from>
    <xdr:to>
      <xdr:col>19</xdr:col>
      <xdr:colOff>571500</xdr:colOff>
      <xdr:row>7</xdr:row>
      <xdr:rowOff>185532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219076"/>
          <a:ext cx="7877175" cy="12999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A16" workbookViewId="0">
      <selection activeCell="U15" sqref="U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>
        <v>0.17280000000000001</v>
      </c>
      <c r="B2">
        <v>6.9219999999999997</v>
      </c>
      <c r="C2">
        <v>0.21609999999999999</v>
      </c>
      <c r="D2">
        <v>5.0232999999999999</v>
      </c>
      <c r="E2">
        <f>((C2*D2)/(A2*B2))*100</f>
        <v>90.754579634712712</v>
      </c>
      <c r="F2">
        <f>(A2*B2)*(1-(E2/100))</f>
        <v>0.1105864700000001</v>
      </c>
    </row>
    <row r="3" spans="1:6" x14ac:dyDescent="0.25">
      <c r="A3">
        <v>0.3705</v>
      </c>
      <c r="B3">
        <v>6.8310000000000004</v>
      </c>
      <c r="C3">
        <v>0.46989999999999998</v>
      </c>
      <c r="D3">
        <v>4.9962</v>
      </c>
      <c r="E3">
        <f>((C3*D3)/(A3*B3))*100</f>
        <v>92.762567883849329</v>
      </c>
      <c r="F3">
        <f>(A3*B3)*(1-(E3/100))</f>
        <v>0.18317112000000038</v>
      </c>
    </row>
    <row r="4" spans="1:6" x14ac:dyDescent="0.25">
      <c r="A4">
        <v>0.58699999999999997</v>
      </c>
      <c r="B4">
        <v>6.73</v>
      </c>
      <c r="C4">
        <v>0.73550000000000004</v>
      </c>
      <c r="D4">
        <v>4.9720000000000004</v>
      </c>
      <c r="E4">
        <f>((C4*D4)/(A4*B4))*100</f>
        <v>92.567946923308654</v>
      </c>
      <c r="F4">
        <f t="shared" ref="F3:F5" si="0">(A4*B4)*(1-(E4/100))</f>
        <v>0.29360399999999937</v>
      </c>
    </row>
    <row r="5" spans="1:6" x14ac:dyDescent="0.25">
      <c r="A5">
        <v>0.79830000000000001</v>
      </c>
      <c r="B5">
        <v>6.6310000000000002</v>
      </c>
      <c r="C5">
        <v>0.98270000000000002</v>
      </c>
      <c r="D5">
        <v>4.9474999999999998</v>
      </c>
      <c r="E5">
        <f>((C5*D5)/(A5*B5))*100</f>
        <v>91.846286501630019</v>
      </c>
      <c r="F5">
        <f>(A5*B5)*(1-(E5/100))</f>
        <v>0.43161905000000023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CENTRUM BADAN KOSMICZNYCH PAN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Kuligowski</dc:creator>
  <cp:lastModifiedBy>Piotr Kuligowski</cp:lastModifiedBy>
  <dcterms:created xsi:type="dcterms:W3CDTF">2017-08-11T09:11:23Z</dcterms:created>
  <dcterms:modified xsi:type="dcterms:W3CDTF">2017-08-11T10:31:50Z</dcterms:modified>
</cp:coreProperties>
</file>