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esn\OneDrive - ECAM\Advanced control 2\"/>
    </mc:Choice>
  </mc:AlternateContent>
  <xr:revisionPtr revIDLastSave="0" documentId="13_ncr:1_{43FEA56B-6384-4DAE-91A5-F969EC0FA7B1}" xr6:coauthVersionLast="47" xr6:coauthVersionMax="47" xr10:uidLastSave="{00000000-0000-0000-0000-000000000000}"/>
  <bookViews>
    <workbookView xWindow="-120" yWindow="-120" windowWidth="20730" windowHeight="11160" xr2:uid="{8E0DA442-7E96-4B53-85A2-649444DF5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4" i="1"/>
  <c r="F2" i="1"/>
  <c r="F3" i="1"/>
  <c r="F4" i="1"/>
  <c r="F5" i="1"/>
  <c r="F6" i="1"/>
  <c r="F7" i="1"/>
  <c r="F8" i="1"/>
  <c r="F9" i="1" l="1"/>
</calcChain>
</file>

<file path=xl/sharedStrings.xml><?xml version="1.0" encoding="utf-8"?>
<sst xmlns="http://schemas.openxmlformats.org/spreadsheetml/2006/main" count="18" uniqueCount="18">
  <si>
    <t>NAME</t>
  </si>
  <si>
    <t>LINK</t>
  </si>
  <si>
    <t>QUANTITY</t>
  </si>
  <si>
    <t>UNIT PRICE</t>
  </si>
  <si>
    <t>TOTAL PRICE</t>
  </si>
  <si>
    <t>balboa 32u4</t>
  </si>
  <si>
    <t>https://www.pololu.com/category/210/balboa-robot-and-accessories</t>
  </si>
  <si>
    <t>Raspberry pi 4 model B 4GB</t>
  </si>
  <si>
    <t>https://shop.mchobby.be/fr/raspberry-pi-4/1610-raspberry-pi-4-4-go-de-ram-dispo-en-stock--3232100016101.html?src=raspberrypi</t>
  </si>
  <si>
    <t>difficult to source</t>
  </si>
  <si>
    <t>Total</t>
  </si>
  <si>
    <t>NOTE</t>
  </si>
  <si>
    <t>9g servo motor</t>
  </si>
  <si>
    <t xml:space="preserve">https://nl.banggood.com/SG90-Mini-Gear-Micro-Servo-9g-For-RC-Airplane-Helicopter-2pcs-p-1621423.html?cur_warehouse=CN&amp;rmmds=search </t>
  </si>
  <si>
    <t>VL53L1X</t>
  </si>
  <si>
    <t xml:space="preserve">https://fr.aliexpress.com/item/4000049438709.html?spm=a2g0o.order_list.order_list_main.5.20955e5bl35yIq&amp;gatewayAdapt=glo2fra </t>
  </si>
  <si>
    <t xml:space="preserve">https://www.amazon.fr/gp/product/B07DJ5HZ7G/ref=ox_sc_act_title_1?smid=A3SCFTIO8CSK1X&amp;psc=1 </t>
  </si>
  <si>
    <t>DC-DC MP1584EN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</si>
</sst>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0" fontId="2" fillId="0" borderId="0" xfId="1" applyFont="1" applyFill="1"/>
  </cellXfs>
  <cellStyles count="2">
    <cellStyle name="Hyperlink" xfId="1" builtinId="8"/>
    <cellStyle name="Normal" xfId="0" builtinId="0"/>
  </cellStyles>
  <dxfs count="3">
    <dxf>
      <numFmt numFmtId="164" formatCode="#,##0.00\ &quot;€&quot;"/>
    </dxf>
    <dxf>
      <numFmt numFmtId="164" formatCode="#,##0.00\ &quot;€&quot;"/>
    </dxf>
    <dxf>
      <numFmt numFmtId="164" formatCode="#,##0.00\ &quot;€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96BE8E-9979-4505-8802-C5C085A6B1C0}" name="Table1" displayName="Table1" ref="A1:F9" totalsRowCount="1">
  <autoFilter ref="A1:F8" xr:uid="{C596BE8E-9979-4505-8802-C5C085A6B1C0}"/>
  <tableColumns count="6">
    <tableColumn id="1" xr3:uid="{8F8FF7BF-C831-4F1F-BACC-E2FCEB887D07}" name="NAME" totalsRowLabel="Total"/>
    <tableColumn id="2" xr3:uid="{77E6D1CB-909D-43B5-A352-A7B9FB81EC13}" name="LINK"/>
    <tableColumn id="8" xr3:uid="{0AFBAA4B-665F-4F10-AC0D-FA050CA1C636}" name="NOTE"/>
    <tableColumn id="3" xr3:uid="{59B226FB-F2A2-4092-AFA5-F79DAB154C64}" name="QUANTITY"/>
    <tableColumn id="4" xr3:uid="{3B22C1EA-B0B0-46C0-9FCA-2B67A2D31493}" name="UNIT PRICE" dataDxfId="2"/>
    <tableColumn id="5" xr3:uid="{C0828CD2-DF69-43F4-AA97-E62EAA2151D9}" name="TOTAL PRICE" totalsRowFunction="sum" dataDxfId="1" totalsRowDxfId="0">
      <calculatedColumnFormula>Table1[[#This Row],[QUANTITY]]*Table1[[#This Row],[UNIT PRICE]]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l.banggood.com/SG90-Mini-Gear-Micro-Servo-9g-For-RC-Airplane-Helicopter-2pcs-p-1621423.html?cur_warehouse=CN&amp;rmmds=search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hop.mchobby.be/fr/raspberry-pi-4/1610-raspberry-pi-4-4-go-de-ram-dispo-en-stock--3232100016101.html?src=raspberrypi" TargetMode="External"/><Relationship Id="rId1" Type="http://schemas.openxmlformats.org/officeDocument/2006/relationships/hyperlink" Target="https://www.pololu.com/category/210/balboa-robot-and-accessori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mazon.fr/gp/product/B07DJ5HZ7G/ref=ox_sc_act_title_1?smid=A3SCFTIO8CSK1X&amp;psc=1" TargetMode="External"/><Relationship Id="rId4" Type="http://schemas.openxmlformats.org/officeDocument/2006/relationships/hyperlink" Target="https://fr.aliexpress.com/item/4000049438709.html?spm=a2g0o.order_list.order_list_main.5.20955e5bl35yIq&amp;gatewayAdapt=glo2f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914DE-EE46-4CA7-AB0C-1C1F0AD68F77}">
  <dimension ref="A1:F9"/>
  <sheetViews>
    <sheetView tabSelected="1" workbookViewId="0">
      <selection activeCell="B16" sqref="B16"/>
    </sheetView>
  </sheetViews>
  <sheetFormatPr defaultRowHeight="15" x14ac:dyDescent="0.25"/>
  <cols>
    <col min="1" max="1" width="44.28515625" customWidth="1"/>
    <col min="2" max="2" width="63.42578125" customWidth="1"/>
    <col min="3" max="3" width="17.140625" customWidth="1"/>
    <col min="4" max="4" width="11" customWidth="1"/>
    <col min="5" max="5" width="13.5703125" customWidth="1"/>
    <col min="6" max="6" width="14.7109375" customWidth="1"/>
  </cols>
  <sheetData>
    <row r="1" spans="1:6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s="1" t="s">
        <v>6</v>
      </c>
      <c r="C2" s="1"/>
      <c r="D2">
        <v>1</v>
      </c>
      <c r="E2" s="2">
        <v>90</v>
      </c>
      <c r="F2" s="2">
        <f>Table1[[#This Row],[QUANTITY]]*Table1[[#This Row],[UNIT PRICE]]</f>
        <v>90</v>
      </c>
    </row>
    <row r="3" spans="1:6" x14ac:dyDescent="0.25">
      <c r="A3" t="s">
        <v>7</v>
      </c>
      <c r="B3" s="1" t="s">
        <v>8</v>
      </c>
      <c r="C3" s="3" t="s">
        <v>9</v>
      </c>
      <c r="D3">
        <v>1</v>
      </c>
      <c r="E3" s="2">
        <v>73</v>
      </c>
      <c r="F3" s="2">
        <f>Table1[[#This Row],[QUANTITY]]*Table1[[#This Row],[UNIT PRICE]]</f>
        <v>73</v>
      </c>
    </row>
    <row r="4" spans="1:6" x14ac:dyDescent="0.25">
      <c r="A4" t="s">
        <v>12</v>
      </c>
      <c r="B4" s="1" t="s">
        <v>13</v>
      </c>
      <c r="D4">
        <v>1</v>
      </c>
      <c r="E4" s="2">
        <f>7.27/2</f>
        <v>3.6349999999999998</v>
      </c>
      <c r="F4" s="2">
        <f>Table1[[#This Row],[QUANTITY]]*Table1[[#This Row],[UNIT PRICE]]</f>
        <v>3.6349999999999998</v>
      </c>
    </row>
    <row r="5" spans="1:6" x14ac:dyDescent="0.25">
      <c r="A5" t="s">
        <v>14</v>
      </c>
      <c r="B5" s="1" t="s">
        <v>15</v>
      </c>
      <c r="D5">
        <v>2</v>
      </c>
      <c r="E5" s="2">
        <v>4.62</v>
      </c>
      <c r="F5" s="2">
        <f>Table1[[#This Row],[QUANTITY]]*Table1[[#This Row],[UNIT PRICE]]</f>
        <v>9.24</v>
      </c>
    </row>
    <row r="6" spans="1:6" x14ac:dyDescent="0.25">
      <c r="A6" t="s">
        <v>17</v>
      </c>
      <c r="B6" s="1" t="s">
        <v>16</v>
      </c>
      <c r="D6">
        <v>1</v>
      </c>
      <c r="E6" s="2">
        <f>8.99/5</f>
        <v>1.798</v>
      </c>
      <c r="F6" s="2">
        <f>Table1[[#This Row],[QUANTITY]]*Table1[[#This Row],[UNIT PRICE]]</f>
        <v>1.798</v>
      </c>
    </row>
    <row r="7" spans="1:6" x14ac:dyDescent="0.25">
      <c r="E7" s="2"/>
      <c r="F7" s="2">
        <f>Table1[[#This Row],[QUANTITY]]*Table1[[#This Row],[UNIT PRICE]]</f>
        <v>0</v>
      </c>
    </row>
    <row r="8" spans="1:6" x14ac:dyDescent="0.25">
      <c r="E8" s="2"/>
      <c r="F8" s="2">
        <f>Table1[[#This Row],[QUANTITY]]*Table1[[#This Row],[UNIT PRICE]]</f>
        <v>0</v>
      </c>
    </row>
    <row r="9" spans="1:6" x14ac:dyDescent="0.25">
      <c r="A9" t="s">
        <v>10</v>
      </c>
      <c r="F9" s="2">
        <f>SUBTOTAL(109,Table1[TOTAL PRICE])</f>
        <v>177.673</v>
      </c>
    </row>
  </sheetData>
  <hyperlinks>
    <hyperlink ref="B2" r:id="rId1" xr:uid="{897CCF55-78CA-4D8D-BCBC-82EDE955A6C0}"/>
    <hyperlink ref="B3" r:id="rId2" xr:uid="{55320D39-7973-4E82-8184-6F23221E2599}"/>
    <hyperlink ref="B4" r:id="rId3" xr:uid="{A9B72E87-9F56-48F1-BB94-4C0B58C89A76}"/>
    <hyperlink ref="B5" r:id="rId4" xr:uid="{2C0387E4-E6C1-4351-A1EC-07EFAC2D634A}"/>
    <hyperlink ref="B6" r:id="rId5" xr:uid="{0670D226-0B4E-437B-8C63-2BBB284194CC}"/>
  </hyperlinks>
  <pageMargins left="0.7" right="0.7" top="0.75" bottom="0.75" header="0.3" footer="0.3"/>
  <pageSetup paperSize="9" orientation="portrait" horizontalDpi="4294967293" verticalDpi="0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Desneux</dc:creator>
  <cp:lastModifiedBy>Florian Desneux</cp:lastModifiedBy>
  <dcterms:created xsi:type="dcterms:W3CDTF">2023-05-11T09:36:36Z</dcterms:created>
  <dcterms:modified xsi:type="dcterms:W3CDTF">2023-05-11T09:50:09Z</dcterms:modified>
</cp:coreProperties>
</file>