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C:\Users\1040 G1\Documents\"/>
    </mc:Choice>
  </mc:AlternateContent>
  <xr:revisionPtr revIDLastSave="0" documentId="13_ncr:1_{41861044-B25E-4E80-8525-875BF78CFCD6}" xr6:coauthVersionLast="47" xr6:coauthVersionMax="47" xr10:uidLastSave="{00000000-0000-0000-0000-000000000000}"/>
  <bookViews>
    <workbookView xWindow="-120" yWindow="-120" windowWidth="20730" windowHeight="11760" activeTab="3" xr2:uid="{00000000-000D-0000-FFFF-FFFF00000000}"/>
  </bookViews>
  <sheets>
    <sheet name="bike_buyers" sheetId="1" r:id="rId1"/>
    <sheet name="working sheet" sheetId="4" r:id="rId2"/>
    <sheet name="pivot table" sheetId="3"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<sst xmlns="http://schemas.openxmlformats.org/spreadsheetml/2006/main" count="16274" uniqueCount="52">
  <si>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</si>
  <si>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</si>
  <si>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</si>
  <si>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</si>
  <si>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</si>
  <si>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</si>
  <si>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</si>
  <si>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</si>
  <si>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</si>
  <si>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</si>
  <si>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</si>
  <si>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</si>
  <si>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</si>
  <si>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</si>
  <si>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</si>
  <si>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</si>
  <si>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</si>
  <si>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</si>
  <si>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</si>
  <si>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</si>
  <si>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</si>
  <si>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</si>
  <si>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</si>
  <si>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</si>
  <si>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</si>
  <si>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</si>
  <si>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</si>
  <si>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</si>
  <si>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</si>
  <si>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</si>
  <si>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</si>
  <si>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</si>
  <si>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</si>
  <si>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</si>
  <si>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</si>
  <si>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</si>
  <si>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</si>
  <si>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</si>
  <si>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Age Brackets</t>
  </si>
  <si>
    <t>Marital status</t>
  </si>
  <si>
    <t>Row Labels</t>
  </si>
  <si>
    <t>Grand Total</t>
  </si>
  <si>
    <t>Average of Income</t>
  </si>
  <si>
    <t>Count of Purchased Bike</t>
  </si>
  <si>
    <t>Column Labels</t>
  </si>
  <si>
    <t>More than 10 miles</t>
  </si>
  <si>
    <t>Adolescent</t>
  </si>
  <si>
    <t>Middle age</t>
  </si>
  <si>
    <t>Old</t>
  </si>
  <si>
    <t>Female</t>
  </si>
  <si>
    <t>Male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</si>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</sst>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for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8CF8-4032-BA92-141FA86D63C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CF8-4032-BA92-141FA86D63C2}"/>
            </c:ext>
          </c:extLst>
        </c:ser>
        <c:dLbls>
          <c:showLegendKey val="0"/>
          <c:showVal val="0"/>
          <c:showCatName val="0"/>
          <c:showSerName val="0"/>
          <c:showPercent val="0"/>
          <c:showBubbleSize val="0"/>
        </c:dLbls>
        <c:gapWidth val="219"/>
        <c:overlap val="-27"/>
        <c:axId val="1731637680"/>
        <c:axId val="1731636848"/>
      </c:barChart>
      <c:catAx>
        <c:axId val="1731637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0761679790026245"/>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36848"/>
        <c:crosses val="autoZero"/>
        <c:auto val="1"/>
        <c:lblAlgn val="ctr"/>
        <c:lblOffset val="100"/>
        <c:noMultiLvlLbl val="0"/>
      </c:catAx>
      <c:valAx>
        <c:axId val="1731636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37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210-4137-A7EF-A0AA4153B2DF}"/>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210-4137-A7EF-A0AA4153B2DF}"/>
            </c:ext>
          </c:extLst>
        </c:ser>
        <c:dLbls>
          <c:showLegendKey val="0"/>
          <c:showVal val="0"/>
          <c:showCatName val="0"/>
          <c:showSerName val="0"/>
          <c:showPercent val="0"/>
          <c:showBubbleSize val="0"/>
        </c:dLbls>
        <c:smooth val="0"/>
        <c:axId val="1857287344"/>
        <c:axId val="1857288176"/>
      </c:lineChart>
      <c:catAx>
        <c:axId val="1857287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288176"/>
        <c:crosses val="autoZero"/>
        <c:auto val="1"/>
        <c:lblAlgn val="ctr"/>
        <c:lblOffset val="100"/>
        <c:noMultiLvlLbl val="0"/>
      </c:catAx>
      <c:valAx>
        <c:axId val="185728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28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89E-47DE-81E9-14E9D45B0E5C}"/>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89E-47DE-81E9-14E9D45B0E5C}"/>
            </c:ext>
          </c:extLst>
        </c:ser>
        <c:dLbls>
          <c:showLegendKey val="0"/>
          <c:showVal val="0"/>
          <c:showCatName val="0"/>
          <c:showSerName val="0"/>
          <c:showPercent val="0"/>
          <c:showBubbleSize val="0"/>
        </c:dLbls>
        <c:marker val="1"/>
        <c:smooth val="0"/>
        <c:axId val="1722679824"/>
        <c:axId val="1861218960"/>
      </c:lineChart>
      <c:catAx>
        <c:axId val="1722679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218960"/>
        <c:crosses val="autoZero"/>
        <c:auto val="1"/>
        <c:lblAlgn val="ctr"/>
        <c:lblOffset val="100"/>
        <c:noMultiLvlLbl val="0"/>
      </c:catAx>
      <c:valAx>
        <c:axId val="186121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67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for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0E75-4815-9157-D9D96EABC13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E75-4815-9157-D9D96EABC135}"/>
            </c:ext>
          </c:extLst>
        </c:ser>
        <c:dLbls>
          <c:showLegendKey val="0"/>
          <c:showVal val="0"/>
          <c:showCatName val="0"/>
          <c:showSerName val="0"/>
          <c:showPercent val="0"/>
          <c:showBubbleSize val="0"/>
        </c:dLbls>
        <c:gapWidth val="219"/>
        <c:overlap val="-27"/>
        <c:axId val="1731637680"/>
        <c:axId val="1731636848"/>
      </c:barChart>
      <c:catAx>
        <c:axId val="1731637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0761679790026245"/>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36848"/>
        <c:crosses val="autoZero"/>
        <c:auto val="1"/>
        <c:lblAlgn val="ctr"/>
        <c:lblOffset val="100"/>
        <c:noMultiLvlLbl val="0"/>
      </c:catAx>
      <c:valAx>
        <c:axId val="1731636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37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9FE-4A4B-ADD6-EAC6D5E5DA10}"/>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9FE-4A4B-ADD6-EAC6D5E5DA10}"/>
            </c:ext>
          </c:extLst>
        </c:ser>
        <c:dLbls>
          <c:showLegendKey val="0"/>
          <c:showVal val="0"/>
          <c:showCatName val="0"/>
          <c:showSerName val="0"/>
          <c:showPercent val="0"/>
          <c:showBubbleSize val="0"/>
        </c:dLbls>
        <c:marker val="1"/>
        <c:smooth val="0"/>
        <c:axId val="1857287344"/>
        <c:axId val="1857288176"/>
      </c:lineChart>
      <c:catAx>
        <c:axId val="18572873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57288176"/>
        <c:crosses val="autoZero"/>
        <c:auto val="1"/>
        <c:lblAlgn val="ctr"/>
        <c:lblOffset val="100"/>
        <c:noMultiLvlLbl val="0"/>
      </c:catAx>
      <c:valAx>
        <c:axId val="18572881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5728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8DC-4E4D-9E16-CE52C40EF029}"/>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8DC-4E4D-9E16-CE52C40EF029}"/>
            </c:ext>
          </c:extLst>
        </c:ser>
        <c:dLbls>
          <c:showLegendKey val="0"/>
          <c:showVal val="0"/>
          <c:showCatName val="0"/>
          <c:showSerName val="0"/>
          <c:showPercent val="0"/>
          <c:showBubbleSize val="0"/>
        </c:dLbls>
        <c:marker val="1"/>
        <c:smooth val="0"/>
        <c:axId val="1722679824"/>
        <c:axId val="1861218960"/>
      </c:lineChart>
      <c:catAx>
        <c:axId val="1722679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218960"/>
        <c:crosses val="autoZero"/>
        <c:auto val="1"/>
        <c:lblAlgn val="ctr"/>
        <c:lblOffset val="100"/>
        <c:noMultiLvlLbl val="0"/>
      </c:catAx>
      <c:valAx>
        <c:axId val="186121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67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76200</xdr:colOff>
      <xdr:row>0</xdr:row>
      <xdr:rowOff>9525</xdr:rowOff>
    </xdr:from>
    <xdr:to>
      <xdr:col>12</xdr:col>
      <xdr:colOff>381000</xdr:colOff>
      <xdr:row>14</xdr:row>
      <xdr:rowOff>85725</xdr:rowOff>
    </xdr:to>
    <xdr:graphicFrame macro="">
      <xdr:nvGraphicFramePr>
        <xdr:cNvPr id="3" name="Chart 2">
          <a:extLst>
            <a:ext uri="{FF2B5EF4-FFF2-40B4-BE49-F238E27FC236}">
              <a16:creationId xmlns:a16="http://schemas.microsoft.com/office/drawing/2014/main" id="{B7F23B27-AF28-4F93-ABF5-0D3084D441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242887</xdr:colOff>
      <xdr:row>16</xdr:row>
      <xdr:rowOff>133350</xdr:rowOff>
    </xdr:from>
    <xdr:to>
      <xdr:col>12</xdr:col>
      <xdr:colOff>547687</xdr:colOff>
      <xdr:row>31</xdr:row>
      <xdr:rowOff>19050</xdr:rowOff>
    </xdr:to>
    <xdr:graphicFrame macro="">
      <xdr:nvGraphicFramePr>
        <xdr:cNvPr id="4" name="Chart 3">
          <a:extLst>
            <a:ext uri="{FF2B5EF4-FFF2-40B4-BE49-F238E27FC236}">
              <a16:creationId xmlns:a16="http://schemas.microsoft.com/office/drawing/2014/main" id="{A46A1436-C304-47BB-9153-754488EC83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176212</xdr:colOff>
      <xdr:row>35</xdr:row>
      <xdr:rowOff>47625</xdr:rowOff>
    </xdr:from>
    <xdr:to>
      <xdr:col>12</xdr:col>
      <xdr:colOff>481012</xdr:colOff>
      <xdr:row>49</xdr:row>
      <xdr:rowOff>123825</xdr:rowOff>
    </xdr:to>
    <xdr:graphicFrame macro="">
      <xdr:nvGraphicFramePr>
        <xdr:cNvPr id="5" name="Chart 4">
          <a:extLst>
            <a:ext uri="{FF2B5EF4-FFF2-40B4-BE49-F238E27FC236}">
              <a16:creationId xmlns:a16="http://schemas.microsoft.com/office/drawing/2014/main" id="{404A1E35-D8EE-4086-9DAC-4736157C86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6</xdr:row>
      <xdr:rowOff>9525</xdr:rowOff>
    </xdr:from>
    <xdr:to>
      <xdr:col>9</xdr:col>
      <xdr:colOff>114300</xdr:colOff>
      <xdr:row>19</xdr:row>
      <xdr:rowOff>161925</xdr:rowOff>
    </xdr:to>
    <xdr:graphicFrame macro="">
      <xdr:nvGraphicFramePr>
        <xdr:cNvPr id="3" name="Chart 2">
          <a:extLst>
            <a:ext uri="{FF2B5EF4-FFF2-40B4-BE49-F238E27FC236}">
              <a16:creationId xmlns:a16="http://schemas.microsoft.com/office/drawing/2014/main" id="{699C81E4-5CCE-4B8B-BC3B-0B52ABE313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xdr:colOff>
      <xdr:row>19</xdr:row>
      <xdr:rowOff>161925</xdr:rowOff>
    </xdr:from>
    <xdr:to>
      <xdr:col>15</xdr:col>
      <xdr:colOff>9525</xdr:colOff>
      <xdr:row>34</xdr:row>
      <xdr:rowOff>47625</xdr:rowOff>
    </xdr:to>
    <xdr:graphicFrame macro="">
      <xdr:nvGraphicFramePr>
        <xdr:cNvPr id="4" name="Chart 3">
          <a:extLst>
            <a:ext uri="{FF2B5EF4-FFF2-40B4-BE49-F238E27FC236}">
              <a16:creationId xmlns:a16="http://schemas.microsoft.com/office/drawing/2014/main" id="{85BE2163-FB82-407B-AE85-17726FBBB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114300</xdr:colOff>
      <xdr:row>6</xdr:row>
      <xdr:rowOff>9525</xdr:rowOff>
    </xdr:from>
    <xdr:to>
      <xdr:col>15</xdr:col>
      <xdr:colOff>9525</xdr:colOff>
      <xdr:row>19</xdr:row>
      <xdr:rowOff>142875</xdr:rowOff>
    </xdr:to>
    <xdr:graphicFrame macro="">
      <xdr:nvGraphicFramePr>
        <xdr:cNvPr id="5" name="Chart 4">
          <a:extLst>
            <a:ext uri="{FF2B5EF4-FFF2-40B4-BE49-F238E27FC236}">
              <a16:creationId xmlns:a16="http://schemas.microsoft.com/office/drawing/2014/main" id="{19ECF421-27E8-4815-8245-385D35FAC2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180976</xdr:rowOff>
    </xdr:from>
    <xdr:to>
      <xdr:col>2</xdr:col>
      <xdr:colOff>552450</xdr:colOff>
      <xdr:row>10</xdr:row>
      <xdr:rowOff>123826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FDA6D3AF-DFD1-460E-93D1-EC9EA605BB6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33476"/>
              <a:ext cx="177165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171450</xdr:rowOff>
    </xdr:from>
    <xdr:to>
      <xdr:col>2</xdr:col>
      <xdr:colOff>533400</xdr:colOff>
      <xdr:row>25</xdr:row>
      <xdr:rowOff>142875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4C8E776-08D7-41AE-928D-80418541273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19450"/>
              <a:ext cx="1752600"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142876</xdr:rowOff>
    </xdr:from>
    <xdr:to>
      <xdr:col>2</xdr:col>
      <xdr:colOff>542924</xdr:colOff>
      <xdr:row>16</xdr:row>
      <xdr:rowOff>161926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9A26DA6-8454-4892-B1E8-C1743919961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47876"/>
              <a:ext cx="1762124"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040 G1" refreshedDate="45068.769736574075" createdVersion="7" refreshedVersion="7" minRefreshableVersion="3" recordCount="1000" xr:uid="{74F393DC-DB50-4AF2-AB9A-878E7DE6E25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4">
        <s v="Female"/>
        <s v="Male"/>
        <s v="M" u="1"/>
        <s v="F"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Old 55+" u="1"/>
        <s v="Middle age 31-54"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3060038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7A9410-E434-4F93-8E79-DFBDC866E329}"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4"/>
        <item m="1" x="3"/>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85CC69-56D3-4679-BC7B-A090BC4B50D9}"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820B3A-F092-4B42-9F04-B029B256F502}"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1:D5" firstHeaderRow="1" firstDataRow="2" firstDataCol="1"/>
  <pivotFields count="14">
    <pivotField showAll="0"/>
    <pivotField showAll="0">
      <items count="3">
        <item x="0"/>
        <item x="1"/>
        <item t="default"/>
      </items>
    </pivotField>
    <pivotField axis="axisRow" showAll="0">
      <items count="5">
        <item m="1" x="3"/>
        <item m="1" x="2"/>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10">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99B2B2-D9E8-40AB-95E9-209EF20B13D6}"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6:D11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43BBB1A-8D8C-48DB-A145-460FEB714BA1}" sourceName="Marital status">
  <pivotTables>
    <pivotTable tabId="3" name="PivotTable1"/>
    <pivotTable tabId="3" name="PivotTable2"/>
    <pivotTable tabId="3" name="PivotTable3"/>
    <pivotTable tabId="3" name="PivotTable4"/>
  </pivotTables>
  <data>
    <tabular pivotCacheId="3060038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4440A05-428D-4769-8A69-99E2BC89C212}" sourceName="Education">
  <pivotTables>
    <pivotTable tabId="3" name="PivotTable1"/>
    <pivotTable tabId="3" name="PivotTable2"/>
    <pivotTable tabId="3" name="PivotTable3"/>
    <pivotTable tabId="3" name="PivotTable4"/>
  </pivotTables>
  <data>
    <tabular pivotCacheId="30600387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A64DC0D-C418-462B-8CCF-CC3EC7585CC9}" sourceName="Region">
  <pivotTables>
    <pivotTable tabId="3" name="PivotTable1"/>
    <pivotTable tabId="3" name="PivotTable2"/>
    <pivotTable tabId="3" name="PivotTable3"/>
    <pivotTable tabId="3" name="PivotTable4"/>
  </pivotTables>
  <data>
    <tabular pivotCacheId="30600387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CC623B6-5A17-44F8-A021-3CD57D855F79}" cache="Slicer_Marital_status" caption="Marital status" rowHeight="241300"/>
  <slicer name="Education" xr10:uid="{50D89A3B-E7E9-46BF-8056-96127F77940D}" cache="Slicer_Education" caption="Education" rowHeight="241300"/>
  <slicer name="Region" xr10:uid="{D39A3373-97EF-4B0E-AB0D-58F5B671CD3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8" sqref="N1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E29B3-E11D-4384-9D4E-2C47F34EB182}">
  <dimension ref="A1:N1001"/>
  <sheetViews>
    <sheetView workbookViewId="0">
      <selection activeCell="C2" sqref="C2"/>
    </sheetView>
  </sheetViews>
  <sheetFormatPr defaultColWidth="11.85546875" defaultRowHeight="15" x14ac:dyDescent="0.25"/>
  <cols>
    <col min="1" max="1" width="11.140625" customWidth="1"/>
    <col min="2" max="2" width="15.5703125" bestFit="1" customWidth="1"/>
    <col min="4" max="4" width="11.85546875" style="3"/>
    <col min="6" max="6" width="17.7109375" bestFit="1" customWidth="1"/>
    <col min="7" max="7" width="14.140625" bestFit="1" customWidth="1"/>
    <col min="11" max="11" width="14" bestFit="1" customWidth="1"/>
    <col min="13" max="13" width="14.5703125" bestFit="1" customWidth="1"/>
    <col min="14" max="14" width="16.85546875" bestFit="1" customWidth="1"/>
  </cols>
  <sheetData>
    <row r="1" spans="1:14" x14ac:dyDescent="0.25">
      <c r="A1" t="s">
        <v>0</v>
      </c>
      <c r="B1" t="s">
        <v>39</v>
      </c>
      <c r="C1" t="s">
        <v>2</v>
      </c>
      <c r="D1" s="3" t="s">
        <v>3</v>
      </c>
      <c r="E1" t="s">
        <v>4</v>
      </c>
      <c r="F1" t="s">
        <v>5</v>
      </c>
      <c r="G1" t="s">
        <v>6</v>
      </c>
      <c r="H1" t="s">
        <v>7</v>
      </c>
      <c r="I1" t="s">
        <v>8</v>
      </c>
      <c r="J1" t="s">
        <v>9</v>
      </c>
      <c r="K1" t="s">
        <v>10</v>
      </c>
      <c r="L1" t="s">
        <v>11</v>
      </c>
      <c r="M1" t="s">
        <v>38</v>
      </c>
      <c r="N1" t="s">
        <v>12</v>
      </c>
    </row>
    <row r="2" spans="1:14" x14ac:dyDescent="0.25">
      <c r="A2">
        <v>12496</v>
      </c>
      <c r="B2" t="s">
        <v>36</v>
      </c>
      <c r="C2" t="s">
        <v>49</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25">
      <c r="A3">
        <v>24107</v>
      </c>
      <c r="B3" t="s">
        <v>36</v>
      </c>
      <c r="C3" t="s">
        <v>50</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5">
      <c r="A4">
        <v>14177</v>
      </c>
      <c r="B4" t="s">
        <v>36</v>
      </c>
      <c r="C4" t="s">
        <v>50</v>
      </c>
      <c r="D4" s="3">
        <v>80000</v>
      </c>
      <c r="E4">
        <v>5</v>
      </c>
      <c r="F4" t="s">
        <v>19</v>
      </c>
      <c r="G4" t="s">
        <v>21</v>
      </c>
      <c r="H4" t="s">
        <v>18</v>
      </c>
      <c r="I4">
        <v>2</v>
      </c>
      <c r="J4" t="s">
        <v>22</v>
      </c>
      <c r="K4" t="s">
        <v>17</v>
      </c>
      <c r="L4">
        <v>60</v>
      </c>
      <c r="M4" t="str">
        <f t="shared" si="0"/>
        <v>Old</v>
      </c>
      <c r="N4" t="s">
        <v>18</v>
      </c>
    </row>
    <row r="5" spans="1:14" x14ac:dyDescent="0.25">
      <c r="A5">
        <v>24381</v>
      </c>
      <c r="B5" t="s">
        <v>37</v>
      </c>
      <c r="C5" t="s">
        <v>50</v>
      </c>
      <c r="D5" s="3">
        <v>70000</v>
      </c>
      <c r="E5">
        <v>0</v>
      </c>
      <c r="F5" t="s">
        <v>13</v>
      </c>
      <c r="G5" t="s">
        <v>21</v>
      </c>
      <c r="H5" t="s">
        <v>15</v>
      </c>
      <c r="I5">
        <v>1</v>
      </c>
      <c r="J5" t="s">
        <v>23</v>
      </c>
      <c r="K5" t="s">
        <v>24</v>
      </c>
      <c r="L5">
        <v>41</v>
      </c>
      <c r="M5" t="str">
        <f t="shared" si="0"/>
        <v>Middle age</v>
      </c>
      <c r="N5" t="s">
        <v>15</v>
      </c>
    </row>
    <row r="6" spans="1:14" x14ac:dyDescent="0.25">
      <c r="A6">
        <v>25597</v>
      </c>
      <c r="B6" t="s">
        <v>37</v>
      </c>
      <c r="C6" t="s">
        <v>50</v>
      </c>
      <c r="D6" s="3">
        <v>30000</v>
      </c>
      <c r="E6">
        <v>0</v>
      </c>
      <c r="F6" t="s">
        <v>13</v>
      </c>
      <c r="G6" t="s">
        <v>20</v>
      </c>
      <c r="H6" t="s">
        <v>18</v>
      </c>
      <c r="I6">
        <v>0</v>
      </c>
      <c r="J6" t="s">
        <v>16</v>
      </c>
      <c r="K6" t="s">
        <v>17</v>
      </c>
      <c r="L6">
        <v>36</v>
      </c>
      <c r="M6" t="str">
        <f t="shared" si="0"/>
        <v>Middle age</v>
      </c>
      <c r="N6" t="s">
        <v>15</v>
      </c>
    </row>
    <row r="7" spans="1:14" x14ac:dyDescent="0.25">
      <c r="A7">
        <v>13507</v>
      </c>
      <c r="B7" t="s">
        <v>36</v>
      </c>
      <c r="C7" t="s">
        <v>49</v>
      </c>
      <c r="D7" s="3">
        <v>10000</v>
      </c>
      <c r="E7">
        <v>2</v>
      </c>
      <c r="F7" t="s">
        <v>19</v>
      </c>
      <c r="G7" t="s">
        <v>25</v>
      </c>
      <c r="H7" t="s">
        <v>15</v>
      </c>
      <c r="I7">
        <v>0</v>
      </c>
      <c r="J7" t="s">
        <v>26</v>
      </c>
      <c r="K7" t="s">
        <v>17</v>
      </c>
      <c r="L7">
        <v>50</v>
      </c>
      <c r="M7" t="str">
        <f t="shared" si="0"/>
        <v>Middle age</v>
      </c>
      <c r="N7" t="s">
        <v>18</v>
      </c>
    </row>
    <row r="8" spans="1:14" x14ac:dyDescent="0.25">
      <c r="A8">
        <v>27974</v>
      </c>
      <c r="B8" t="s">
        <v>37</v>
      </c>
      <c r="C8" t="s">
        <v>50</v>
      </c>
      <c r="D8" s="3">
        <v>160000</v>
      </c>
      <c r="E8">
        <v>2</v>
      </c>
      <c r="F8" t="s">
        <v>27</v>
      </c>
      <c r="G8" t="s">
        <v>28</v>
      </c>
      <c r="H8" t="s">
        <v>15</v>
      </c>
      <c r="I8">
        <v>4</v>
      </c>
      <c r="J8" t="s">
        <v>16</v>
      </c>
      <c r="K8" t="s">
        <v>24</v>
      </c>
      <c r="L8">
        <v>33</v>
      </c>
      <c r="M8" t="str">
        <f t="shared" si="0"/>
        <v>Middle age</v>
      </c>
      <c r="N8" t="s">
        <v>15</v>
      </c>
    </row>
    <row r="9" spans="1:14" x14ac:dyDescent="0.25">
      <c r="A9">
        <v>19364</v>
      </c>
      <c r="B9" t="s">
        <v>36</v>
      </c>
      <c r="C9" t="s">
        <v>50</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50</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50</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49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49</v>
      </c>
      <c r="D13" s="3">
        <v>90000</v>
      </c>
      <c r="E13">
        <v>0</v>
      </c>
      <c r="F13" t="s">
        <v>13</v>
      </c>
      <c r="G13" t="s">
        <v>21</v>
      </c>
      <c r="H13" t="s">
        <v>18</v>
      </c>
      <c r="I13">
        <v>4</v>
      </c>
      <c r="J13" t="s">
        <v>45</v>
      </c>
      <c r="K13" t="s">
        <v>24</v>
      </c>
      <c r="L13">
        <v>36</v>
      </c>
      <c r="M13" t="str">
        <f t="shared" si="0"/>
        <v>Middle age</v>
      </c>
      <c r="N13" t="s">
        <v>18</v>
      </c>
    </row>
    <row r="14" spans="1:14" x14ac:dyDescent="0.25">
      <c r="A14">
        <v>11434</v>
      </c>
      <c r="B14" t="s">
        <v>36</v>
      </c>
      <c r="C14" t="s">
        <v>50</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50</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50</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49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50</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49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50</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50</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49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49</v>
      </c>
      <c r="D23" s="3">
        <v>80000</v>
      </c>
      <c r="E23">
        <v>0</v>
      </c>
      <c r="F23" t="s">
        <v>13</v>
      </c>
      <c r="G23" t="s">
        <v>21</v>
      </c>
      <c r="H23" t="s">
        <v>15</v>
      </c>
      <c r="I23">
        <v>4</v>
      </c>
      <c r="J23" t="s">
        <v>45</v>
      </c>
      <c r="K23" t="s">
        <v>24</v>
      </c>
      <c r="L23">
        <v>35</v>
      </c>
      <c r="M23" t="str">
        <f t="shared" si="0"/>
        <v>Middle age</v>
      </c>
      <c r="N23" t="s">
        <v>18</v>
      </c>
    </row>
    <row r="24" spans="1:14" x14ac:dyDescent="0.25">
      <c r="A24">
        <v>19193</v>
      </c>
      <c r="B24" t="s">
        <v>37</v>
      </c>
      <c r="C24" t="s">
        <v>50</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49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50</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50</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50</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49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50</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49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49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50</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49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50</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50</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49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49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49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50</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49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49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49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49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49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49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49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49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49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50</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50</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49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50</v>
      </c>
      <c r="D53" s="3">
        <v>80000</v>
      </c>
      <c r="E53">
        <v>0</v>
      </c>
      <c r="F53" t="s">
        <v>13</v>
      </c>
      <c r="G53" t="s">
        <v>21</v>
      </c>
      <c r="H53" t="s">
        <v>18</v>
      </c>
      <c r="I53">
        <v>4</v>
      </c>
      <c r="J53" t="s">
        <v>45</v>
      </c>
      <c r="K53" t="s">
        <v>24</v>
      </c>
      <c r="L53">
        <v>35</v>
      </c>
      <c r="M53" t="str">
        <f t="shared" si="0"/>
        <v>Middle age</v>
      </c>
      <c r="N53" t="s">
        <v>18</v>
      </c>
    </row>
    <row r="54" spans="1:14" x14ac:dyDescent="0.25">
      <c r="A54">
        <v>12558</v>
      </c>
      <c r="B54" t="s">
        <v>36</v>
      </c>
      <c r="C54" t="s">
        <v>49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49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49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50</v>
      </c>
      <c r="D57" s="3">
        <v>80000</v>
      </c>
      <c r="E57">
        <v>4</v>
      </c>
      <c r="F57" t="s">
        <v>27</v>
      </c>
      <c r="G57" t="s">
        <v>21</v>
      </c>
      <c r="H57" t="s">
        <v>15</v>
      </c>
      <c r="I57">
        <v>2</v>
      </c>
      <c r="J57" t="s">
        <v>45</v>
      </c>
      <c r="K57" t="s">
        <v>17</v>
      </c>
      <c r="L57">
        <v>54</v>
      </c>
      <c r="M57" t="str">
        <f t="shared" si="0"/>
        <v>Middle age</v>
      </c>
      <c r="N57" t="s">
        <v>18</v>
      </c>
    </row>
    <row r="58" spans="1:14" x14ac:dyDescent="0.25">
      <c r="A58">
        <v>12808</v>
      </c>
      <c r="B58" t="s">
        <v>36</v>
      </c>
      <c r="C58" t="s">
        <v>50</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50</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49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50</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49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49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50</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50</v>
      </c>
      <c r="D65" s="3">
        <v>60000</v>
      </c>
      <c r="E65">
        <v>4</v>
      </c>
      <c r="F65" t="s">
        <v>13</v>
      </c>
      <c r="G65" t="s">
        <v>21</v>
      </c>
      <c r="H65" t="s">
        <v>15</v>
      </c>
      <c r="I65">
        <v>3</v>
      </c>
      <c r="J65" t="s">
        <v>45</v>
      </c>
      <c r="K65" t="s">
        <v>24</v>
      </c>
      <c r="L65">
        <v>41</v>
      </c>
      <c r="M65" t="str">
        <f t="shared" si="0"/>
        <v>Middle age</v>
      </c>
      <c r="N65" t="s">
        <v>18</v>
      </c>
    </row>
    <row r="66" spans="1:14" x14ac:dyDescent="0.25">
      <c r="A66">
        <v>14927</v>
      </c>
      <c r="B66" t="s">
        <v>36</v>
      </c>
      <c r="C66" t="s">
        <v>49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50</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5">
      <c r="A68">
        <v>29355</v>
      </c>
      <c r="B68" t="s">
        <v>36</v>
      </c>
      <c r="C68" t="s">
        <v>49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50</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49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49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50</v>
      </c>
      <c r="D72" s="3">
        <v>120000</v>
      </c>
      <c r="E72">
        <v>0</v>
      </c>
      <c r="F72" t="s">
        <v>29</v>
      </c>
      <c r="G72" t="s">
        <v>21</v>
      </c>
      <c r="H72" t="s">
        <v>15</v>
      </c>
      <c r="I72">
        <v>4</v>
      </c>
      <c r="J72" t="s">
        <v>45</v>
      </c>
      <c r="K72" t="s">
        <v>24</v>
      </c>
      <c r="L72">
        <v>36</v>
      </c>
      <c r="M72" t="str">
        <f t="shared" si="1"/>
        <v>Middle age</v>
      </c>
      <c r="N72" t="s">
        <v>15</v>
      </c>
    </row>
    <row r="73" spans="1:14" x14ac:dyDescent="0.25">
      <c r="A73">
        <v>16200</v>
      </c>
      <c r="B73" t="s">
        <v>37</v>
      </c>
      <c r="C73" t="s">
        <v>49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49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49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49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49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49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50</v>
      </c>
      <c r="D79" s="3">
        <v>80000</v>
      </c>
      <c r="E79">
        <v>0</v>
      </c>
      <c r="F79" t="s">
        <v>13</v>
      </c>
      <c r="G79" t="s">
        <v>21</v>
      </c>
      <c r="H79" t="s">
        <v>15</v>
      </c>
      <c r="I79">
        <v>2</v>
      </c>
      <c r="J79" t="s">
        <v>45</v>
      </c>
      <c r="K79" t="s">
        <v>24</v>
      </c>
      <c r="L79">
        <v>29</v>
      </c>
      <c r="M79" t="str">
        <f t="shared" si="1"/>
        <v>Adolescent</v>
      </c>
      <c r="N79" t="s">
        <v>15</v>
      </c>
    </row>
    <row r="80" spans="1:14" x14ac:dyDescent="0.25">
      <c r="A80">
        <v>15752</v>
      </c>
      <c r="B80" t="s">
        <v>36</v>
      </c>
      <c r="C80" t="s">
        <v>50</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50</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49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49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50</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50</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50</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50</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50</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50</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50</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50</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49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50</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49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49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49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49</v>
      </c>
      <c r="D97" s="3">
        <v>90000</v>
      </c>
      <c r="E97">
        <v>5</v>
      </c>
      <c r="F97" t="s">
        <v>19</v>
      </c>
      <c r="G97" t="s">
        <v>21</v>
      </c>
      <c r="H97" t="s">
        <v>15</v>
      </c>
      <c r="I97">
        <v>2</v>
      </c>
      <c r="J97" t="s">
        <v>45</v>
      </c>
      <c r="K97" t="s">
        <v>17</v>
      </c>
      <c r="L97">
        <v>62</v>
      </c>
      <c r="M97" t="str">
        <f t="shared" si="1"/>
        <v>Old</v>
      </c>
      <c r="N97" t="s">
        <v>18</v>
      </c>
    </row>
    <row r="98" spans="1:14" x14ac:dyDescent="0.25">
      <c r="A98">
        <v>12507</v>
      </c>
      <c r="B98" t="s">
        <v>36</v>
      </c>
      <c r="C98" t="s">
        <v>50</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50</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50</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49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50</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50</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50</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50</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49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49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50</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49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49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50</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49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49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49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49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50</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50</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49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49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50</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49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49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50</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49</v>
      </c>
      <c r="D124" s="3">
        <v>80000</v>
      </c>
      <c r="E124">
        <v>0</v>
      </c>
      <c r="F124" t="s">
        <v>13</v>
      </c>
      <c r="G124" t="s">
        <v>21</v>
      </c>
      <c r="H124" t="s">
        <v>18</v>
      </c>
      <c r="I124">
        <v>3</v>
      </c>
      <c r="J124" t="s">
        <v>45</v>
      </c>
      <c r="K124" t="s">
        <v>24</v>
      </c>
      <c r="L124">
        <v>31</v>
      </c>
      <c r="M124" t="str">
        <f t="shared" si="1"/>
        <v>Middle age</v>
      </c>
      <c r="N124" t="s">
        <v>18</v>
      </c>
    </row>
    <row r="125" spans="1:14" x14ac:dyDescent="0.25">
      <c r="A125">
        <v>23627</v>
      </c>
      <c r="B125" t="s">
        <v>37</v>
      </c>
      <c r="C125" t="s">
        <v>49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49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50</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50</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50</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50</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50</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5">
      <c r="A132">
        <v>12993</v>
      </c>
      <c r="B132" t="s">
        <v>36</v>
      </c>
      <c r="C132" t="s">
        <v>50</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50</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50</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50</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49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50</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49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50</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49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49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50</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49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50</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49</v>
      </c>
      <c r="D145" s="3">
        <v>80000</v>
      </c>
      <c r="E145">
        <v>0</v>
      </c>
      <c r="F145" t="s">
        <v>13</v>
      </c>
      <c r="G145" t="s">
        <v>21</v>
      </c>
      <c r="H145" t="s">
        <v>15</v>
      </c>
      <c r="I145">
        <v>3</v>
      </c>
      <c r="J145" t="s">
        <v>45</v>
      </c>
      <c r="K145" t="s">
        <v>24</v>
      </c>
      <c r="L145">
        <v>32</v>
      </c>
      <c r="M145" t="str">
        <f t="shared" si="2"/>
        <v>Middle age</v>
      </c>
      <c r="N145" t="s">
        <v>18</v>
      </c>
    </row>
    <row r="146" spans="1:14" x14ac:dyDescent="0.25">
      <c r="A146">
        <v>20877</v>
      </c>
      <c r="B146" t="s">
        <v>37</v>
      </c>
      <c r="C146" t="s">
        <v>50</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49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50</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49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50</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50</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50</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50</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49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50</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50</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49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49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50</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49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49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49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49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49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50</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50</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49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50</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50</v>
      </c>
      <c r="D169" s="3">
        <v>100000</v>
      </c>
      <c r="E169">
        <v>0</v>
      </c>
      <c r="F169" t="s">
        <v>27</v>
      </c>
      <c r="G169" t="s">
        <v>28</v>
      </c>
      <c r="H169" t="s">
        <v>15</v>
      </c>
      <c r="I169">
        <v>3</v>
      </c>
      <c r="J169" t="s">
        <v>45</v>
      </c>
      <c r="K169" t="s">
        <v>24</v>
      </c>
      <c r="L169">
        <v>35</v>
      </c>
      <c r="M169" t="str">
        <f t="shared" si="2"/>
        <v>Middle age</v>
      </c>
      <c r="N169" t="s">
        <v>18</v>
      </c>
    </row>
    <row r="170" spans="1:14" x14ac:dyDescent="0.25">
      <c r="A170">
        <v>14058</v>
      </c>
      <c r="B170" t="s">
        <v>37</v>
      </c>
      <c r="C170" t="s">
        <v>50</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50</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49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49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50</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49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50</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49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49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49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50</v>
      </c>
      <c r="D180" s="3">
        <v>160000</v>
      </c>
      <c r="E180">
        <v>4</v>
      </c>
      <c r="F180" t="s">
        <v>19</v>
      </c>
      <c r="G180" t="s">
        <v>21</v>
      </c>
      <c r="H180" t="s">
        <v>18</v>
      </c>
      <c r="I180">
        <v>2</v>
      </c>
      <c r="J180" t="s">
        <v>45</v>
      </c>
      <c r="K180" t="s">
        <v>17</v>
      </c>
      <c r="L180">
        <v>55</v>
      </c>
      <c r="M180" t="str">
        <f t="shared" si="2"/>
        <v>Old</v>
      </c>
      <c r="N180" t="s">
        <v>15</v>
      </c>
    </row>
    <row r="181" spans="1:14" x14ac:dyDescent="0.25">
      <c r="A181">
        <v>12212</v>
      </c>
      <c r="B181" t="s">
        <v>36</v>
      </c>
      <c r="C181" t="s">
        <v>49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50</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49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49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50</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49</v>
      </c>
      <c r="D186" s="3">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49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49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50</v>
      </c>
      <c r="D189" s="3">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49</v>
      </c>
      <c r="D190" s="3">
        <v>70000</v>
      </c>
      <c r="E190">
        <v>0</v>
      </c>
      <c r="F190" t="s">
        <v>13</v>
      </c>
      <c r="G190" t="s">
        <v>21</v>
      </c>
      <c r="H190" t="s">
        <v>15</v>
      </c>
      <c r="I190">
        <v>4</v>
      </c>
      <c r="J190" t="s">
        <v>45</v>
      </c>
      <c r="K190" t="s">
        <v>24</v>
      </c>
      <c r="L190">
        <v>32</v>
      </c>
      <c r="M190" t="str">
        <f t="shared" si="2"/>
        <v>Middle age</v>
      </c>
      <c r="N190" t="s">
        <v>15</v>
      </c>
    </row>
    <row r="191" spans="1:14" x14ac:dyDescent="0.25">
      <c r="A191">
        <v>19482</v>
      </c>
      <c r="B191" t="s">
        <v>36</v>
      </c>
      <c r="C191" t="s">
        <v>50</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50</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50</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49</v>
      </c>
      <c r="D194" s="3">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49</v>
      </c>
      <c r="D195" s="3">
        <v>70000</v>
      </c>
      <c r="E195">
        <v>5</v>
      </c>
      <c r="F195" t="s">
        <v>13</v>
      </c>
      <c r="G195" t="s">
        <v>21</v>
      </c>
      <c r="H195" t="s">
        <v>15</v>
      </c>
      <c r="I195">
        <v>4</v>
      </c>
      <c r="J195" t="s">
        <v>45</v>
      </c>
      <c r="K195" t="s">
        <v>24</v>
      </c>
      <c r="L195">
        <v>41</v>
      </c>
      <c r="M195" t="str">
        <f t="shared" ref="M195:M258" si="3">IF(L195&gt;54, "Old", IF(L195&gt;=31, "Middle age", IF(L195&lt;31, "Adolescent", "invalid")))</f>
        <v>Middle age</v>
      </c>
      <c r="N195" t="s">
        <v>18</v>
      </c>
    </row>
    <row r="196" spans="1:14" x14ac:dyDescent="0.25">
      <c r="A196">
        <v>17843</v>
      </c>
      <c r="B196" t="s">
        <v>37</v>
      </c>
      <c r="C196" t="s">
        <v>49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50</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49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50</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49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50</v>
      </c>
      <c r="D201" s="3">
        <v>80000</v>
      </c>
      <c r="E201">
        <v>0</v>
      </c>
      <c r="F201" t="s">
        <v>13</v>
      </c>
      <c r="G201" t="s">
        <v>21</v>
      </c>
      <c r="H201" t="s">
        <v>18</v>
      </c>
      <c r="I201">
        <v>3</v>
      </c>
      <c r="J201" t="s">
        <v>45</v>
      </c>
      <c r="K201" t="s">
        <v>24</v>
      </c>
      <c r="L201">
        <v>33</v>
      </c>
      <c r="M201" t="str">
        <f t="shared" si="3"/>
        <v>Middle age</v>
      </c>
      <c r="N201" t="s">
        <v>15</v>
      </c>
    </row>
    <row r="202" spans="1:14" x14ac:dyDescent="0.25">
      <c r="A202">
        <v>24584</v>
      </c>
      <c r="B202" t="s">
        <v>37</v>
      </c>
      <c r="C202" t="s">
        <v>50</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50</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50</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49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49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50</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50</v>
      </c>
      <c r="D208" s="3">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49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49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49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49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49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49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50</v>
      </c>
      <c r="D215" s="3">
        <v>70000</v>
      </c>
      <c r="E215">
        <v>0</v>
      </c>
      <c r="F215" t="s">
        <v>13</v>
      </c>
      <c r="G215" t="s">
        <v>21</v>
      </c>
      <c r="H215" t="s">
        <v>18</v>
      </c>
      <c r="I215">
        <v>4</v>
      </c>
      <c r="J215" t="s">
        <v>45</v>
      </c>
      <c r="K215" t="s">
        <v>24</v>
      </c>
      <c r="L215">
        <v>31</v>
      </c>
      <c r="M215" t="str">
        <f t="shared" si="3"/>
        <v>Middle age</v>
      </c>
      <c r="N215" t="s">
        <v>15</v>
      </c>
    </row>
    <row r="216" spans="1:14" x14ac:dyDescent="0.25">
      <c r="A216">
        <v>25553</v>
      </c>
      <c r="B216" t="s">
        <v>36</v>
      </c>
      <c r="C216" t="s">
        <v>50</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50</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50</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49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50</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50</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50</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50</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49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49</v>
      </c>
      <c r="D225" s="3">
        <v>70000</v>
      </c>
      <c r="E225">
        <v>5</v>
      </c>
      <c r="F225" t="s">
        <v>13</v>
      </c>
      <c r="G225" t="s">
        <v>21</v>
      </c>
      <c r="H225" t="s">
        <v>15</v>
      </c>
      <c r="I225">
        <v>4</v>
      </c>
      <c r="J225" t="s">
        <v>45</v>
      </c>
      <c r="K225" t="s">
        <v>24</v>
      </c>
      <c r="L225">
        <v>39</v>
      </c>
      <c r="M225" t="str">
        <f t="shared" si="3"/>
        <v>Middle age</v>
      </c>
      <c r="N225" t="s">
        <v>18</v>
      </c>
    </row>
    <row r="226" spans="1:14" x14ac:dyDescent="0.25">
      <c r="A226">
        <v>19650</v>
      </c>
      <c r="B226" t="s">
        <v>36</v>
      </c>
      <c r="C226" t="s">
        <v>49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50</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49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50</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49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50</v>
      </c>
      <c r="D231" s="3">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50</v>
      </c>
      <c r="D232" s="3">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49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49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50</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50</v>
      </c>
      <c r="D236" s="3">
        <v>90000</v>
      </c>
      <c r="E236">
        <v>0</v>
      </c>
      <c r="F236" t="s">
        <v>13</v>
      </c>
      <c r="G236" t="s">
        <v>21</v>
      </c>
      <c r="H236" t="s">
        <v>18</v>
      </c>
      <c r="I236">
        <v>4</v>
      </c>
      <c r="J236" t="s">
        <v>45</v>
      </c>
      <c r="K236" t="s">
        <v>24</v>
      </c>
      <c r="L236">
        <v>35</v>
      </c>
      <c r="M236" t="str">
        <f t="shared" si="3"/>
        <v>Middle age</v>
      </c>
      <c r="N236" t="s">
        <v>15</v>
      </c>
    </row>
    <row r="237" spans="1:14" x14ac:dyDescent="0.25">
      <c r="A237">
        <v>11340</v>
      </c>
      <c r="B237" t="s">
        <v>36</v>
      </c>
      <c r="C237" t="s">
        <v>49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49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49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50</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49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50</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49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50</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49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49</v>
      </c>
      <c r="D246" s="3">
        <v>120000</v>
      </c>
      <c r="E246">
        <v>3</v>
      </c>
      <c r="F246" t="s">
        <v>13</v>
      </c>
      <c r="G246" t="s">
        <v>28</v>
      </c>
      <c r="H246" t="s">
        <v>18</v>
      </c>
      <c r="I246">
        <v>2</v>
      </c>
      <c r="J246" t="s">
        <v>45</v>
      </c>
      <c r="K246" t="s">
        <v>17</v>
      </c>
      <c r="L246">
        <v>52</v>
      </c>
      <c r="M246" t="str">
        <f t="shared" si="3"/>
        <v>Middle age</v>
      </c>
      <c r="N246" t="s">
        <v>15</v>
      </c>
    </row>
    <row r="247" spans="1:14" x14ac:dyDescent="0.25">
      <c r="A247">
        <v>18494</v>
      </c>
      <c r="B247" t="s">
        <v>36</v>
      </c>
      <c r="C247" t="s">
        <v>50</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49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49</v>
      </c>
      <c r="D249" s="3">
        <v>100000</v>
      </c>
      <c r="E249">
        <v>0</v>
      </c>
      <c r="F249" t="s">
        <v>27</v>
      </c>
      <c r="G249" t="s">
        <v>28</v>
      </c>
      <c r="H249" t="s">
        <v>15</v>
      </c>
      <c r="I249">
        <v>4</v>
      </c>
      <c r="J249" t="s">
        <v>45</v>
      </c>
      <c r="K249" t="s">
        <v>24</v>
      </c>
      <c r="L249">
        <v>34</v>
      </c>
      <c r="M249" t="str">
        <f t="shared" si="3"/>
        <v>Middle age</v>
      </c>
      <c r="N249" t="s">
        <v>15</v>
      </c>
    </row>
    <row r="250" spans="1:14" x14ac:dyDescent="0.25">
      <c r="A250">
        <v>13981</v>
      </c>
      <c r="B250" t="s">
        <v>36</v>
      </c>
      <c r="C250" t="s">
        <v>49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50</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50</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50</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50</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50</v>
      </c>
      <c r="D255" s="3">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50</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49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50</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49</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5">
      <c r="A260">
        <v>14193</v>
      </c>
      <c r="B260" t="s">
        <v>37</v>
      </c>
      <c r="C260" t="s">
        <v>49</v>
      </c>
      <c r="D260" s="3">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50</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49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49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49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49</v>
      </c>
      <c r="D265" s="3">
        <v>70000</v>
      </c>
      <c r="E265">
        <v>5</v>
      </c>
      <c r="F265" t="s">
        <v>13</v>
      </c>
      <c r="G265" t="s">
        <v>21</v>
      </c>
      <c r="H265" t="s">
        <v>15</v>
      </c>
      <c r="I265">
        <v>3</v>
      </c>
      <c r="J265" t="s">
        <v>45</v>
      </c>
      <c r="K265" t="s">
        <v>24</v>
      </c>
      <c r="L265">
        <v>39</v>
      </c>
      <c r="M265" t="str">
        <f t="shared" si="4"/>
        <v>Middle age</v>
      </c>
      <c r="N265" t="s">
        <v>18</v>
      </c>
    </row>
    <row r="266" spans="1:14" x14ac:dyDescent="0.25">
      <c r="A266">
        <v>17964</v>
      </c>
      <c r="B266" t="s">
        <v>36</v>
      </c>
      <c r="C266" t="s">
        <v>50</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49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49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50</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50</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49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49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49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50</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49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49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49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49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49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50</v>
      </c>
      <c r="D280" s="3">
        <v>100000</v>
      </c>
      <c r="E280">
        <v>0</v>
      </c>
      <c r="F280" t="s">
        <v>27</v>
      </c>
      <c r="G280" t="s">
        <v>28</v>
      </c>
      <c r="H280" t="s">
        <v>15</v>
      </c>
      <c r="I280">
        <v>3</v>
      </c>
      <c r="J280" t="s">
        <v>45</v>
      </c>
      <c r="K280" t="s">
        <v>24</v>
      </c>
      <c r="L280">
        <v>35</v>
      </c>
      <c r="M280" t="str">
        <f t="shared" si="4"/>
        <v>Middle age</v>
      </c>
      <c r="N280" t="s">
        <v>15</v>
      </c>
    </row>
    <row r="281" spans="1:14" x14ac:dyDescent="0.25">
      <c r="A281">
        <v>16390</v>
      </c>
      <c r="B281" t="s">
        <v>37</v>
      </c>
      <c r="C281" t="s">
        <v>50</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49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50</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50</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49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50</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49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49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49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50</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50</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49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50</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49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49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50</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49</v>
      </c>
      <c r="D297" s="3">
        <v>110000</v>
      </c>
      <c r="E297">
        <v>0</v>
      </c>
      <c r="F297" t="s">
        <v>19</v>
      </c>
      <c r="G297" t="s">
        <v>28</v>
      </c>
      <c r="H297" t="s">
        <v>15</v>
      </c>
      <c r="I297">
        <v>3</v>
      </c>
      <c r="J297" t="s">
        <v>45</v>
      </c>
      <c r="K297" t="s">
        <v>24</v>
      </c>
      <c r="L297">
        <v>32</v>
      </c>
      <c r="M297" t="str">
        <f t="shared" si="4"/>
        <v>Middle age</v>
      </c>
      <c r="N297" t="s">
        <v>15</v>
      </c>
    </row>
    <row r="298" spans="1:14" x14ac:dyDescent="0.25">
      <c r="A298">
        <v>26663</v>
      </c>
      <c r="B298" t="s">
        <v>37</v>
      </c>
      <c r="C298" t="s">
        <v>49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50</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49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49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49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49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50</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49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50</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50</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50</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50</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50</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49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50</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50</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50</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50</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50</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50</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50</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50</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50</v>
      </c>
      <c r="D320" s="3">
        <v>130000</v>
      </c>
      <c r="E320">
        <v>4</v>
      </c>
      <c r="F320" t="s">
        <v>19</v>
      </c>
      <c r="G320" t="s">
        <v>21</v>
      </c>
      <c r="H320" t="s">
        <v>18</v>
      </c>
      <c r="I320">
        <v>3</v>
      </c>
      <c r="J320" t="s">
        <v>45</v>
      </c>
      <c r="K320" t="s">
        <v>17</v>
      </c>
      <c r="L320">
        <v>54</v>
      </c>
      <c r="M320" t="str">
        <f t="shared" si="4"/>
        <v>Middle age</v>
      </c>
      <c r="N320" t="s">
        <v>18</v>
      </c>
    </row>
    <row r="321" spans="1:14" x14ac:dyDescent="0.25">
      <c r="A321">
        <v>11386</v>
      </c>
      <c r="B321" t="s">
        <v>36</v>
      </c>
      <c r="C321" t="s">
        <v>49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50</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49</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5">
      <c r="A324">
        <v>16410</v>
      </c>
      <c r="B324" t="s">
        <v>37</v>
      </c>
      <c r="C324" t="s">
        <v>49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49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50</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50</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49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50</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50</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49</v>
      </c>
      <c r="D331" s="3">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49</v>
      </c>
      <c r="D332" s="3">
        <v>80000</v>
      </c>
      <c r="E332">
        <v>0</v>
      </c>
      <c r="F332" t="s">
        <v>13</v>
      </c>
      <c r="G332" t="s">
        <v>21</v>
      </c>
      <c r="H332" t="s">
        <v>15</v>
      </c>
      <c r="I332">
        <v>3</v>
      </c>
      <c r="J332" t="s">
        <v>45</v>
      </c>
      <c r="K332" t="s">
        <v>24</v>
      </c>
      <c r="L332">
        <v>32</v>
      </c>
      <c r="M332" t="str">
        <f t="shared" si="5"/>
        <v>Middle age</v>
      </c>
      <c r="N332" t="s">
        <v>18</v>
      </c>
    </row>
    <row r="333" spans="1:14" x14ac:dyDescent="0.25">
      <c r="A333">
        <v>19508</v>
      </c>
      <c r="B333" t="s">
        <v>36</v>
      </c>
      <c r="C333" t="s">
        <v>50</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49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50</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50</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50</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50</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50</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49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50</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50</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49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50</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49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50</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49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50</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49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50</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49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50</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50</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49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50</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50</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50</v>
      </c>
      <c r="D357" s="3">
        <v>80000</v>
      </c>
      <c r="E357">
        <v>0</v>
      </c>
      <c r="F357" t="s">
        <v>13</v>
      </c>
      <c r="G357" t="s">
        <v>21</v>
      </c>
      <c r="H357" t="s">
        <v>15</v>
      </c>
      <c r="I357">
        <v>3</v>
      </c>
      <c r="J357" t="s">
        <v>45</v>
      </c>
      <c r="K357" t="s">
        <v>24</v>
      </c>
      <c r="L357">
        <v>32</v>
      </c>
      <c r="M357" t="str">
        <f t="shared" si="5"/>
        <v>Middle age</v>
      </c>
      <c r="N357" t="s">
        <v>18</v>
      </c>
    </row>
    <row r="358" spans="1:14" x14ac:dyDescent="0.25">
      <c r="A358">
        <v>23608</v>
      </c>
      <c r="B358" t="s">
        <v>36</v>
      </c>
      <c r="C358" t="s">
        <v>49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49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50</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50</v>
      </c>
      <c r="D361" s="3">
        <v>80000</v>
      </c>
      <c r="E361">
        <v>0</v>
      </c>
      <c r="F361" t="s">
        <v>13</v>
      </c>
      <c r="G361" t="s">
        <v>21</v>
      </c>
      <c r="H361" t="s">
        <v>15</v>
      </c>
      <c r="I361">
        <v>3</v>
      </c>
      <c r="J361" t="s">
        <v>45</v>
      </c>
      <c r="K361" t="s">
        <v>24</v>
      </c>
      <c r="L361">
        <v>30</v>
      </c>
      <c r="M361" t="str">
        <f t="shared" si="5"/>
        <v>Adolescent</v>
      </c>
      <c r="N361" t="s">
        <v>18</v>
      </c>
    </row>
    <row r="362" spans="1:14" x14ac:dyDescent="0.25">
      <c r="A362">
        <v>13082</v>
      </c>
      <c r="B362" t="s">
        <v>37</v>
      </c>
      <c r="C362" t="s">
        <v>50</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49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50</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49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49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49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50</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49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49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49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49</v>
      </c>
      <c r="D372" s="3">
        <v>100000</v>
      </c>
      <c r="E372">
        <v>4</v>
      </c>
      <c r="F372" t="s">
        <v>13</v>
      </c>
      <c r="G372" t="s">
        <v>21</v>
      </c>
      <c r="H372" t="s">
        <v>15</v>
      </c>
      <c r="I372">
        <v>1</v>
      </c>
      <c r="J372" t="s">
        <v>45</v>
      </c>
      <c r="K372" t="s">
        <v>24</v>
      </c>
      <c r="L372">
        <v>46</v>
      </c>
      <c r="M372" t="str">
        <f t="shared" si="5"/>
        <v>Middle age</v>
      </c>
      <c r="N372" t="s">
        <v>18</v>
      </c>
    </row>
    <row r="373" spans="1:14" x14ac:dyDescent="0.25">
      <c r="A373">
        <v>22918</v>
      </c>
      <c r="B373" t="s">
        <v>37</v>
      </c>
      <c r="C373" t="s">
        <v>50</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50</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50</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49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49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50</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50</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50</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50</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50</v>
      </c>
      <c r="D382" s="3">
        <v>70000</v>
      </c>
      <c r="E382">
        <v>0</v>
      </c>
      <c r="F382" t="s">
        <v>13</v>
      </c>
      <c r="G382" t="s">
        <v>21</v>
      </c>
      <c r="H382" t="s">
        <v>18</v>
      </c>
      <c r="I382">
        <v>3</v>
      </c>
      <c r="J382" t="s">
        <v>45</v>
      </c>
      <c r="K382" t="s">
        <v>24</v>
      </c>
      <c r="L382">
        <v>30</v>
      </c>
      <c r="M382" t="str">
        <f t="shared" si="5"/>
        <v>Adolescent</v>
      </c>
      <c r="N382" t="s">
        <v>15</v>
      </c>
    </row>
    <row r="383" spans="1:14" x14ac:dyDescent="0.25">
      <c r="A383">
        <v>22974</v>
      </c>
      <c r="B383" t="s">
        <v>36</v>
      </c>
      <c r="C383" t="s">
        <v>49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50</v>
      </c>
      <c r="D384" s="3">
        <v>80000</v>
      </c>
      <c r="E384">
        <v>4</v>
      </c>
      <c r="F384" t="s">
        <v>19</v>
      </c>
      <c r="G384" t="s">
        <v>21</v>
      </c>
      <c r="H384" t="s">
        <v>15</v>
      </c>
      <c r="I384">
        <v>2</v>
      </c>
      <c r="J384" t="s">
        <v>45</v>
      </c>
      <c r="K384" t="s">
        <v>17</v>
      </c>
      <c r="L384">
        <v>53</v>
      </c>
      <c r="M384" t="str">
        <f t="shared" si="5"/>
        <v>Middle age</v>
      </c>
      <c r="N384" t="s">
        <v>18</v>
      </c>
    </row>
    <row r="385" spans="1:14" x14ac:dyDescent="0.25">
      <c r="A385">
        <v>17978</v>
      </c>
      <c r="B385" t="s">
        <v>36</v>
      </c>
      <c r="C385" t="s">
        <v>50</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49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50</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5">
      <c r="A388">
        <v>28957</v>
      </c>
      <c r="B388" t="s">
        <v>37</v>
      </c>
      <c r="C388" t="s">
        <v>49</v>
      </c>
      <c r="D388" s="3">
        <v>120000</v>
      </c>
      <c r="E388">
        <v>0</v>
      </c>
      <c r="F388" t="s">
        <v>29</v>
      </c>
      <c r="G388" t="s">
        <v>21</v>
      </c>
      <c r="H388" t="s">
        <v>15</v>
      </c>
      <c r="I388">
        <v>4</v>
      </c>
      <c r="J388" t="s">
        <v>45</v>
      </c>
      <c r="K388" t="s">
        <v>24</v>
      </c>
      <c r="L388">
        <v>34</v>
      </c>
      <c r="M388" t="str">
        <f t="shared" si="6"/>
        <v>Middle age</v>
      </c>
      <c r="N388" t="s">
        <v>15</v>
      </c>
    </row>
    <row r="389" spans="1:14" x14ac:dyDescent="0.25">
      <c r="A389">
        <v>13690</v>
      </c>
      <c r="B389" t="s">
        <v>37</v>
      </c>
      <c r="C389" t="s">
        <v>49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49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49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50</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49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50</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49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49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50</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50</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49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50</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49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49</v>
      </c>
      <c r="D402" s="3">
        <v>110000</v>
      </c>
      <c r="E402">
        <v>3</v>
      </c>
      <c r="F402" t="s">
        <v>13</v>
      </c>
      <c r="G402" t="s">
        <v>28</v>
      </c>
      <c r="H402" t="s">
        <v>15</v>
      </c>
      <c r="I402">
        <v>4</v>
      </c>
      <c r="J402" t="s">
        <v>45</v>
      </c>
      <c r="K402" t="s">
        <v>17</v>
      </c>
      <c r="L402">
        <v>53</v>
      </c>
      <c r="M402" t="str">
        <f t="shared" si="6"/>
        <v>Middle age</v>
      </c>
      <c r="N402" t="s">
        <v>18</v>
      </c>
    </row>
    <row r="403" spans="1:14" x14ac:dyDescent="0.25">
      <c r="A403">
        <v>11555</v>
      </c>
      <c r="B403" t="s">
        <v>36</v>
      </c>
      <c r="C403" t="s">
        <v>49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50</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50</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50</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49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49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49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49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49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49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50</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50</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49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49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49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50</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49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50</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50</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49</v>
      </c>
      <c r="D422" s="3">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50</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50</v>
      </c>
      <c r="D424" s="3">
        <v>110000</v>
      </c>
      <c r="E424">
        <v>0</v>
      </c>
      <c r="F424" t="s">
        <v>19</v>
      </c>
      <c r="G424" t="s">
        <v>28</v>
      </c>
      <c r="H424" t="s">
        <v>18</v>
      </c>
      <c r="I424">
        <v>3</v>
      </c>
      <c r="J424" t="s">
        <v>45</v>
      </c>
      <c r="K424" t="s">
        <v>24</v>
      </c>
      <c r="L424">
        <v>32</v>
      </c>
      <c r="M424" t="str">
        <f t="shared" si="6"/>
        <v>Middle age</v>
      </c>
      <c r="N424" t="s">
        <v>15</v>
      </c>
    </row>
    <row r="425" spans="1:14" x14ac:dyDescent="0.25">
      <c r="A425">
        <v>27169</v>
      </c>
      <c r="B425" t="s">
        <v>37</v>
      </c>
      <c r="C425" t="s">
        <v>50</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49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50</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50</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49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50</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49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49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50</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49</v>
      </c>
      <c r="D434" s="3">
        <v>110000</v>
      </c>
      <c r="E434">
        <v>0</v>
      </c>
      <c r="F434" t="s">
        <v>27</v>
      </c>
      <c r="G434" t="s">
        <v>28</v>
      </c>
      <c r="H434" t="s">
        <v>15</v>
      </c>
      <c r="I434">
        <v>3</v>
      </c>
      <c r="J434" t="s">
        <v>45</v>
      </c>
      <c r="K434" t="s">
        <v>24</v>
      </c>
      <c r="L434">
        <v>34</v>
      </c>
      <c r="M434" t="str">
        <f t="shared" si="6"/>
        <v>Middle age</v>
      </c>
      <c r="N434" t="s">
        <v>15</v>
      </c>
    </row>
    <row r="435" spans="1:14" x14ac:dyDescent="0.25">
      <c r="A435">
        <v>27814</v>
      </c>
      <c r="B435" t="s">
        <v>37</v>
      </c>
      <c r="C435" t="s">
        <v>49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49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49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49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49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49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50</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50</v>
      </c>
      <c r="D442" s="3">
        <v>90000</v>
      </c>
      <c r="E442">
        <v>0</v>
      </c>
      <c r="F442" t="s">
        <v>13</v>
      </c>
      <c r="G442" t="s">
        <v>21</v>
      </c>
      <c r="H442" t="s">
        <v>18</v>
      </c>
      <c r="I442">
        <v>3</v>
      </c>
      <c r="J442" t="s">
        <v>45</v>
      </c>
      <c r="K442" t="s">
        <v>24</v>
      </c>
      <c r="L442">
        <v>34</v>
      </c>
      <c r="M442" t="str">
        <f t="shared" si="6"/>
        <v>Middle age</v>
      </c>
      <c r="N442" t="s">
        <v>15</v>
      </c>
    </row>
    <row r="443" spans="1:14" x14ac:dyDescent="0.25">
      <c r="A443">
        <v>11061</v>
      </c>
      <c r="B443" t="s">
        <v>36</v>
      </c>
      <c r="C443" t="s">
        <v>50</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50</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49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50</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49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49</v>
      </c>
      <c r="D448" s="3">
        <v>130000</v>
      </c>
      <c r="E448">
        <v>0</v>
      </c>
      <c r="F448" t="s">
        <v>31</v>
      </c>
      <c r="G448" t="s">
        <v>28</v>
      </c>
      <c r="H448" t="s">
        <v>15</v>
      </c>
      <c r="I448">
        <v>1</v>
      </c>
      <c r="J448" t="s">
        <v>45</v>
      </c>
      <c r="K448" t="s">
        <v>24</v>
      </c>
      <c r="L448">
        <v>48</v>
      </c>
      <c r="M448" t="str">
        <f t="shared" si="6"/>
        <v>Middle age</v>
      </c>
      <c r="N448" t="s">
        <v>18</v>
      </c>
    </row>
    <row r="449" spans="1:14" x14ac:dyDescent="0.25">
      <c r="A449">
        <v>20711</v>
      </c>
      <c r="B449" t="s">
        <v>36</v>
      </c>
      <c r="C449" t="s">
        <v>49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49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49</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5">
      <c r="A452">
        <v>16559</v>
      </c>
      <c r="B452" t="s">
        <v>37</v>
      </c>
      <c r="C452" t="s">
        <v>49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49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49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49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50</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49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50</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49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50</v>
      </c>
      <c r="D460" s="3">
        <v>120000</v>
      </c>
      <c r="E460">
        <v>0</v>
      </c>
      <c r="F460" t="s">
        <v>29</v>
      </c>
      <c r="G460" t="s">
        <v>21</v>
      </c>
      <c r="H460" t="s">
        <v>15</v>
      </c>
      <c r="I460">
        <v>4</v>
      </c>
      <c r="J460" t="s">
        <v>45</v>
      </c>
      <c r="K460" t="s">
        <v>24</v>
      </c>
      <c r="L460">
        <v>32</v>
      </c>
      <c r="M460" t="str">
        <f t="shared" si="7"/>
        <v>Middle age</v>
      </c>
      <c r="N460" t="s">
        <v>15</v>
      </c>
    </row>
    <row r="461" spans="1:14" x14ac:dyDescent="0.25">
      <c r="A461">
        <v>21554</v>
      </c>
      <c r="B461" t="s">
        <v>37</v>
      </c>
      <c r="C461" t="s">
        <v>49</v>
      </c>
      <c r="D461" s="3">
        <v>80000</v>
      </c>
      <c r="E461">
        <v>0</v>
      </c>
      <c r="F461" t="s">
        <v>13</v>
      </c>
      <c r="G461" t="s">
        <v>21</v>
      </c>
      <c r="H461" t="s">
        <v>18</v>
      </c>
      <c r="I461">
        <v>3</v>
      </c>
      <c r="J461" t="s">
        <v>45</v>
      </c>
      <c r="K461" t="s">
        <v>24</v>
      </c>
      <c r="L461">
        <v>33</v>
      </c>
      <c r="M461" t="str">
        <f t="shared" si="7"/>
        <v>Middle age</v>
      </c>
      <c r="N461" t="s">
        <v>18</v>
      </c>
    </row>
    <row r="462" spans="1:14" x14ac:dyDescent="0.25">
      <c r="A462">
        <v>13662</v>
      </c>
      <c r="B462" t="s">
        <v>37</v>
      </c>
      <c r="C462" t="s">
        <v>50</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49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49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50</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49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50</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49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50</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49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49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50</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50</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49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49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49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50</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49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50</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50</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50</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49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49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50</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50</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49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50</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49</v>
      </c>
      <c r="D488" s="3">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50</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49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50</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50</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50</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49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50</v>
      </c>
      <c r="D495" s="3">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50</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50</v>
      </c>
      <c r="D497" s="3">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49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49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50</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49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50</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49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50</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49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50</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50</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49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49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50</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50</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50</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50</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49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49</v>
      </c>
      <c r="D515" s="3">
        <v>60000</v>
      </c>
      <c r="E515">
        <v>4</v>
      </c>
      <c r="F515" t="s">
        <v>31</v>
      </c>
      <c r="G515" t="s">
        <v>28</v>
      </c>
      <c r="H515" t="s">
        <v>15</v>
      </c>
      <c r="I515">
        <v>2</v>
      </c>
      <c r="J515" t="s">
        <v>45</v>
      </c>
      <c r="K515" t="s">
        <v>32</v>
      </c>
      <c r="L515">
        <v>61</v>
      </c>
      <c r="M515" t="str">
        <f t="shared" ref="M515:M578" si="8">IF(L515&gt;54, "Old", IF(L515&gt;=31, "Middle age", IF(L515&lt;31, "Adolescent", "invalid")))</f>
        <v>Old</v>
      </c>
      <c r="N515" t="s">
        <v>15</v>
      </c>
    </row>
    <row r="516" spans="1:14" x14ac:dyDescent="0.25">
      <c r="A516">
        <v>19399</v>
      </c>
      <c r="B516" t="s">
        <v>37</v>
      </c>
      <c r="C516" t="s">
        <v>50</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49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49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50</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49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50</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50</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50</v>
      </c>
      <c r="D523" s="3">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50</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50</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49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50</v>
      </c>
      <c r="D527" s="3">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49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50</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49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50</v>
      </c>
      <c r="D531" s="3">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50</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50</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49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50</v>
      </c>
      <c r="D535" s="3">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50</v>
      </c>
      <c r="D536" s="3">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50</v>
      </c>
      <c r="D537" s="3">
        <v>50000</v>
      </c>
      <c r="E537">
        <v>3</v>
      </c>
      <c r="F537" t="s">
        <v>13</v>
      </c>
      <c r="G537" t="s">
        <v>14</v>
      </c>
      <c r="H537" t="s">
        <v>15</v>
      </c>
      <c r="I537">
        <v>3</v>
      </c>
      <c r="J537" t="s">
        <v>45</v>
      </c>
      <c r="K537" t="s">
        <v>32</v>
      </c>
      <c r="L537">
        <v>41</v>
      </c>
      <c r="M537" t="str">
        <f t="shared" si="8"/>
        <v>Middle age</v>
      </c>
      <c r="N537" t="s">
        <v>18</v>
      </c>
    </row>
    <row r="538" spans="1:14" x14ac:dyDescent="0.25">
      <c r="A538">
        <v>13907</v>
      </c>
      <c r="B538" t="s">
        <v>37</v>
      </c>
      <c r="C538" t="s">
        <v>49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49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49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49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49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50</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50</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49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50</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50</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50</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50</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49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49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49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49</v>
      </c>
      <c r="D553" s="3">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50</v>
      </c>
      <c r="D554" s="3">
        <v>60000</v>
      </c>
      <c r="E554">
        <v>3</v>
      </c>
      <c r="F554" t="s">
        <v>27</v>
      </c>
      <c r="G554" t="s">
        <v>21</v>
      </c>
      <c r="H554" t="s">
        <v>15</v>
      </c>
      <c r="I554">
        <v>2</v>
      </c>
      <c r="J554" t="s">
        <v>45</v>
      </c>
      <c r="K554" t="s">
        <v>32</v>
      </c>
      <c r="L554">
        <v>54</v>
      </c>
      <c r="M554" t="str">
        <f t="shared" si="8"/>
        <v>Middle age</v>
      </c>
      <c r="N554" t="s">
        <v>15</v>
      </c>
    </row>
    <row r="555" spans="1:14" x14ac:dyDescent="0.25">
      <c r="A555">
        <v>17533</v>
      </c>
      <c r="B555" t="s">
        <v>36</v>
      </c>
      <c r="C555" t="s">
        <v>50</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49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50</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50</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49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49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49</v>
      </c>
      <c r="D561" s="3">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49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49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49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49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50</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50</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49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50</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50</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50</v>
      </c>
      <c r="D571" s="3">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50</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50</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50</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50</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49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50</v>
      </c>
      <c r="D577" s="3">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49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50</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5">
      <c r="A580">
        <v>15313</v>
      </c>
      <c r="B580" t="s">
        <v>36</v>
      </c>
      <c r="C580" t="s">
        <v>50</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49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49</v>
      </c>
      <c r="D582" s="3">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50</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50</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50</v>
      </c>
      <c r="D585" s="3">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50</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50</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50</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49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49</v>
      </c>
      <c r="D590" s="3">
        <v>90000</v>
      </c>
      <c r="E590">
        <v>2</v>
      </c>
      <c r="F590" t="s">
        <v>27</v>
      </c>
      <c r="G590" t="s">
        <v>21</v>
      </c>
      <c r="H590" t="s">
        <v>15</v>
      </c>
      <c r="I590">
        <v>1</v>
      </c>
      <c r="J590" t="s">
        <v>45</v>
      </c>
      <c r="K590" t="s">
        <v>32</v>
      </c>
      <c r="L590">
        <v>51</v>
      </c>
      <c r="M590" t="str">
        <f t="shared" si="9"/>
        <v>Middle age</v>
      </c>
      <c r="N590" t="s">
        <v>15</v>
      </c>
    </row>
    <row r="591" spans="1:14" x14ac:dyDescent="0.25">
      <c r="A591">
        <v>12100</v>
      </c>
      <c r="B591" t="s">
        <v>37</v>
      </c>
      <c r="C591" t="s">
        <v>50</v>
      </c>
      <c r="D591" s="3">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49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50</v>
      </c>
      <c r="D593" s="3">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49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49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50</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49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49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50</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50</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49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50</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50</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50</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50</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50</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50</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50</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49</v>
      </c>
      <c r="D609" s="3">
        <v>70000</v>
      </c>
      <c r="E609">
        <v>5</v>
      </c>
      <c r="F609" t="s">
        <v>31</v>
      </c>
      <c r="G609" t="s">
        <v>21</v>
      </c>
      <c r="H609" t="s">
        <v>15</v>
      </c>
      <c r="I609">
        <v>3</v>
      </c>
      <c r="J609" t="s">
        <v>45</v>
      </c>
      <c r="K609" t="s">
        <v>32</v>
      </c>
      <c r="L609">
        <v>46</v>
      </c>
      <c r="M609" t="str">
        <f t="shared" si="9"/>
        <v>Middle age</v>
      </c>
      <c r="N609" t="s">
        <v>15</v>
      </c>
    </row>
    <row r="610" spans="1:14" x14ac:dyDescent="0.25">
      <c r="A610">
        <v>16890</v>
      </c>
      <c r="B610" t="s">
        <v>36</v>
      </c>
      <c r="C610" t="s">
        <v>50</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50</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50</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49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49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50</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49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49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49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50</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49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49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49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50</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50</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49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49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50</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49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49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50</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49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50</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50</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49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49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50</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49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49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50</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50</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50</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49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50</v>
      </c>
      <c r="D643" s="3">
        <v>50000</v>
      </c>
      <c r="E643">
        <v>4</v>
      </c>
      <c r="F643" t="s">
        <v>13</v>
      </c>
      <c r="G643" t="s">
        <v>28</v>
      </c>
      <c r="H643" t="s">
        <v>15</v>
      </c>
      <c r="I643">
        <v>2</v>
      </c>
      <c r="J643" t="s">
        <v>45</v>
      </c>
      <c r="K643" t="s">
        <v>32</v>
      </c>
      <c r="L643">
        <v>64</v>
      </c>
      <c r="M643" t="str">
        <f t="shared" ref="M643:M706" si="10">IF(L643&gt;54, "Old", IF(L643&gt;=31, "Middle age", IF(L643&lt;31, "Adolescent", "invalid")))</f>
        <v>Old</v>
      </c>
      <c r="N643" t="s">
        <v>18</v>
      </c>
    </row>
    <row r="644" spans="1:14" x14ac:dyDescent="0.25">
      <c r="A644">
        <v>21741</v>
      </c>
      <c r="B644" t="s">
        <v>36</v>
      </c>
      <c r="C644" t="s">
        <v>49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49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49</v>
      </c>
      <c r="D646" s="3">
        <v>60000</v>
      </c>
      <c r="E646">
        <v>5</v>
      </c>
      <c r="F646" t="s">
        <v>13</v>
      </c>
      <c r="G646" t="s">
        <v>14</v>
      </c>
      <c r="H646" t="s">
        <v>15</v>
      </c>
      <c r="I646">
        <v>3</v>
      </c>
      <c r="J646" t="s">
        <v>45</v>
      </c>
      <c r="K646" t="s">
        <v>32</v>
      </c>
      <c r="L646">
        <v>41</v>
      </c>
      <c r="M646" t="str">
        <f t="shared" si="10"/>
        <v>Middle age</v>
      </c>
      <c r="N646" t="s">
        <v>18</v>
      </c>
    </row>
    <row r="647" spans="1:14" x14ac:dyDescent="0.25">
      <c r="A647">
        <v>16217</v>
      </c>
      <c r="B647" t="s">
        <v>37</v>
      </c>
      <c r="C647" t="s">
        <v>49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49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50</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49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49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49</v>
      </c>
      <c r="D652" s="3">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50</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50</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50</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50</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49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50</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50</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50</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49</v>
      </c>
      <c r="D661" s="3">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49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50</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49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49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49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50</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49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49</v>
      </c>
      <c r="D669" s="3">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49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49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50</v>
      </c>
      <c r="D672" s="3">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49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49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49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49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50</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50</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50</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50</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50</v>
      </c>
      <c r="D681" s="3">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49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49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50</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49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49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49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49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50</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50</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50</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49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50</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50</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49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49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50</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50</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49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50</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50</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49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50</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50</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49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49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49</v>
      </c>
      <c r="D707" s="3">
        <v>70000</v>
      </c>
      <c r="E707">
        <v>4</v>
      </c>
      <c r="F707" t="s">
        <v>13</v>
      </c>
      <c r="G707" t="s">
        <v>28</v>
      </c>
      <c r="H707" t="s">
        <v>15</v>
      </c>
      <c r="I707">
        <v>1</v>
      </c>
      <c r="J707" t="s">
        <v>45</v>
      </c>
      <c r="K707" t="s">
        <v>32</v>
      </c>
      <c r="L707">
        <v>59</v>
      </c>
      <c r="M707" t="str">
        <f t="shared" ref="M707:M770" si="11">IF(L707&gt;54, "Old", IF(L707&gt;=31, "Middle age", IF(L707&lt;31, "Adolescent", "invalid")))</f>
        <v>Old</v>
      </c>
      <c r="N707" t="s">
        <v>18</v>
      </c>
    </row>
    <row r="708" spans="1:14" x14ac:dyDescent="0.25">
      <c r="A708">
        <v>20296</v>
      </c>
      <c r="B708" t="s">
        <v>37</v>
      </c>
      <c r="C708" t="s">
        <v>49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49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50</v>
      </c>
      <c r="D710" s="3">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49</v>
      </c>
      <c r="D711" s="3">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50</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49</v>
      </c>
      <c r="D713" s="3">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49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49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50</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49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49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50</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50</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49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49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50</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49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49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50</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50</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50</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50</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50</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49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49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50</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49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50</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49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49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50</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50</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49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49</v>
      </c>
      <c r="D741" s="3">
        <v>60000</v>
      </c>
      <c r="E741">
        <v>2</v>
      </c>
      <c r="F741" t="s">
        <v>19</v>
      </c>
      <c r="G741" t="s">
        <v>21</v>
      </c>
      <c r="H741" t="s">
        <v>15</v>
      </c>
      <c r="I741">
        <v>1</v>
      </c>
      <c r="J741" t="s">
        <v>45</v>
      </c>
      <c r="K741" t="s">
        <v>32</v>
      </c>
      <c r="L741">
        <v>55</v>
      </c>
      <c r="M741" t="str">
        <f t="shared" si="11"/>
        <v>Old</v>
      </c>
      <c r="N741" t="s">
        <v>18</v>
      </c>
    </row>
    <row r="742" spans="1:14" x14ac:dyDescent="0.25">
      <c r="A742">
        <v>17657</v>
      </c>
      <c r="B742" t="s">
        <v>36</v>
      </c>
      <c r="C742" t="s">
        <v>50</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49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50</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50</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49</v>
      </c>
      <c r="D746" s="3">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50</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49</v>
      </c>
      <c r="D748" s="3">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49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50</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49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50</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50</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50</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49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49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50</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50</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50</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49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49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50</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49</v>
      </c>
      <c r="D763" s="3">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50</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50</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49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49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50</v>
      </c>
      <c r="D768" s="3">
        <v>50000</v>
      </c>
      <c r="E768">
        <v>4</v>
      </c>
      <c r="F768" t="s">
        <v>13</v>
      </c>
      <c r="G768" t="s">
        <v>14</v>
      </c>
      <c r="H768" t="s">
        <v>15</v>
      </c>
      <c r="I768">
        <v>3</v>
      </c>
      <c r="J768" t="s">
        <v>45</v>
      </c>
      <c r="K768" t="s">
        <v>32</v>
      </c>
      <c r="L768">
        <v>42</v>
      </c>
      <c r="M768" t="str">
        <f t="shared" si="11"/>
        <v>Middle age</v>
      </c>
      <c r="N768" t="s">
        <v>18</v>
      </c>
    </row>
    <row r="769" spans="1:14" x14ac:dyDescent="0.25">
      <c r="A769">
        <v>24979</v>
      </c>
      <c r="B769" t="s">
        <v>36</v>
      </c>
      <c r="C769" t="s">
        <v>49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49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49</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5">
      <c r="A772">
        <v>17699</v>
      </c>
      <c r="B772" t="s">
        <v>36</v>
      </c>
      <c r="C772" t="s">
        <v>50</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50</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50</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49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49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50</v>
      </c>
      <c r="D777" s="3">
        <v>70000</v>
      </c>
      <c r="E777">
        <v>2</v>
      </c>
      <c r="F777" t="s">
        <v>29</v>
      </c>
      <c r="G777" t="s">
        <v>14</v>
      </c>
      <c r="H777" t="s">
        <v>15</v>
      </c>
      <c r="I777">
        <v>2</v>
      </c>
      <c r="J777" t="s">
        <v>45</v>
      </c>
      <c r="K777" t="s">
        <v>32</v>
      </c>
      <c r="L777">
        <v>54</v>
      </c>
      <c r="M777" t="str">
        <f t="shared" si="12"/>
        <v>Middle age</v>
      </c>
      <c r="N777" t="s">
        <v>18</v>
      </c>
    </row>
    <row r="778" spans="1:14" x14ac:dyDescent="0.25">
      <c r="A778">
        <v>26490</v>
      </c>
      <c r="B778" t="s">
        <v>37</v>
      </c>
      <c r="C778" t="s">
        <v>50</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50</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50</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50</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49</v>
      </c>
      <c r="D782" s="3">
        <v>60000</v>
      </c>
      <c r="E782">
        <v>2</v>
      </c>
      <c r="F782" t="s">
        <v>19</v>
      </c>
      <c r="G782" t="s">
        <v>21</v>
      </c>
      <c r="H782" t="s">
        <v>15</v>
      </c>
      <c r="I782">
        <v>1</v>
      </c>
      <c r="J782" t="s">
        <v>45</v>
      </c>
      <c r="K782" t="s">
        <v>32</v>
      </c>
      <c r="L782">
        <v>55</v>
      </c>
      <c r="M782" t="str">
        <f t="shared" si="12"/>
        <v>Old</v>
      </c>
      <c r="N782" t="s">
        <v>18</v>
      </c>
    </row>
    <row r="783" spans="1:14" x14ac:dyDescent="0.25">
      <c r="A783">
        <v>19660</v>
      </c>
      <c r="B783" t="s">
        <v>36</v>
      </c>
      <c r="C783" t="s">
        <v>50</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50</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50</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49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49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49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49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49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50</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49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50</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50</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50</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50</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50</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50</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50</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49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49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50</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50</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50</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50</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50</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49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49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49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50</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49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49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50</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49</v>
      </c>
      <c r="D814" s="3">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49</v>
      </c>
      <c r="D815" s="3">
        <v>70000</v>
      </c>
      <c r="E815">
        <v>2</v>
      </c>
      <c r="F815" t="s">
        <v>27</v>
      </c>
      <c r="G815" t="s">
        <v>21</v>
      </c>
      <c r="H815" t="s">
        <v>15</v>
      </c>
      <c r="I815">
        <v>2</v>
      </c>
      <c r="J815" t="s">
        <v>45</v>
      </c>
      <c r="K815" t="s">
        <v>32</v>
      </c>
      <c r="L815">
        <v>53</v>
      </c>
      <c r="M815" t="str">
        <f t="shared" si="12"/>
        <v>Middle age</v>
      </c>
      <c r="N815" t="s">
        <v>18</v>
      </c>
    </row>
    <row r="816" spans="1:14" x14ac:dyDescent="0.25">
      <c r="A816">
        <v>13351</v>
      </c>
      <c r="B816" t="s">
        <v>37</v>
      </c>
      <c r="C816" t="s">
        <v>49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50</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49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49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50</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49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50</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50</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50</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49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50</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50</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50</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49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49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50</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50</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49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49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49</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5">
      <c r="A836">
        <v>19889</v>
      </c>
      <c r="B836" t="s">
        <v>37</v>
      </c>
      <c r="C836" t="s">
        <v>49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49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49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50</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49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49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50</v>
      </c>
      <c r="D842" s="3">
        <v>70000</v>
      </c>
      <c r="E842">
        <v>4</v>
      </c>
      <c r="F842" t="s">
        <v>19</v>
      </c>
      <c r="G842" t="s">
        <v>21</v>
      </c>
      <c r="H842" t="s">
        <v>15</v>
      </c>
      <c r="I842">
        <v>2</v>
      </c>
      <c r="J842" t="s">
        <v>45</v>
      </c>
      <c r="K842" t="s">
        <v>32</v>
      </c>
      <c r="L842">
        <v>53</v>
      </c>
      <c r="M842" t="str">
        <f t="shared" si="13"/>
        <v>Middle age</v>
      </c>
      <c r="N842" t="s">
        <v>18</v>
      </c>
    </row>
    <row r="843" spans="1:14" x14ac:dyDescent="0.25">
      <c r="A843">
        <v>12056</v>
      </c>
      <c r="B843" t="s">
        <v>36</v>
      </c>
      <c r="C843" t="s">
        <v>50</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49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50</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49</v>
      </c>
      <c r="D846" s="3">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49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49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49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50</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49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49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50</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50</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50</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49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49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50</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49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50</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50</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50</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49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50</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50</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50</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49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50</v>
      </c>
      <c r="D868" s="3">
        <v>60000</v>
      </c>
      <c r="E868">
        <v>2</v>
      </c>
      <c r="F868" t="s">
        <v>27</v>
      </c>
      <c r="G868" t="s">
        <v>21</v>
      </c>
      <c r="H868" t="s">
        <v>15</v>
      </c>
      <c r="I868">
        <v>2</v>
      </c>
      <c r="J868" t="s">
        <v>45</v>
      </c>
      <c r="K868" t="s">
        <v>32</v>
      </c>
      <c r="L868">
        <v>55</v>
      </c>
      <c r="M868" t="str">
        <f t="shared" si="13"/>
        <v>Old</v>
      </c>
      <c r="N868" t="s">
        <v>18</v>
      </c>
    </row>
    <row r="869" spans="1:14" x14ac:dyDescent="0.25">
      <c r="A869">
        <v>26693</v>
      </c>
      <c r="B869" t="s">
        <v>36</v>
      </c>
      <c r="C869" t="s">
        <v>50</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50</v>
      </c>
      <c r="D870" s="3">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49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50</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50</v>
      </c>
      <c r="D873" s="3">
        <v>60000</v>
      </c>
      <c r="E873">
        <v>2</v>
      </c>
      <c r="F873" t="s">
        <v>27</v>
      </c>
      <c r="G873" t="s">
        <v>21</v>
      </c>
      <c r="H873" t="s">
        <v>15</v>
      </c>
      <c r="I873">
        <v>2</v>
      </c>
      <c r="J873" t="s">
        <v>45</v>
      </c>
      <c r="K873" t="s">
        <v>32</v>
      </c>
      <c r="L873">
        <v>55</v>
      </c>
      <c r="M873" t="str">
        <f t="shared" si="13"/>
        <v>Old</v>
      </c>
      <c r="N873" t="s">
        <v>18</v>
      </c>
    </row>
    <row r="874" spans="1:14" x14ac:dyDescent="0.25">
      <c r="A874">
        <v>22118</v>
      </c>
      <c r="B874" t="s">
        <v>37</v>
      </c>
      <c r="C874" t="s">
        <v>49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50</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49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49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50</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50</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50</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50</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50</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49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50</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49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50</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49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50</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50</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49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49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49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50</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49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50</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50</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49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49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50</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5">
      <c r="A900">
        <v>18066</v>
      </c>
      <c r="B900" t="s">
        <v>37</v>
      </c>
      <c r="C900" t="s">
        <v>50</v>
      </c>
      <c r="D900" s="3">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49</v>
      </c>
      <c r="D901" s="3">
        <v>70000</v>
      </c>
      <c r="E901">
        <v>5</v>
      </c>
      <c r="F901" t="s">
        <v>31</v>
      </c>
      <c r="G901" t="s">
        <v>21</v>
      </c>
      <c r="H901" t="s">
        <v>15</v>
      </c>
      <c r="I901">
        <v>3</v>
      </c>
      <c r="J901" t="s">
        <v>45</v>
      </c>
      <c r="K901" t="s">
        <v>32</v>
      </c>
      <c r="L901">
        <v>46</v>
      </c>
      <c r="M901" t="str">
        <f t="shared" si="14"/>
        <v>Middle age</v>
      </c>
      <c r="N901" t="s">
        <v>18</v>
      </c>
    </row>
    <row r="902" spans="1:14" x14ac:dyDescent="0.25">
      <c r="A902">
        <v>16122</v>
      </c>
      <c r="B902" t="s">
        <v>36</v>
      </c>
      <c r="C902" t="s">
        <v>50</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49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50</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50</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49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50</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50</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50</v>
      </c>
      <c r="D909" s="3">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50</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50</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50</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49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49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50</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50</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50</v>
      </c>
      <c r="D917" s="3">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50</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50</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49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49</v>
      </c>
      <c r="D921" s="3">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50</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49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49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50</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50</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49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49</v>
      </c>
      <c r="D928" s="3">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49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50</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50</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50</v>
      </c>
      <c r="D932" s="3">
        <v>70000</v>
      </c>
      <c r="E932">
        <v>5</v>
      </c>
      <c r="F932" t="s">
        <v>31</v>
      </c>
      <c r="G932" t="s">
        <v>21</v>
      </c>
      <c r="H932" t="s">
        <v>18</v>
      </c>
      <c r="I932">
        <v>3</v>
      </c>
      <c r="J932" t="s">
        <v>45</v>
      </c>
      <c r="K932" t="s">
        <v>32</v>
      </c>
      <c r="L932">
        <v>47</v>
      </c>
      <c r="M932" t="str">
        <f t="shared" si="14"/>
        <v>Middle age</v>
      </c>
      <c r="N932" t="s">
        <v>18</v>
      </c>
    </row>
    <row r="933" spans="1:14" x14ac:dyDescent="0.25">
      <c r="A933">
        <v>14914</v>
      </c>
      <c r="B933" t="s">
        <v>36</v>
      </c>
      <c r="C933" t="s">
        <v>49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49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50</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50</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49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49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50</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49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50</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49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49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49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49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49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50</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49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49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49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50</v>
      </c>
      <c r="D951" s="3">
        <v>70000</v>
      </c>
      <c r="E951">
        <v>2</v>
      </c>
      <c r="F951" t="s">
        <v>29</v>
      </c>
      <c r="G951" t="s">
        <v>14</v>
      </c>
      <c r="H951" t="s">
        <v>15</v>
      </c>
      <c r="I951">
        <v>2</v>
      </c>
      <c r="J951" t="s">
        <v>45</v>
      </c>
      <c r="K951" t="s">
        <v>32</v>
      </c>
      <c r="L951">
        <v>53</v>
      </c>
      <c r="M951" t="str">
        <f t="shared" si="14"/>
        <v>Middle age</v>
      </c>
      <c r="N951" t="s">
        <v>18</v>
      </c>
    </row>
    <row r="952" spans="1:14" x14ac:dyDescent="0.25">
      <c r="A952">
        <v>11788</v>
      </c>
      <c r="B952" t="s">
        <v>37</v>
      </c>
      <c r="C952" t="s">
        <v>49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50</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49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49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50</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49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49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49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50</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50</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50</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49</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5">
      <c r="A964">
        <v>16813</v>
      </c>
      <c r="B964" t="s">
        <v>36</v>
      </c>
      <c r="C964" t="s">
        <v>50</v>
      </c>
      <c r="D964" s="3">
        <v>60000</v>
      </c>
      <c r="E964">
        <v>2</v>
      </c>
      <c r="F964" t="s">
        <v>19</v>
      </c>
      <c r="G964" t="s">
        <v>21</v>
      </c>
      <c r="H964" t="s">
        <v>15</v>
      </c>
      <c r="I964">
        <v>2</v>
      </c>
      <c r="J964" t="s">
        <v>45</v>
      </c>
      <c r="K964" t="s">
        <v>32</v>
      </c>
      <c r="L964">
        <v>55</v>
      </c>
      <c r="M964" t="str">
        <f t="shared" si="15"/>
        <v>Old</v>
      </c>
      <c r="N964" t="s">
        <v>18</v>
      </c>
    </row>
    <row r="965" spans="1:14" x14ac:dyDescent="0.25">
      <c r="A965">
        <v>16007</v>
      </c>
      <c r="B965" t="s">
        <v>36</v>
      </c>
      <c r="C965" t="s">
        <v>49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50</v>
      </c>
      <c r="D966" s="3">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49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49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50</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50</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50</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49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49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49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50</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50</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50</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49</v>
      </c>
      <c r="D978" s="3">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49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50</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50</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49</v>
      </c>
      <c r="D982" s="3">
        <v>80000</v>
      </c>
      <c r="E982">
        <v>3</v>
      </c>
      <c r="F982" t="s">
        <v>13</v>
      </c>
      <c r="G982" t="s">
        <v>14</v>
      </c>
      <c r="H982" t="s">
        <v>15</v>
      </c>
      <c r="I982">
        <v>3</v>
      </c>
      <c r="J982" t="s">
        <v>45</v>
      </c>
      <c r="K982" t="s">
        <v>32</v>
      </c>
      <c r="L982">
        <v>40</v>
      </c>
      <c r="M982" t="str">
        <f t="shared" si="15"/>
        <v>Middle age</v>
      </c>
      <c r="N982" t="s">
        <v>15</v>
      </c>
    </row>
    <row r="983" spans="1:14" x14ac:dyDescent="0.25">
      <c r="A983">
        <v>15982</v>
      </c>
      <c r="B983" t="s">
        <v>36</v>
      </c>
      <c r="C983" t="s">
        <v>50</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50</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50</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50</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49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50</v>
      </c>
      <c r="D988" s="3">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49</v>
      </c>
      <c r="D989" s="3">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50</v>
      </c>
      <c r="D990" s="3">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50</v>
      </c>
      <c r="D991" s="3">
        <v>60000</v>
      </c>
      <c r="E991">
        <v>4</v>
      </c>
      <c r="F991" t="s">
        <v>13</v>
      </c>
      <c r="G991" t="s">
        <v>14</v>
      </c>
      <c r="H991" t="s">
        <v>18</v>
      </c>
      <c r="I991">
        <v>3</v>
      </c>
      <c r="J991" t="s">
        <v>45</v>
      </c>
      <c r="K991" t="s">
        <v>32</v>
      </c>
      <c r="L991">
        <v>42</v>
      </c>
      <c r="M991" t="str">
        <f t="shared" si="15"/>
        <v>Middle age</v>
      </c>
      <c r="N991" t="s">
        <v>18</v>
      </c>
    </row>
    <row r="992" spans="1:14" x14ac:dyDescent="0.25">
      <c r="A992">
        <v>14332</v>
      </c>
      <c r="B992" t="s">
        <v>37</v>
      </c>
      <c r="C992" t="s">
        <v>49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49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50</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50</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50</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50</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50</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50</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50</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50</v>
      </c>
      <c r="D1001" s="3">
        <v>60000</v>
      </c>
      <c r="E1001">
        <v>3</v>
      </c>
      <c r="F1001" t="s">
        <v>27</v>
      </c>
      <c r="G1001" t="s">
        <v>21</v>
      </c>
      <c r="H1001" t="s">
        <v>15</v>
      </c>
      <c r="I1001">
        <v>2</v>
      </c>
      <c r="J1001" t="s">
        <v>45</v>
      </c>
      <c r="K1001" t="s">
        <v>32</v>
      </c>
      <c r="L1001">
        <v>53</v>
      </c>
      <c r="M1001" t="str">
        <f t="shared" si="15"/>
        <v>Middle age</v>
      </c>
      <c r="N1001" t="s">
        <v>15</v>
      </c>
    </row>
  </sheetData>
  <autoFilter ref="A1:N1001" xr:uid="{439E29B3-E11D-4384-9D4E-2C47F34EB18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CE647-634D-4CBB-A3BE-A80DB3B29B25}">
  <dimension ref="A1:D111"/>
  <sheetViews>
    <sheetView topLeftCell="A31" workbookViewId="0">
      <selection activeCell="O83" sqref="O8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42</v>
      </c>
      <c r="B1" s="5" t="s">
        <v>44</v>
      </c>
    </row>
    <row r="2" spans="1:4" x14ac:dyDescent="0.25">
      <c r="A2" s="5" t="s">
        <v>40</v>
      </c>
      <c r="B2" t="s">
        <v>18</v>
      </c>
      <c r="C2" t="s">
        <v>15</v>
      </c>
      <c r="D2" t="s">
        <v>41</v>
      </c>
    </row>
    <row r="3" spans="1:4" x14ac:dyDescent="0.25">
      <c r="A3" s="6" t="s">
        <v>49</v>
      </c>
      <c r="B3" s="7">
        <v>53440</v>
      </c>
      <c r="C3" s="7">
        <v>55774.058577405856</v>
      </c>
      <c r="D3" s="7">
        <v>54580.777096114522</v>
      </c>
    </row>
    <row r="4" spans="1:4" x14ac:dyDescent="0.25">
      <c r="A4" s="6" t="s">
        <v>50</v>
      </c>
      <c r="B4" s="7">
        <v>56208.178438661707</v>
      </c>
      <c r="C4" s="7">
        <v>60123.966942148763</v>
      </c>
      <c r="D4" s="7">
        <v>58062.62230919765</v>
      </c>
    </row>
    <row r="5" spans="1:4" x14ac:dyDescent="0.25">
      <c r="A5" s="6" t="s">
        <v>41</v>
      </c>
      <c r="B5" s="7">
        <v>54874.759152215796</v>
      </c>
      <c r="C5" s="7">
        <v>57962.577962577961</v>
      </c>
      <c r="D5" s="7">
        <v>56360</v>
      </c>
    </row>
    <row r="22" spans="1:4" x14ac:dyDescent="0.25">
      <c r="A22" s="5" t="s">
        <v>43</v>
      </c>
      <c r="B22" s="5" t="s">
        <v>44</v>
      </c>
    </row>
    <row r="23" spans="1:4" x14ac:dyDescent="0.25">
      <c r="A23" s="5" t="s">
        <v>40</v>
      </c>
      <c r="B23" t="s">
        <v>18</v>
      </c>
      <c r="C23" t="s">
        <v>15</v>
      </c>
      <c r="D23" t="s">
        <v>41</v>
      </c>
    </row>
    <row r="24" spans="1:4" x14ac:dyDescent="0.25">
      <c r="A24" s="6" t="s">
        <v>16</v>
      </c>
      <c r="B24" s="4">
        <v>166</v>
      </c>
      <c r="C24" s="4">
        <v>200</v>
      </c>
      <c r="D24" s="4">
        <v>366</v>
      </c>
    </row>
    <row r="25" spans="1:4" x14ac:dyDescent="0.25">
      <c r="A25" s="6" t="s">
        <v>26</v>
      </c>
      <c r="B25" s="4">
        <v>92</v>
      </c>
      <c r="C25" s="4">
        <v>77</v>
      </c>
      <c r="D25" s="4">
        <v>169</v>
      </c>
    </row>
    <row r="26" spans="1:4" x14ac:dyDescent="0.25">
      <c r="A26" s="6" t="s">
        <v>22</v>
      </c>
      <c r="B26" s="4">
        <v>67</v>
      </c>
      <c r="C26" s="4">
        <v>95</v>
      </c>
      <c r="D26" s="4">
        <v>162</v>
      </c>
    </row>
    <row r="27" spans="1:4" x14ac:dyDescent="0.25">
      <c r="A27" s="6" t="s">
        <v>23</v>
      </c>
      <c r="B27" s="4">
        <v>116</v>
      </c>
      <c r="C27" s="4">
        <v>76</v>
      </c>
      <c r="D27" s="4">
        <v>192</v>
      </c>
    </row>
    <row r="28" spans="1:4" x14ac:dyDescent="0.25">
      <c r="A28" s="6" t="s">
        <v>45</v>
      </c>
      <c r="B28" s="4">
        <v>78</v>
      </c>
      <c r="C28" s="4">
        <v>33</v>
      </c>
      <c r="D28" s="4">
        <v>111</v>
      </c>
    </row>
    <row r="29" spans="1:4" x14ac:dyDescent="0.25">
      <c r="A29" s="6" t="s">
        <v>41</v>
      </c>
      <c r="B29" s="4">
        <v>519</v>
      </c>
      <c r="C29" s="4">
        <v>481</v>
      </c>
      <c r="D29" s="4">
        <v>1000</v>
      </c>
    </row>
    <row r="40" spans="1:4" x14ac:dyDescent="0.25">
      <c r="A40" s="5" t="s">
        <v>43</v>
      </c>
      <c r="B40" s="5" t="s">
        <v>44</v>
      </c>
    </row>
    <row r="41" spans="1:4" x14ac:dyDescent="0.25">
      <c r="A41" s="5" t="s">
        <v>40</v>
      </c>
      <c r="B41" t="s">
        <v>18</v>
      </c>
      <c r="C41" t="s">
        <v>15</v>
      </c>
      <c r="D41" t="s">
        <v>41</v>
      </c>
    </row>
    <row r="42" spans="1:4" x14ac:dyDescent="0.25">
      <c r="A42" s="6" t="s">
        <v>46</v>
      </c>
      <c r="B42" s="4">
        <v>71</v>
      </c>
      <c r="C42" s="4">
        <v>39</v>
      </c>
      <c r="D42" s="4">
        <v>110</v>
      </c>
    </row>
    <row r="43" spans="1:4" x14ac:dyDescent="0.25">
      <c r="A43" s="6" t="s">
        <v>47</v>
      </c>
      <c r="B43" s="4">
        <v>318</v>
      </c>
      <c r="C43" s="4">
        <v>383</v>
      </c>
      <c r="D43" s="4">
        <v>701</v>
      </c>
    </row>
    <row r="44" spans="1:4" x14ac:dyDescent="0.25">
      <c r="A44" s="6" t="s">
        <v>48</v>
      </c>
      <c r="B44" s="4">
        <v>130</v>
      </c>
      <c r="C44" s="4">
        <v>59</v>
      </c>
      <c r="D44" s="4">
        <v>189</v>
      </c>
    </row>
    <row r="45" spans="1:4" x14ac:dyDescent="0.25">
      <c r="A45" s="6" t="s">
        <v>41</v>
      </c>
      <c r="B45" s="4">
        <v>519</v>
      </c>
      <c r="C45" s="4">
        <v>481</v>
      </c>
      <c r="D45" s="4">
        <v>1000</v>
      </c>
    </row>
    <row r="56" spans="1:4" x14ac:dyDescent="0.25">
      <c r="A56" s="5" t="s">
        <v>43</v>
      </c>
      <c r="B56" s="5" t="s">
        <v>44</v>
      </c>
    </row>
    <row r="57" spans="1:4" x14ac:dyDescent="0.25">
      <c r="A57" s="5" t="s">
        <v>40</v>
      </c>
      <c r="B57" t="s">
        <v>18</v>
      </c>
      <c r="C57" t="s">
        <v>15</v>
      </c>
      <c r="D57" t="s">
        <v>41</v>
      </c>
    </row>
    <row r="58" spans="1:4" x14ac:dyDescent="0.25">
      <c r="A58" s="6">
        <v>25</v>
      </c>
      <c r="B58" s="4">
        <v>2</v>
      </c>
      <c r="C58" s="4">
        <v>4</v>
      </c>
      <c r="D58" s="4">
        <v>6</v>
      </c>
    </row>
    <row r="59" spans="1:4" x14ac:dyDescent="0.25">
      <c r="A59" s="6">
        <v>26</v>
      </c>
      <c r="B59" s="4">
        <v>8</v>
      </c>
      <c r="C59" s="4">
        <v>8</v>
      </c>
      <c r="D59" s="4">
        <v>16</v>
      </c>
    </row>
    <row r="60" spans="1:4" x14ac:dyDescent="0.25">
      <c r="A60" s="6">
        <v>27</v>
      </c>
      <c r="B60" s="4">
        <v>15</v>
      </c>
      <c r="C60" s="4">
        <v>8</v>
      </c>
      <c r="D60" s="4">
        <v>23</v>
      </c>
    </row>
    <row r="61" spans="1:4" x14ac:dyDescent="0.25">
      <c r="A61" s="6">
        <v>28</v>
      </c>
      <c r="B61" s="4">
        <v>12</v>
      </c>
      <c r="C61" s="4">
        <v>10</v>
      </c>
      <c r="D61" s="4">
        <v>22</v>
      </c>
    </row>
    <row r="62" spans="1:4" x14ac:dyDescent="0.25">
      <c r="A62" s="6">
        <v>29</v>
      </c>
      <c r="B62" s="4">
        <v>11</v>
      </c>
      <c r="C62" s="4">
        <v>5</v>
      </c>
      <c r="D62" s="4">
        <v>16</v>
      </c>
    </row>
    <row r="63" spans="1:4" x14ac:dyDescent="0.25">
      <c r="A63" s="6">
        <v>30</v>
      </c>
      <c r="B63" s="4">
        <v>23</v>
      </c>
      <c r="C63" s="4">
        <v>4</v>
      </c>
      <c r="D63" s="4">
        <v>27</v>
      </c>
    </row>
    <row r="64" spans="1:4" x14ac:dyDescent="0.25">
      <c r="A64" s="6">
        <v>31</v>
      </c>
      <c r="B64" s="4">
        <v>17</v>
      </c>
      <c r="C64" s="4">
        <v>8</v>
      </c>
      <c r="D64" s="4">
        <v>25</v>
      </c>
    </row>
    <row r="65" spans="1:4" x14ac:dyDescent="0.25">
      <c r="A65" s="6">
        <v>32</v>
      </c>
      <c r="B65" s="4">
        <v>19</v>
      </c>
      <c r="C65" s="4">
        <v>14</v>
      </c>
      <c r="D65" s="4">
        <v>33</v>
      </c>
    </row>
    <row r="66" spans="1:4" x14ac:dyDescent="0.25">
      <c r="A66" s="6">
        <v>33</v>
      </c>
      <c r="B66" s="4">
        <v>8</v>
      </c>
      <c r="C66" s="4">
        <v>13</v>
      </c>
      <c r="D66" s="4">
        <v>21</v>
      </c>
    </row>
    <row r="67" spans="1:4" x14ac:dyDescent="0.25">
      <c r="A67" s="6">
        <v>34</v>
      </c>
      <c r="B67" s="4">
        <v>12</v>
      </c>
      <c r="C67" s="4">
        <v>19</v>
      </c>
      <c r="D67" s="4">
        <v>31</v>
      </c>
    </row>
    <row r="68" spans="1:4" x14ac:dyDescent="0.25">
      <c r="A68" s="6">
        <v>35</v>
      </c>
      <c r="B68" s="4">
        <v>14</v>
      </c>
      <c r="C68" s="4">
        <v>22</v>
      </c>
      <c r="D68" s="4">
        <v>36</v>
      </c>
    </row>
    <row r="69" spans="1:4" x14ac:dyDescent="0.25">
      <c r="A69" s="6">
        <v>36</v>
      </c>
      <c r="B69" s="4">
        <v>7</v>
      </c>
      <c r="C69" s="4">
        <v>30</v>
      </c>
      <c r="D69" s="4">
        <v>37</v>
      </c>
    </row>
    <row r="70" spans="1:4" x14ac:dyDescent="0.25">
      <c r="A70" s="6">
        <v>37</v>
      </c>
      <c r="B70" s="4">
        <v>4</v>
      </c>
      <c r="C70" s="4">
        <v>28</v>
      </c>
      <c r="D70" s="4">
        <v>32</v>
      </c>
    </row>
    <row r="71" spans="1:4" x14ac:dyDescent="0.25">
      <c r="A71" s="6">
        <v>38</v>
      </c>
      <c r="B71" s="4">
        <v>8</v>
      </c>
      <c r="C71" s="4">
        <v>29</v>
      </c>
      <c r="D71" s="4">
        <v>37</v>
      </c>
    </row>
    <row r="72" spans="1:4" x14ac:dyDescent="0.25">
      <c r="A72" s="6">
        <v>39</v>
      </c>
      <c r="B72" s="4">
        <v>10</v>
      </c>
      <c r="C72" s="4">
        <v>12</v>
      </c>
      <c r="D72" s="4">
        <v>22</v>
      </c>
    </row>
    <row r="73" spans="1:4" x14ac:dyDescent="0.25">
      <c r="A73" s="6">
        <v>40</v>
      </c>
      <c r="B73" s="4">
        <v>24</v>
      </c>
      <c r="C73" s="4">
        <v>18</v>
      </c>
      <c r="D73" s="4">
        <v>42</v>
      </c>
    </row>
    <row r="74" spans="1:4" x14ac:dyDescent="0.25">
      <c r="A74" s="6">
        <v>41</v>
      </c>
      <c r="B74" s="4">
        <v>13</v>
      </c>
      <c r="C74" s="4">
        <v>15</v>
      </c>
      <c r="D74" s="4">
        <v>28</v>
      </c>
    </row>
    <row r="75" spans="1:4" x14ac:dyDescent="0.25">
      <c r="A75" s="6">
        <v>42</v>
      </c>
      <c r="B75" s="4">
        <v>22</v>
      </c>
      <c r="C75" s="4">
        <v>12</v>
      </c>
      <c r="D75" s="4">
        <v>34</v>
      </c>
    </row>
    <row r="76" spans="1:4" x14ac:dyDescent="0.25">
      <c r="A76" s="6">
        <v>43</v>
      </c>
      <c r="B76" s="4">
        <v>17</v>
      </c>
      <c r="C76" s="4">
        <v>19</v>
      </c>
      <c r="D76" s="4">
        <v>36</v>
      </c>
    </row>
    <row r="77" spans="1:4" x14ac:dyDescent="0.25">
      <c r="A77" s="6">
        <v>44</v>
      </c>
      <c r="B77" s="4">
        <v>15</v>
      </c>
      <c r="C77" s="4">
        <v>12</v>
      </c>
      <c r="D77" s="4">
        <v>27</v>
      </c>
    </row>
    <row r="78" spans="1:4" x14ac:dyDescent="0.25">
      <c r="A78" s="6">
        <v>45</v>
      </c>
      <c r="B78" s="4">
        <v>18</v>
      </c>
      <c r="C78" s="4">
        <v>13</v>
      </c>
      <c r="D78" s="4">
        <v>31</v>
      </c>
    </row>
    <row r="79" spans="1:4" x14ac:dyDescent="0.25">
      <c r="A79" s="6">
        <v>46</v>
      </c>
      <c r="B79" s="4">
        <v>12</v>
      </c>
      <c r="C79" s="4">
        <v>15</v>
      </c>
      <c r="D79" s="4">
        <v>27</v>
      </c>
    </row>
    <row r="80" spans="1:4" x14ac:dyDescent="0.25">
      <c r="A80" s="6">
        <v>47</v>
      </c>
      <c r="B80" s="4">
        <v>19</v>
      </c>
      <c r="C80" s="4">
        <v>20</v>
      </c>
      <c r="D80" s="4">
        <v>39</v>
      </c>
    </row>
    <row r="81" spans="1:4" x14ac:dyDescent="0.25">
      <c r="A81" s="6">
        <v>48</v>
      </c>
      <c r="B81" s="4">
        <v>16</v>
      </c>
      <c r="C81" s="4">
        <v>13</v>
      </c>
      <c r="D81" s="4">
        <v>29</v>
      </c>
    </row>
    <row r="82" spans="1:4" x14ac:dyDescent="0.25">
      <c r="A82" s="6">
        <v>49</v>
      </c>
      <c r="B82" s="4">
        <v>15</v>
      </c>
      <c r="C82" s="4">
        <v>8</v>
      </c>
      <c r="D82" s="4">
        <v>23</v>
      </c>
    </row>
    <row r="83" spans="1:4" x14ac:dyDescent="0.25">
      <c r="A83" s="6">
        <v>50</v>
      </c>
      <c r="B83" s="4">
        <v>12</v>
      </c>
      <c r="C83" s="4">
        <v>12</v>
      </c>
      <c r="D83" s="4">
        <v>24</v>
      </c>
    </row>
    <row r="84" spans="1:4" x14ac:dyDescent="0.25">
      <c r="A84" s="6">
        <v>51</v>
      </c>
      <c r="B84" s="4">
        <v>10</v>
      </c>
      <c r="C84" s="4">
        <v>12</v>
      </c>
      <c r="D84" s="4">
        <v>22</v>
      </c>
    </row>
    <row r="85" spans="1:4" x14ac:dyDescent="0.25">
      <c r="A85" s="6">
        <v>52</v>
      </c>
      <c r="B85" s="4">
        <v>10</v>
      </c>
      <c r="C85" s="4">
        <v>15</v>
      </c>
      <c r="D85" s="4">
        <v>25</v>
      </c>
    </row>
    <row r="86" spans="1:4" x14ac:dyDescent="0.25">
      <c r="A86" s="6">
        <v>53</v>
      </c>
      <c r="B86" s="4">
        <v>11</v>
      </c>
      <c r="C86" s="4">
        <v>13</v>
      </c>
      <c r="D86" s="4">
        <v>24</v>
      </c>
    </row>
    <row r="87" spans="1:4" x14ac:dyDescent="0.25">
      <c r="A87" s="6">
        <v>54</v>
      </c>
      <c r="B87" s="4">
        <v>5</v>
      </c>
      <c r="C87" s="4">
        <v>11</v>
      </c>
      <c r="D87" s="4">
        <v>16</v>
      </c>
    </row>
    <row r="88" spans="1:4" x14ac:dyDescent="0.25">
      <c r="A88" s="6">
        <v>55</v>
      </c>
      <c r="B88" s="4">
        <v>13</v>
      </c>
      <c r="C88" s="4">
        <v>5</v>
      </c>
      <c r="D88" s="4">
        <v>18</v>
      </c>
    </row>
    <row r="89" spans="1:4" x14ac:dyDescent="0.25">
      <c r="A89" s="6">
        <v>56</v>
      </c>
      <c r="B89" s="4">
        <v>13</v>
      </c>
      <c r="C89" s="4">
        <v>3</v>
      </c>
      <c r="D89" s="4">
        <v>16</v>
      </c>
    </row>
    <row r="90" spans="1:4" x14ac:dyDescent="0.25">
      <c r="A90" s="6">
        <v>57</v>
      </c>
      <c r="B90" s="4">
        <v>4</v>
      </c>
      <c r="C90" s="4">
        <v>4</v>
      </c>
      <c r="D90" s="4">
        <v>8</v>
      </c>
    </row>
    <row r="91" spans="1:4" x14ac:dyDescent="0.25">
      <c r="A91" s="6">
        <v>58</v>
      </c>
      <c r="B91" s="4">
        <v>8</v>
      </c>
      <c r="C91" s="4">
        <v>4</v>
      </c>
      <c r="D91" s="4">
        <v>12</v>
      </c>
    </row>
    <row r="92" spans="1:4" x14ac:dyDescent="0.25">
      <c r="A92" s="6">
        <v>59</v>
      </c>
      <c r="B92" s="4">
        <v>14</v>
      </c>
      <c r="C92" s="4">
        <v>6</v>
      </c>
      <c r="D92" s="4">
        <v>20</v>
      </c>
    </row>
    <row r="93" spans="1:4" x14ac:dyDescent="0.25">
      <c r="A93" s="6">
        <v>60</v>
      </c>
      <c r="B93" s="4">
        <v>8</v>
      </c>
      <c r="C93" s="4">
        <v>7</v>
      </c>
      <c r="D93" s="4">
        <v>15</v>
      </c>
    </row>
    <row r="94" spans="1:4" x14ac:dyDescent="0.25">
      <c r="A94" s="6">
        <v>61</v>
      </c>
      <c r="B94" s="4">
        <v>5</v>
      </c>
      <c r="C94" s="4">
        <v>4</v>
      </c>
      <c r="D94" s="4">
        <v>9</v>
      </c>
    </row>
    <row r="95" spans="1:4" x14ac:dyDescent="0.25">
      <c r="A95" s="6">
        <v>62</v>
      </c>
      <c r="B95" s="4">
        <v>9</v>
      </c>
      <c r="C95" s="4">
        <v>4</v>
      </c>
      <c r="D95" s="4">
        <v>13</v>
      </c>
    </row>
    <row r="96" spans="1:4" x14ac:dyDescent="0.25">
      <c r="A96" s="6">
        <v>63</v>
      </c>
      <c r="B96" s="4">
        <v>7</v>
      </c>
      <c r="C96" s="4">
        <v>2</v>
      </c>
      <c r="D96" s="4">
        <v>9</v>
      </c>
    </row>
    <row r="97" spans="1:4" x14ac:dyDescent="0.25">
      <c r="A97" s="6">
        <v>64</v>
      </c>
      <c r="B97" s="4">
        <v>7</v>
      </c>
      <c r="C97" s="4">
        <v>3</v>
      </c>
      <c r="D97" s="4">
        <v>10</v>
      </c>
    </row>
    <row r="98" spans="1:4" x14ac:dyDescent="0.25">
      <c r="A98" s="6">
        <v>65</v>
      </c>
      <c r="B98" s="4">
        <v>6</v>
      </c>
      <c r="C98" s="4">
        <v>3</v>
      </c>
      <c r="D98" s="4">
        <v>9</v>
      </c>
    </row>
    <row r="99" spans="1:4" x14ac:dyDescent="0.25">
      <c r="A99" s="6">
        <v>66</v>
      </c>
      <c r="B99" s="4">
        <v>8</v>
      </c>
      <c r="C99" s="4">
        <v>6</v>
      </c>
      <c r="D99" s="4">
        <v>14</v>
      </c>
    </row>
    <row r="100" spans="1:4" x14ac:dyDescent="0.25">
      <c r="A100" s="6">
        <v>67</v>
      </c>
      <c r="B100" s="4">
        <v>8</v>
      </c>
      <c r="C100" s="4">
        <v>2</v>
      </c>
      <c r="D100" s="4">
        <v>10</v>
      </c>
    </row>
    <row r="101" spans="1:4" x14ac:dyDescent="0.25">
      <c r="A101" s="6">
        <v>68</v>
      </c>
      <c r="B101" s="4">
        <v>3</v>
      </c>
      <c r="C101" s="4"/>
      <c r="D101" s="4">
        <v>3</v>
      </c>
    </row>
    <row r="102" spans="1:4" x14ac:dyDescent="0.25">
      <c r="A102" s="6">
        <v>69</v>
      </c>
      <c r="B102" s="4">
        <v>8</v>
      </c>
      <c r="C102" s="4"/>
      <c r="D102" s="4">
        <v>8</v>
      </c>
    </row>
    <row r="103" spans="1:4" x14ac:dyDescent="0.25">
      <c r="A103" s="6">
        <v>70</v>
      </c>
      <c r="B103" s="4">
        <v>3</v>
      </c>
      <c r="C103" s="4">
        <v>1</v>
      </c>
      <c r="D103" s="4">
        <v>4</v>
      </c>
    </row>
    <row r="104" spans="1:4" x14ac:dyDescent="0.25">
      <c r="A104" s="6">
        <v>71</v>
      </c>
      <c r="B104" s="4">
        <v>1</v>
      </c>
      <c r="C104" s="4"/>
      <c r="D104" s="4">
        <v>1</v>
      </c>
    </row>
    <row r="105" spans="1:4" x14ac:dyDescent="0.25">
      <c r="A105" s="6">
        <v>72</v>
      </c>
      <c r="B105" s="4"/>
      <c r="C105" s="4">
        <v>1</v>
      </c>
      <c r="D105" s="4">
        <v>1</v>
      </c>
    </row>
    <row r="106" spans="1:4" x14ac:dyDescent="0.25">
      <c r="A106" s="6">
        <v>73</v>
      </c>
      <c r="B106" s="4">
        <v>2</v>
      </c>
      <c r="C106" s="4">
        <v>2</v>
      </c>
      <c r="D106" s="4">
        <v>4</v>
      </c>
    </row>
    <row r="107" spans="1:4" x14ac:dyDescent="0.25">
      <c r="A107" s="6">
        <v>74</v>
      </c>
      <c r="B107" s="4"/>
      <c r="C107" s="4">
        <v>1</v>
      </c>
      <c r="D107" s="4">
        <v>1</v>
      </c>
    </row>
    <row r="108" spans="1:4" x14ac:dyDescent="0.25">
      <c r="A108" s="6">
        <v>78</v>
      </c>
      <c r="B108" s="4">
        <v>1</v>
      </c>
      <c r="C108" s="4">
        <v>1</v>
      </c>
      <c r="D108" s="4">
        <v>2</v>
      </c>
    </row>
    <row r="109" spans="1:4" x14ac:dyDescent="0.25">
      <c r="A109" s="6">
        <v>80</v>
      </c>
      <c r="B109" s="4">
        <v>1</v>
      </c>
      <c r="C109" s="4"/>
      <c r="D109" s="4">
        <v>1</v>
      </c>
    </row>
    <row r="110" spans="1:4" x14ac:dyDescent="0.25">
      <c r="A110" s="6">
        <v>89</v>
      </c>
      <c r="B110" s="4">
        <v>1</v>
      </c>
      <c r="C110" s="4"/>
      <c r="D110" s="4">
        <v>1</v>
      </c>
    </row>
    <row r="111" spans="1:4" x14ac:dyDescent="0.25">
      <c r="A111" s="6" t="s">
        <v>41</v>
      </c>
      <c r="B111" s="4">
        <v>519</v>
      </c>
      <c r="C111" s="4">
        <v>481</v>
      </c>
      <c r="D111"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7AF58-28AA-4EA3-94C4-458876AE9B52}">
  <dimension ref="A1:O6"/>
  <sheetViews>
    <sheetView showGridLines="0" tabSelected="1" workbookViewId="0">
      <selection activeCell="T7" sqref="T7"/>
    </sheetView>
  </sheetViews>
  <sheetFormatPr defaultRowHeight="15" x14ac:dyDescent="0.25"/>
  <sheetData>
    <row r="1" spans="1:15" x14ac:dyDescent="0.25">
      <c r="A1" s="8" t="s">
        <v>51</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1040 G1</cp:lastModifiedBy>
  <dcterms:created xsi:type="dcterms:W3CDTF">2022-03-18T02:50:57Z</dcterms:created>
  <dcterms:modified xsi:type="dcterms:W3CDTF">2023-05-23T09:05:52Z</dcterms:modified>
</cp:coreProperties>
</file>