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rograming\C++\Projects\Travelling_Salesman_Problem\"/>
    </mc:Choice>
  </mc:AlternateContent>
  <xr:revisionPtr revIDLastSave="0" documentId="13_ncr:1_{F7C6514D-1669-49D8-AE88-661C390566B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s_ge_47" sheetId="1" r:id="rId1"/>
    <sheet name="ts_ge_170" sheetId="3" r:id="rId2"/>
    <sheet name="ts_ge_40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E10" i="1"/>
  <c r="E9" i="1"/>
  <c r="E8" i="1"/>
  <c r="E7" i="1"/>
  <c r="E6" i="1"/>
  <c r="E5" i="1"/>
  <c r="E4" i="1"/>
  <c r="F10" i="1"/>
  <c r="F9" i="1"/>
  <c r="F8" i="1"/>
  <c r="F7" i="1"/>
  <c r="F6" i="1"/>
  <c r="F5" i="1"/>
  <c r="E10" i="3"/>
  <c r="E9" i="3"/>
  <c r="E8" i="3"/>
  <c r="E7" i="3"/>
  <c r="E6" i="3"/>
  <c r="E5" i="3"/>
  <c r="E4" i="3"/>
  <c r="F5" i="3"/>
  <c r="F6" i="3"/>
  <c r="F7" i="3"/>
  <c r="F8" i="3"/>
  <c r="F9" i="3"/>
  <c r="F10" i="3"/>
  <c r="F4" i="3"/>
  <c r="E10" i="2"/>
  <c r="E9" i="2"/>
  <c r="E8" i="2"/>
  <c r="E7" i="2"/>
  <c r="E6" i="2"/>
  <c r="E5" i="2"/>
  <c r="E4" i="2"/>
  <c r="F5" i="2"/>
  <c r="F6" i="2"/>
  <c r="F7" i="2"/>
  <c r="F8" i="2"/>
  <c r="F4" i="2"/>
  <c r="F10" i="2"/>
  <c r="F9" i="2"/>
</calcChain>
</file>

<file path=xl/sharedStrings.xml><?xml version="1.0" encoding="utf-8"?>
<sst xmlns="http://schemas.openxmlformats.org/spreadsheetml/2006/main" count="15" uniqueCount="5">
  <si>
    <t>max czas [s]</t>
  </si>
  <si>
    <t>droga Tabu</t>
  </si>
  <si>
    <t>droga Ge</t>
  </si>
  <si>
    <t>blad Ge %</t>
  </si>
  <si>
    <t>blad Tabu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</si>
</sst>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ts_ge_47!$E$2</c:f>
              <c:strCache>
                <c:ptCount val="1"/>
                <c:pt idx="0">
                  <c:v>blad Tabu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ts_ge_47!$B$3:$B$10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ts_ge_47!$E$3:$E$10</c:f>
              <c:numCache>
                <c:formatCode>General</c:formatCode>
                <c:ptCount val="8"/>
                <c:pt idx="1">
                  <c:v>19.313063063063062</c:v>
                </c:pt>
                <c:pt idx="2">
                  <c:v>14.695945945945946</c:v>
                </c:pt>
                <c:pt idx="3">
                  <c:v>10.641891891891891</c:v>
                </c:pt>
                <c:pt idx="4">
                  <c:v>14.695945945945946</c:v>
                </c:pt>
                <c:pt idx="5">
                  <c:v>10.641891891891891</c:v>
                </c:pt>
                <c:pt idx="6">
                  <c:v>15.371621621621623</c:v>
                </c:pt>
                <c:pt idx="7">
                  <c:v>13.288288288288289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7A7-B8FE-B0FFFE8378DB}"/>
            </c:ext>
          </c:extLst>
        </c:ser>
        <c:ser>
          <c:idx val="1"/>
          <c:order val="1"/>
          <c:tx>
            <c:strRef>
              <c:f>ts_ge_47!$F$2</c:f>
              <c:strCache>
                <c:ptCount val="1"/>
                <c:pt idx="0">
                  <c:v>blad Ge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ts_ge_47!$B$3:$B$10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ts_ge_47!$F$3:$F$10</c:f>
              <c:numCache>
                <c:formatCode>General</c:formatCode>
                <c:ptCount val="8"/>
                <c:pt idx="1">
                  <c:v>37.443693693693689</c:v>
                </c:pt>
                <c:pt idx="2">
                  <c:v>37.725225225225223</c:v>
                </c:pt>
                <c:pt idx="3">
                  <c:v>37.105855855855857</c:v>
                </c:pt>
                <c:pt idx="4">
                  <c:v>38.231981981981981</c:v>
                </c:pt>
                <c:pt idx="5">
                  <c:v>41.047297297297298</c:v>
                </c:pt>
                <c:pt idx="6">
                  <c:v>41.77927927927928</c:v>
                </c:pt>
                <c:pt idx="7">
                  <c:v>41.891891891891895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8-47A7-B8FE-B0FFFE83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47791"/>
        <c:axId val="773761343"/>
      </c:scatterChart>
      <c:valAx>
        <c:axId val="2973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761343"/>
        <c:crosses val="autoZero"/>
        <c:crossBetween val="midCat"/>
      </c:valAx>
      <c:valAx>
        <c:axId val="7737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blad [%]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ts_ge_170!$E$2</c:f>
              <c:strCache>
                <c:ptCount val="1"/>
                <c:pt idx="0">
                  <c:v>blad Tabu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ts_ge_170!$B$3:$B$10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ts_ge_170!$E$3:$E$10</c:f>
              <c:numCache>
                <c:formatCode>General</c:formatCode>
                <c:ptCount val="8"/>
                <c:pt idx="1">
                  <c:v>82.10526315789474</c:v>
                </c:pt>
                <c:pt idx="2">
                  <c:v>79.818511796733219</c:v>
                </c:pt>
                <c:pt idx="3">
                  <c:v>76.878402903811249</c:v>
                </c:pt>
                <c:pt idx="4">
                  <c:v>75.172413793103445</c:v>
                </c:pt>
                <c:pt idx="5">
                  <c:v>76.588021778584391</c:v>
                </c:pt>
                <c:pt idx="6">
                  <c:v>80.83484573502723</c:v>
                </c:pt>
                <c:pt idx="7">
                  <c:v>32.558983666061707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D-48C9-9DCC-32A647413559}"/>
            </c:ext>
          </c:extLst>
        </c:ser>
        <c:ser>
          <c:idx val="1"/>
          <c:order val="1"/>
          <c:tx>
            <c:strRef>
              <c:f>ts_ge_170!$F$2</c:f>
              <c:strCache>
                <c:ptCount val="1"/>
                <c:pt idx="0">
                  <c:v>blad Ge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ts_ge_170!$B$3:$B$10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ts_ge_170!$F$3:$F$10</c:f>
              <c:numCache>
                <c:formatCode>General</c:formatCode>
                <c:ptCount val="8"/>
                <c:pt idx="1">
                  <c:v>124.17422867513612</c:v>
                </c:pt>
                <c:pt idx="2">
                  <c:v>116.58802177858438</c:v>
                </c:pt>
                <c:pt idx="3">
                  <c:v>97.785843920145183</c:v>
                </c:pt>
                <c:pt idx="4">
                  <c:v>97.495462794918325</c:v>
                </c:pt>
                <c:pt idx="5">
                  <c:v>94.773139745916509</c:v>
                </c:pt>
                <c:pt idx="6">
                  <c:v>82.722323049001815</c:v>
                </c:pt>
                <c:pt idx="7">
                  <c:v>75.825771324863894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D-48C9-9DCC-32A64741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47791"/>
        <c:axId val="773761343"/>
      </c:scatterChart>
      <c:valAx>
        <c:axId val="2973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761343"/>
        <c:crosses val="autoZero"/>
        <c:crossBetween val="midCat"/>
      </c:valAx>
      <c:valAx>
        <c:axId val="7737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blad [%]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ts_ge_403!$E$2</c:f>
              <c:strCache>
                <c:ptCount val="1"/>
                <c:pt idx="0">
                  <c:v>blad Tabu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ts_ge_403!$B$3:$B$10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ts_ge_403!$E$3:$E$10</c:f>
              <c:numCache>
                <c:formatCode>General</c:formatCode>
                <c:ptCount val="8"/>
                <c:pt idx="1">
                  <c:v>14.158215010141989</c:v>
                </c:pt>
                <c:pt idx="2">
                  <c:v>13.022312373225153</c:v>
                </c:pt>
                <c:pt idx="3">
                  <c:v>13.022312373225153</c:v>
                </c:pt>
                <c:pt idx="4">
                  <c:v>13.022312373225153</c:v>
                </c:pt>
                <c:pt idx="5">
                  <c:v>13.022312373225153</c:v>
                </c:pt>
                <c:pt idx="6">
                  <c:v>13.022312373225153</c:v>
                </c:pt>
                <c:pt idx="7">
                  <c:v>12.81947261663286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8BB-A1AE-A929088D20AB}"/>
            </c:ext>
          </c:extLst>
        </c:ser>
        <c:ser>
          <c:idx val="1"/>
          <c:order val="1"/>
          <c:tx>
            <c:strRef>
              <c:f>ts_ge_403!$F$2</c:f>
              <c:strCache>
                <c:ptCount val="1"/>
                <c:pt idx="0">
                  <c:v>blad Ge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ts_ge_403!$B$3:$B$10</c:f>
              <c:numCache>
                <c:formatCode>General</c:formatCode>
                <c:ptCount val="8"/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ts_ge_403!$F$3:$F$10</c:f>
              <c:numCache>
                <c:formatCode>General</c:formatCode>
                <c:ptCount val="8"/>
                <c:pt idx="1">
                  <c:v>217.07910750507099</c:v>
                </c:pt>
                <c:pt idx="2">
                  <c:v>199.75659229208924</c:v>
                </c:pt>
                <c:pt idx="3">
                  <c:v>191.80527383367141</c:v>
                </c:pt>
                <c:pt idx="4">
                  <c:v>203.894523326572</c:v>
                </c:pt>
                <c:pt idx="5">
                  <c:v>200.08113590263693</c:v>
                </c:pt>
                <c:pt idx="6">
                  <c:v>197.32251521298173</c:v>
                </c:pt>
                <c:pt idx="7">
                  <c:v>197.28194726166328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6-48BB-A1AE-A929088D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47791"/>
        <c:axId val="773761343"/>
      </c:scatterChart>
      <c:valAx>
        <c:axId val="2973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761343"/>
        <c:crosses val="autoZero"/>
        <c:crossBetween val="midCat"/>
      </c:valAx>
      <c:valAx>
        <c:axId val="7737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blad [%]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12</xdr:row>
      <xdr:rowOff>76200</xdr:rowOff>
    </xdr:from>
    <xdr:to>
      <xdr:col>5</xdr:col>
      <xdr:colOff>274320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64EB8F-BFCA-4310-B21A-E31D78BE3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12</xdr:row>
      <xdr:rowOff>38100</xdr:rowOff>
    </xdr:from>
    <xdr:to>
      <xdr:col>5</xdr:col>
      <xdr:colOff>472440</xdr:colOff>
      <xdr:row>27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ADF417-38E8-4A18-8739-59DCA12D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11</xdr:row>
      <xdr:rowOff>144780</xdr:rowOff>
    </xdr:from>
    <xdr:to>
      <xdr:col>5</xdr:col>
      <xdr:colOff>678180</xdr:colOff>
      <xdr:row>26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5291B6-0FA0-4E61-A2B8-7A668531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workbookViewId="0">
      <selection activeCell="D6" sqref="D6"/>
    </sheetView>
  </sheetViews>
  <sheetFormatPr defaultRowHeight="14.4" x14ac:dyDescent="0.3"/>
  <cols>
    <col min="2" max="2" width="15" customWidth="1"/>
    <col min="3" max="3" width="14.88671875" customWidth="1"/>
    <col min="4" max="4" width="13.109375" customWidth="1"/>
    <col min="5" max="5" width="12.77734375" customWidth="1"/>
    <col min="6" max="6" width="13.109375" customWidth="1"/>
  </cols>
  <sheetData>
    <row r="2" spans="1:7" x14ac:dyDescent="0.3">
      <c r="B2" s="3" t="s">
        <v>0</v>
      </c>
      <c r="C2" s="3" t="s">
        <v>1</v>
      </c>
      <c r="D2" s="3" t="s">
        <v>2</v>
      </c>
      <c r="E2" s="3" t="s">
        <v>4</v>
      </c>
      <c r="F2" s="3" t="s">
        <v>3</v>
      </c>
      <c r="G2">
        <v>1776</v>
      </c>
    </row>
    <row r="3" spans="1:7" x14ac:dyDescent="0.3">
      <c r="B3" s="1"/>
      <c r="C3" s="8"/>
      <c r="D3" s="1"/>
      <c r="E3" s="1"/>
      <c r="F3" s="1"/>
    </row>
    <row r="4" spans="1:7" x14ac:dyDescent="0.3">
      <c r="A4">
        <v>0</v>
      </c>
      <c r="B4" s="4">
        <v>30</v>
      </c>
      <c r="C4" s="9">
        <v>2119</v>
      </c>
      <c r="D4" s="6">
        <v>2441</v>
      </c>
      <c r="E4" s="2">
        <f>(C4-$G$2)/$G$2*100</f>
        <v>19.313063063063062</v>
      </c>
      <c r="F4" s="2">
        <f>(D4-$G$2)/$G$2*100</f>
        <v>37.443693693693689</v>
      </c>
    </row>
    <row r="5" spans="1:7" x14ac:dyDescent="0.3">
      <c r="A5">
        <v>10</v>
      </c>
      <c r="B5" s="5">
        <v>60</v>
      </c>
      <c r="C5" s="10">
        <v>2037</v>
      </c>
      <c r="D5" s="6">
        <v>2446</v>
      </c>
      <c r="E5" s="1">
        <f t="shared" ref="E5:E10" si="0">(C5-$G$2)/$G$2*100</f>
        <v>14.695945945945946</v>
      </c>
      <c r="F5" s="1">
        <f t="shared" ref="F5:F10" si="1">(D5-$G$2)/$G$2*100</f>
        <v>37.725225225225223</v>
      </c>
    </row>
    <row r="6" spans="1:7" x14ac:dyDescent="0.3">
      <c r="A6">
        <v>20</v>
      </c>
      <c r="B6" s="4">
        <v>120</v>
      </c>
      <c r="C6" s="9">
        <v>1965</v>
      </c>
      <c r="D6" s="6">
        <v>2435</v>
      </c>
      <c r="E6" s="2">
        <f t="shared" si="0"/>
        <v>10.641891891891891</v>
      </c>
      <c r="F6" s="2">
        <f t="shared" si="1"/>
        <v>37.105855855855857</v>
      </c>
    </row>
    <row r="7" spans="1:7" x14ac:dyDescent="0.3">
      <c r="A7">
        <v>30</v>
      </c>
      <c r="B7" s="5">
        <v>180</v>
      </c>
      <c r="C7" s="10">
        <v>2037</v>
      </c>
      <c r="D7" s="6">
        <v>2455</v>
      </c>
      <c r="E7" s="1">
        <f t="shared" si="0"/>
        <v>14.695945945945946</v>
      </c>
      <c r="F7" s="1">
        <f t="shared" si="1"/>
        <v>38.231981981981981</v>
      </c>
    </row>
    <row r="8" spans="1:7" x14ac:dyDescent="0.3">
      <c r="A8">
        <v>40</v>
      </c>
      <c r="B8" s="4">
        <v>240</v>
      </c>
      <c r="C8" s="9">
        <v>1965</v>
      </c>
      <c r="D8" s="6">
        <v>2505</v>
      </c>
      <c r="E8" s="2">
        <f t="shared" si="0"/>
        <v>10.641891891891891</v>
      </c>
      <c r="F8" s="2">
        <f t="shared" si="1"/>
        <v>41.047297297297298</v>
      </c>
    </row>
    <row r="9" spans="1:7" x14ac:dyDescent="0.3">
      <c r="A9">
        <v>50</v>
      </c>
      <c r="B9" s="5">
        <v>300</v>
      </c>
      <c r="C9" s="10">
        <v>2049</v>
      </c>
      <c r="D9" s="6">
        <v>2518</v>
      </c>
      <c r="E9" s="1">
        <f t="shared" si="0"/>
        <v>15.371621621621623</v>
      </c>
      <c r="F9" s="1">
        <f t="shared" si="1"/>
        <v>41.77927927927928</v>
      </c>
    </row>
    <row r="10" spans="1:7" x14ac:dyDescent="0.3">
      <c r="A10">
        <v>60</v>
      </c>
      <c r="B10" s="4">
        <v>360</v>
      </c>
      <c r="C10" s="9">
        <v>2012</v>
      </c>
      <c r="D10" s="6">
        <v>2520</v>
      </c>
      <c r="E10" s="2">
        <f t="shared" si="0"/>
        <v>13.288288288288289</v>
      </c>
      <c r="F10" s="2">
        <f t="shared" si="1"/>
        <v>41.891891891891895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1D8E-233B-48BE-8A31-19C63B702807}">
  <dimension ref="B2:G10"/>
  <sheetViews>
    <sheetView workbookViewId="0">
      <selection activeCell="F2" activeCellId="2" sqref="B2:B10 E2:E10 F2:F10"/>
    </sheetView>
  </sheetViews>
  <sheetFormatPr defaultRowHeight="14.4" x14ac:dyDescent="0.3"/>
  <cols>
    <col min="2" max="2" width="15" customWidth="1"/>
    <col min="3" max="3" width="14.88671875" customWidth="1"/>
    <col min="4" max="4" width="13.109375" customWidth="1"/>
    <col min="5" max="5" width="12.77734375" customWidth="1"/>
    <col min="6" max="6" width="13.109375" customWidth="1"/>
  </cols>
  <sheetData>
    <row r="2" spans="2:7" x14ac:dyDescent="0.3">
      <c r="B2" s="3" t="s">
        <v>0</v>
      </c>
      <c r="C2" s="3" t="s">
        <v>1</v>
      </c>
      <c r="D2" s="3" t="s">
        <v>2</v>
      </c>
      <c r="E2" s="3" t="s">
        <v>4</v>
      </c>
      <c r="F2" s="3" t="s">
        <v>3</v>
      </c>
      <c r="G2">
        <v>2755</v>
      </c>
    </row>
    <row r="3" spans="2:7" x14ac:dyDescent="0.3">
      <c r="B3" s="1"/>
      <c r="C3" s="8"/>
      <c r="D3" s="1"/>
      <c r="E3" s="1"/>
      <c r="F3" s="1"/>
    </row>
    <row r="4" spans="2:7" x14ac:dyDescent="0.3">
      <c r="B4" s="4">
        <v>30</v>
      </c>
      <c r="C4" s="9">
        <v>5017</v>
      </c>
      <c r="D4" s="6">
        <v>6176</v>
      </c>
      <c r="E4" s="2">
        <f>(C4-$G$2)/$G$2*100</f>
        <v>82.10526315789474</v>
      </c>
      <c r="F4" s="2">
        <f>(D4-$G$2)/$G$2*100</f>
        <v>124.17422867513612</v>
      </c>
    </row>
    <row r="5" spans="2:7" x14ac:dyDescent="0.3">
      <c r="B5" s="5">
        <v>60</v>
      </c>
      <c r="C5" s="10">
        <v>4954</v>
      </c>
      <c r="D5" s="7">
        <v>5967</v>
      </c>
      <c r="E5" s="1">
        <f t="shared" ref="E5:F10" si="0">(C5-$G$2)/$G$2*100</f>
        <v>79.818511796733219</v>
      </c>
      <c r="F5" s="1">
        <f t="shared" si="0"/>
        <v>116.58802177858438</v>
      </c>
    </row>
    <row r="6" spans="2:7" x14ac:dyDescent="0.3">
      <c r="B6" s="4">
        <v>120</v>
      </c>
      <c r="C6" s="9">
        <v>4873</v>
      </c>
      <c r="D6" s="6">
        <v>5449</v>
      </c>
      <c r="E6" s="2">
        <f t="shared" si="0"/>
        <v>76.878402903811249</v>
      </c>
      <c r="F6" s="2">
        <f t="shared" si="0"/>
        <v>97.785843920145183</v>
      </c>
    </row>
    <row r="7" spans="2:7" x14ac:dyDescent="0.3">
      <c r="B7" s="5">
        <v>180</v>
      </c>
      <c r="C7" s="10">
        <v>4826</v>
      </c>
      <c r="D7" s="7">
        <v>5441</v>
      </c>
      <c r="E7" s="1">
        <f t="shared" si="0"/>
        <v>75.172413793103445</v>
      </c>
      <c r="F7" s="1">
        <f t="shared" si="0"/>
        <v>97.495462794918325</v>
      </c>
    </row>
    <row r="8" spans="2:7" x14ac:dyDescent="0.3">
      <c r="B8" s="4">
        <v>240</v>
      </c>
      <c r="C8" s="9">
        <v>4865</v>
      </c>
      <c r="D8" s="6">
        <v>5366</v>
      </c>
      <c r="E8" s="2">
        <f t="shared" si="0"/>
        <v>76.588021778584391</v>
      </c>
      <c r="F8" s="2">
        <f t="shared" si="0"/>
        <v>94.773139745916509</v>
      </c>
    </row>
    <row r="9" spans="2:7" x14ac:dyDescent="0.3">
      <c r="B9" s="5">
        <v>300</v>
      </c>
      <c r="C9" s="10">
        <v>4982</v>
      </c>
      <c r="D9" s="7">
        <v>5034</v>
      </c>
      <c r="E9" s="1">
        <f t="shared" si="0"/>
        <v>80.83484573502723</v>
      </c>
      <c r="F9" s="1">
        <f t="shared" si="0"/>
        <v>82.722323049001815</v>
      </c>
    </row>
    <row r="10" spans="2:7" x14ac:dyDescent="0.3">
      <c r="B10" s="4">
        <v>360</v>
      </c>
      <c r="C10" s="9">
        <v>3652</v>
      </c>
      <c r="D10" s="6">
        <v>4844</v>
      </c>
      <c r="E10" s="2">
        <f t="shared" si="0"/>
        <v>32.558983666061707</v>
      </c>
      <c r="F10" s="2">
        <f t="shared" si="0"/>
        <v>75.825771324863894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A9F4-143A-4F46-99EB-D8F649150BF1}">
  <dimension ref="B2:G10"/>
  <sheetViews>
    <sheetView tabSelected="1" workbookViewId="0">
      <selection activeCell="D10" sqref="D10"/>
    </sheetView>
  </sheetViews>
  <sheetFormatPr defaultRowHeight="14.4" x14ac:dyDescent="0.3"/>
  <cols>
    <col min="2" max="2" width="15" customWidth="1"/>
    <col min="3" max="3" width="14.88671875" customWidth="1"/>
    <col min="4" max="4" width="13.109375" customWidth="1"/>
    <col min="5" max="5" width="12.77734375" customWidth="1"/>
    <col min="6" max="6" width="13.109375" customWidth="1"/>
  </cols>
  <sheetData>
    <row r="2" spans="2:7" x14ac:dyDescent="0.3">
      <c r="B2" s="3" t="s">
        <v>0</v>
      </c>
      <c r="C2" s="3" t="s">
        <v>1</v>
      </c>
      <c r="D2" s="3" t="s">
        <v>2</v>
      </c>
      <c r="E2" s="3" t="s">
        <v>4</v>
      </c>
      <c r="F2" s="3" t="s">
        <v>3</v>
      </c>
      <c r="G2">
        <v>2465</v>
      </c>
    </row>
    <row r="3" spans="2:7" x14ac:dyDescent="0.3">
      <c r="B3" s="1"/>
      <c r="C3" s="8"/>
      <c r="D3" s="1"/>
      <c r="E3" s="1"/>
      <c r="F3" s="1"/>
    </row>
    <row r="4" spans="2:7" x14ac:dyDescent="0.3">
      <c r="B4" s="4">
        <v>30</v>
      </c>
      <c r="C4" s="9">
        <v>2814</v>
      </c>
      <c r="D4" s="2">
        <v>7816</v>
      </c>
      <c r="E4" s="2">
        <f>(C4-$G$2)/$G$2*100</f>
        <v>14.158215010141989</v>
      </c>
      <c r="F4" s="2">
        <f>(D4-$G$2)/$G$2*100</f>
        <v>217.07910750507099</v>
      </c>
    </row>
    <row r="5" spans="2:7" x14ac:dyDescent="0.3">
      <c r="B5" s="5">
        <v>60</v>
      </c>
      <c r="C5" s="10">
        <v>2786</v>
      </c>
      <c r="D5" s="7">
        <v>7389</v>
      </c>
      <c r="E5" s="1">
        <f t="shared" ref="E5:F10" si="0">(C5-$G$2)/$G$2*100</f>
        <v>13.022312373225153</v>
      </c>
      <c r="F5" s="1">
        <f t="shared" si="0"/>
        <v>199.75659229208924</v>
      </c>
    </row>
    <row r="6" spans="2:7" x14ac:dyDescent="0.3">
      <c r="B6" s="4">
        <v>120</v>
      </c>
      <c r="C6" s="9">
        <v>2786</v>
      </c>
      <c r="D6" s="6">
        <v>7193</v>
      </c>
      <c r="E6" s="2">
        <f t="shared" si="0"/>
        <v>13.022312373225153</v>
      </c>
      <c r="F6" s="2">
        <f t="shared" si="0"/>
        <v>191.80527383367141</v>
      </c>
    </row>
    <row r="7" spans="2:7" x14ac:dyDescent="0.3">
      <c r="B7" s="5">
        <v>180</v>
      </c>
      <c r="C7" s="10">
        <v>2786</v>
      </c>
      <c r="D7" s="7">
        <v>7491</v>
      </c>
      <c r="E7" s="1">
        <f t="shared" si="0"/>
        <v>13.022312373225153</v>
      </c>
      <c r="F7" s="1">
        <f t="shared" si="0"/>
        <v>203.894523326572</v>
      </c>
    </row>
    <row r="8" spans="2:7" x14ac:dyDescent="0.3">
      <c r="B8" s="4">
        <v>240</v>
      </c>
      <c r="C8" s="9">
        <v>2786</v>
      </c>
      <c r="D8" s="6">
        <v>7397</v>
      </c>
      <c r="E8" s="2">
        <f t="shared" si="0"/>
        <v>13.022312373225153</v>
      </c>
      <c r="F8" s="2">
        <f t="shared" si="0"/>
        <v>200.08113590263693</v>
      </c>
    </row>
    <row r="9" spans="2:7" x14ac:dyDescent="0.3">
      <c r="B9" s="5">
        <v>300</v>
      </c>
      <c r="C9" s="10">
        <v>2786</v>
      </c>
      <c r="D9" s="7">
        <v>7329</v>
      </c>
      <c r="E9" s="1">
        <f t="shared" si="0"/>
        <v>13.022312373225153</v>
      </c>
      <c r="F9" s="1">
        <f t="shared" si="0"/>
        <v>197.32251521298173</v>
      </c>
    </row>
    <row r="10" spans="2:7" x14ac:dyDescent="0.3">
      <c r="B10" s="4">
        <v>360</v>
      </c>
      <c r="C10" s="9">
        <v>2781</v>
      </c>
      <c r="D10" s="6">
        <v>7328</v>
      </c>
      <c r="E10" s="2">
        <f t="shared" si="0"/>
        <v>12.81947261663286</v>
      </c>
      <c r="F10" s="2">
        <f t="shared" si="0"/>
        <v>197.28194726166328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ts_ge_47</vt:lpstr>
      <vt:lpstr>ts_ge_170</vt:lpstr>
      <vt:lpstr>ts_ge_403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Stepanenko</dc:creator>
  <cp:lastModifiedBy>Nikita Stepanenko</cp:lastModifiedBy>
  <dcterms:created xsi:type="dcterms:W3CDTF">2015-06-05T18:19:34Z</dcterms:created>
  <dcterms:modified xsi:type="dcterms:W3CDTF">2020-01-17T03:17:46Z</dcterms:modified>
</cp:coreProperties>
</file>