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F:\Programing\C++\Projects\Travelling_Salesman_Problem\"/>
    </mc:Choice>
  </mc:AlternateContent>
  <xr:revisionPtr revIDLastSave="0" documentId="13_ncr:1_{5446728A-2B12-4F01-8E34-6FDAFE22727D}" xr6:coauthVersionLast="45" xr6:coauthVersionMax="45" xr10:uidLastSave="{00000000-0000-0000-0000-000000000000}"/>
  <bookViews>
    <workbookView xWindow="-108" yWindow="-108" windowWidth="23256" windowHeight="12576" activeTab="6" xr2:uid="{00000000-000D-0000-FFFF-FFFF00000000}"/>
  </bookViews>
  <sheets>
    <sheet name="47pop" sheetId="1" r:id="rId1"/>
    <sheet name="170pop" sheetId="2" r:id="rId2"/>
    <sheet name="403pop" sheetId="3" r:id="rId3"/>
    <sheet name="47krz" sheetId="7" r:id="rId4"/>
    <sheet name="170krz" sheetId="5" r:id="rId5"/>
    <sheet name="403krz" sheetId="4" r:id="rId6"/>
    <sheet name="47mut" sheetId="12" r:id="rId7"/>
    <sheet name="170mut" sheetId="9" r:id="rId8"/>
    <sheet name="403mut" sheetId="8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7" i="12" l="1"/>
  <c r="F6" i="12"/>
  <c r="F5" i="12"/>
  <c r="F4" i="12"/>
  <c r="F7" i="9"/>
  <c r="F6" i="9"/>
  <c r="F5" i="9"/>
  <c r="F4" i="9"/>
  <c r="F7" i="8"/>
  <c r="F6" i="8"/>
  <c r="F5" i="8"/>
  <c r="F4" i="8"/>
  <c r="F7" i="4"/>
  <c r="F6" i="4"/>
  <c r="F5" i="4"/>
  <c r="F4" i="4"/>
  <c r="F7" i="5"/>
  <c r="F6" i="5"/>
  <c r="F5" i="5"/>
  <c r="F4" i="5"/>
  <c r="F7" i="7"/>
  <c r="F6" i="7"/>
  <c r="F5" i="7"/>
  <c r="F4" i="7"/>
  <c r="F4" i="3"/>
  <c r="F8" i="3"/>
  <c r="F7" i="3"/>
  <c r="F6" i="3"/>
  <c r="F5" i="3"/>
  <c r="F4" i="2"/>
  <c r="F8" i="2"/>
  <c r="F7" i="2"/>
  <c r="F6" i="2"/>
  <c r="F5" i="2"/>
  <c r="F5" i="1"/>
  <c r="F6" i="1"/>
  <c r="F7" i="1"/>
  <c r="F8" i="1"/>
  <c r="F4" i="1"/>
</calcChain>
</file>

<file path=xl/sharedStrings.xml><?xml version="1.0" encoding="utf-8"?>
<sst xmlns="http://schemas.openxmlformats.org/spreadsheetml/2006/main" count="45" uniqueCount="5">
  <si>
    <t>populacja</t>
  </si>
  <si>
    <t>najlepsza droga</t>
  </si>
  <si>
    <t>błąd [%]</t>
  </si>
  <si>
    <t>krzyżowanie [%]</t>
  </si>
  <si>
    <t>mutacja [%]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</si>
</sst>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Błąd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'47pop'!$B$4:$B$8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</c:numCache>
            </c:numRef>
          </c:xVal>
          <c:yVal>
            <c:numRef>
              <c:f>'47pop'!$F$4:$F$8</c:f>
              <c:numCache>
                <c:formatCode>General</c:formatCode>
                <c:ptCount val="5"/>
                <c:pt idx="0">
                  <c:v>43.018018018018019</c:v>
                </c:pt>
                <c:pt idx="1">
                  <c:v>45.270270270270267</c:v>
                </c:pt>
                <c:pt idx="2">
                  <c:v>37.049549549549546</c:v>
                </c:pt>
                <c:pt idx="3">
                  <c:v>44.144144144144143</c:v>
                </c:pt>
                <c:pt idx="4">
                  <c:v>46.002252252252248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C5-4F6C-9C41-5BD77B8B3C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4948608"/>
        <c:axId val="417732000"/>
      </c:scatterChart>
      <c:valAx>
        <c:axId val="2004948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populacja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7732000"/>
        <c:crosses val="autoZero"/>
        <c:crossBetween val="midCat"/>
      </c:valAx>
      <c:valAx>
        <c:axId val="41773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błąd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04948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Błąd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'170pop'!$B$4:$B$8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</c:numCache>
            </c:numRef>
          </c:xVal>
          <c:yVal>
            <c:numRef>
              <c:f>'170pop'!$F$4:$F$8</c:f>
              <c:numCache>
                <c:formatCode>General</c:formatCode>
                <c:ptCount val="5"/>
                <c:pt idx="0">
                  <c:v>133.7568058076225</c:v>
                </c:pt>
                <c:pt idx="1">
                  <c:v>137.67695099818511</c:v>
                </c:pt>
                <c:pt idx="2">
                  <c:v>130.99818511796732</c:v>
                </c:pt>
                <c:pt idx="3">
                  <c:v>149.07441016333937</c:v>
                </c:pt>
                <c:pt idx="4">
                  <c:v>133.46642468239565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2B-4B4C-BD69-3D738BEE9A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4948608"/>
        <c:axId val="417732000"/>
      </c:scatterChart>
      <c:valAx>
        <c:axId val="2004948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populacja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7732000"/>
        <c:crosses val="autoZero"/>
        <c:crossBetween val="midCat"/>
      </c:valAx>
      <c:valAx>
        <c:axId val="41773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błąd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04948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Błąd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'403pop'!$B$4:$B$8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</c:numCache>
            </c:numRef>
          </c:xVal>
          <c:yVal>
            <c:numRef>
              <c:f>'403pop'!$F$4:$F$8</c:f>
              <c:numCache>
                <c:formatCode>General</c:formatCode>
                <c:ptCount val="5"/>
                <c:pt idx="0">
                  <c:v>94.726166328600399</c:v>
                </c:pt>
                <c:pt idx="1">
                  <c:v>95.334685598377277</c:v>
                </c:pt>
                <c:pt idx="2">
                  <c:v>91.115618661257599</c:v>
                </c:pt>
                <c:pt idx="3">
                  <c:v>95.253549695740375</c:v>
                </c:pt>
                <c:pt idx="4">
                  <c:v>94.563894523326582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D6-4629-8275-747117DA4B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4948608"/>
        <c:axId val="417732000"/>
      </c:scatterChart>
      <c:valAx>
        <c:axId val="2004948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populacja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7732000"/>
        <c:crosses val="autoZero"/>
        <c:crossBetween val="midCat"/>
      </c:valAx>
      <c:valAx>
        <c:axId val="41773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błąd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04948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Błąd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'47krz'!$C$4:$C$7</c:f>
              <c:numCache>
                <c:formatCode>General</c:formatCode>
                <c:ptCount val="4"/>
                <c:pt idx="0">
                  <c:v>50</c:v>
                </c:pt>
                <c:pt idx="1">
                  <c:v>70</c:v>
                </c:pt>
                <c:pt idx="2">
                  <c:v>80</c:v>
                </c:pt>
                <c:pt idx="3">
                  <c:v>90</c:v>
                </c:pt>
              </c:numCache>
            </c:numRef>
          </c:xVal>
          <c:yVal>
            <c:numRef>
              <c:f>'47krz'!$F$4:$F$7</c:f>
              <c:numCache>
                <c:formatCode>General</c:formatCode>
                <c:ptCount val="4"/>
                <c:pt idx="0">
                  <c:v>55.686936936936938</c:v>
                </c:pt>
                <c:pt idx="1">
                  <c:v>48.761261261261261</c:v>
                </c:pt>
                <c:pt idx="2">
                  <c:v>37.049549549549546</c:v>
                </c:pt>
                <c:pt idx="3">
                  <c:v>47.184684684684683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07-4D5F-8D80-F0B231ED59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4948608"/>
        <c:axId val="417732000"/>
      </c:scatterChart>
      <c:valAx>
        <c:axId val="2004948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populacja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7732000"/>
        <c:crosses val="autoZero"/>
        <c:crossBetween val="midCat"/>
      </c:valAx>
      <c:valAx>
        <c:axId val="41773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błąd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04948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Błąd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1924781277340332"/>
          <c:y val="0.17820610965296008"/>
          <c:w val="0.81730774278215224"/>
          <c:h val="0.70696741032370958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'170krz'!$C$4:$C$7</c:f>
              <c:numCache>
                <c:formatCode>General</c:formatCode>
                <c:ptCount val="4"/>
                <c:pt idx="0">
                  <c:v>50</c:v>
                </c:pt>
                <c:pt idx="1">
                  <c:v>70</c:v>
                </c:pt>
                <c:pt idx="2">
                  <c:v>80</c:v>
                </c:pt>
                <c:pt idx="3">
                  <c:v>90</c:v>
                </c:pt>
              </c:numCache>
            </c:numRef>
          </c:xVal>
          <c:yVal>
            <c:numRef>
              <c:f>'170krz'!$F$4:$F$7</c:f>
              <c:numCache>
                <c:formatCode>General</c:formatCode>
                <c:ptCount val="4"/>
                <c:pt idx="0">
                  <c:v>126.2431941923775</c:v>
                </c:pt>
                <c:pt idx="1">
                  <c:v>118.51179673321235</c:v>
                </c:pt>
                <c:pt idx="2">
                  <c:v>130.99818511796732</c:v>
                </c:pt>
                <c:pt idx="3">
                  <c:v>134.33756805807622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95-42D8-99C6-D4BAB53688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4948608"/>
        <c:axId val="417732000"/>
      </c:scatterChart>
      <c:valAx>
        <c:axId val="2004948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populacja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7732000"/>
        <c:crosses val="autoZero"/>
        <c:crossBetween val="midCat"/>
      </c:valAx>
      <c:valAx>
        <c:axId val="41773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błąd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04948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Błąd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'403krz'!$C$4:$C$7</c:f>
              <c:numCache>
                <c:formatCode>General</c:formatCode>
                <c:ptCount val="4"/>
                <c:pt idx="0">
                  <c:v>50</c:v>
                </c:pt>
                <c:pt idx="1">
                  <c:v>70</c:v>
                </c:pt>
                <c:pt idx="2">
                  <c:v>80</c:v>
                </c:pt>
                <c:pt idx="3">
                  <c:v>90</c:v>
                </c:pt>
              </c:numCache>
            </c:numRef>
          </c:xVal>
          <c:yVal>
            <c:numRef>
              <c:f>'403krz'!$F$4:$F$7</c:f>
              <c:numCache>
                <c:formatCode>General</c:formatCode>
                <c:ptCount val="4"/>
                <c:pt idx="0">
                  <c:v>100.85192697768764</c:v>
                </c:pt>
                <c:pt idx="1">
                  <c:v>101.98782961460446</c:v>
                </c:pt>
                <c:pt idx="2">
                  <c:v>91.115618661257599</c:v>
                </c:pt>
                <c:pt idx="3">
                  <c:v>103.73225152129817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9E-4D78-A5CA-74851509CC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4948608"/>
        <c:axId val="417732000"/>
      </c:scatterChart>
      <c:valAx>
        <c:axId val="2004948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populacja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7732000"/>
        <c:crosses val="autoZero"/>
        <c:crossBetween val="midCat"/>
      </c:valAx>
      <c:valAx>
        <c:axId val="41773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błąd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04948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Błąd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'47mut'!$D$4:$D$8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</c:numCache>
            </c:numRef>
          </c:xVal>
          <c:yVal>
            <c:numRef>
              <c:f>'47mut'!$F$4:$F$8</c:f>
              <c:numCache>
                <c:formatCode>General</c:formatCode>
                <c:ptCount val="5"/>
                <c:pt idx="0">
                  <c:v>43.018018018018019</c:v>
                </c:pt>
                <c:pt idx="1">
                  <c:v>48.254504504504503</c:v>
                </c:pt>
                <c:pt idx="2">
                  <c:v>38.119369369369373</c:v>
                </c:pt>
                <c:pt idx="3">
                  <c:v>56.193693693693689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F6-496E-9262-0C922DD563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4948608"/>
        <c:axId val="417732000"/>
      </c:scatterChart>
      <c:valAx>
        <c:axId val="2004948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populacja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7732000"/>
        <c:crosses val="autoZero"/>
        <c:crossBetween val="midCat"/>
      </c:valAx>
      <c:valAx>
        <c:axId val="41773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błąd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04948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Błąd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'170mut'!$D$4:$D$8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</c:numCache>
            </c:numRef>
          </c:xVal>
          <c:yVal>
            <c:numRef>
              <c:f>'170mut'!$F$4:$F$8</c:f>
              <c:numCache>
                <c:formatCode>General</c:formatCode>
                <c:ptCount val="5"/>
                <c:pt idx="0">
                  <c:v>133.7568058076225</c:v>
                </c:pt>
                <c:pt idx="1">
                  <c:v>118.0399274047187</c:v>
                </c:pt>
                <c:pt idx="2">
                  <c:v>115.1361161524501</c:v>
                </c:pt>
                <c:pt idx="3">
                  <c:v>129.36479128856624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74-4ACF-AA34-0E7A59CF63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4948608"/>
        <c:axId val="417732000"/>
      </c:scatterChart>
      <c:valAx>
        <c:axId val="2004948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populacja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7732000"/>
        <c:crosses val="autoZero"/>
        <c:crossBetween val="midCat"/>
      </c:valAx>
      <c:valAx>
        <c:axId val="41773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błąd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04948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Błąd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'403mut'!$D$4:$D$8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</c:numCache>
            </c:numRef>
          </c:xVal>
          <c:yVal>
            <c:numRef>
              <c:f>'403mut'!$F$4:$F$8</c:f>
              <c:numCache>
                <c:formatCode>General</c:formatCode>
                <c:ptCount val="5"/>
                <c:pt idx="0">
                  <c:v>94.726166328600399</c:v>
                </c:pt>
                <c:pt idx="1">
                  <c:v>88.356997971602439</c:v>
                </c:pt>
                <c:pt idx="2">
                  <c:v>84.705882352941174</c:v>
                </c:pt>
                <c:pt idx="3">
                  <c:v>89.939148073022309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DB-4EB1-BD35-E850FB8391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4948608"/>
        <c:axId val="417732000"/>
      </c:scatterChart>
      <c:valAx>
        <c:axId val="2004948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populacja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7732000"/>
        <c:crosses val="autoZero"/>
        <c:crossBetween val="midCat"/>
      </c:valAx>
      <c:valAx>
        <c:axId val="41773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błąd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04948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13</xdr:row>
      <xdr:rowOff>114300</xdr:rowOff>
    </xdr:from>
    <xdr:to>
      <xdr:col>5</xdr:col>
      <xdr:colOff>312420</xdr:colOff>
      <xdr:row>28</xdr:row>
      <xdr:rowOff>114300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5ADD2BCA-C392-4031-A221-D3E45D8F74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</xdr:colOff>
      <xdr:row>13</xdr:row>
      <xdr:rowOff>53340</xdr:rowOff>
    </xdr:from>
    <xdr:to>
      <xdr:col>6</xdr:col>
      <xdr:colOff>114300</xdr:colOff>
      <xdr:row>28</xdr:row>
      <xdr:rowOff>53340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D2A48F52-1E13-485E-9E35-3111F39892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441960</xdr:colOff>
      <xdr:row>12</xdr:row>
      <xdr:rowOff>144780</xdr:rowOff>
    </xdr:from>
    <xdr:to>
      <xdr:col>5</xdr:col>
      <xdr:colOff>723900</xdr:colOff>
      <xdr:row>27</xdr:row>
      <xdr:rowOff>144780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D8770B69-DB11-4E4B-A7A9-5CFADBC1EC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13</xdr:row>
      <xdr:rowOff>114300</xdr:rowOff>
    </xdr:from>
    <xdr:to>
      <xdr:col>5</xdr:col>
      <xdr:colOff>312420</xdr:colOff>
      <xdr:row>28</xdr:row>
      <xdr:rowOff>114300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E55CA47-2719-4C91-8900-F2665DF3C9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160020</xdr:colOff>
      <xdr:row>9</xdr:row>
      <xdr:rowOff>167640</xdr:rowOff>
    </xdr:from>
    <xdr:to>
      <xdr:col>9</xdr:col>
      <xdr:colOff>152400</xdr:colOff>
      <xdr:row>24</xdr:row>
      <xdr:rowOff>167640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10A7DA2F-0B67-4BB9-A999-5F8E3AD1F8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441960</xdr:colOff>
      <xdr:row>12</xdr:row>
      <xdr:rowOff>144780</xdr:rowOff>
    </xdr:from>
    <xdr:to>
      <xdr:col>5</xdr:col>
      <xdr:colOff>723900</xdr:colOff>
      <xdr:row>27</xdr:row>
      <xdr:rowOff>144780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82A02B4A-716E-4A72-8F25-4E4D4DBDE8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99060</xdr:colOff>
      <xdr:row>13</xdr:row>
      <xdr:rowOff>114300</xdr:rowOff>
    </xdr:from>
    <xdr:to>
      <xdr:col>5</xdr:col>
      <xdr:colOff>335280</xdr:colOff>
      <xdr:row>28</xdr:row>
      <xdr:rowOff>114300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7FF5CAB-5359-41FF-8EE9-85976A49D8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</xdr:colOff>
      <xdr:row>13</xdr:row>
      <xdr:rowOff>53340</xdr:rowOff>
    </xdr:from>
    <xdr:to>
      <xdr:col>6</xdr:col>
      <xdr:colOff>114300</xdr:colOff>
      <xdr:row>28</xdr:row>
      <xdr:rowOff>53340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B020548C-2F27-4314-A9DA-C35E8C413C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441960</xdr:colOff>
      <xdr:row>12</xdr:row>
      <xdr:rowOff>144780</xdr:rowOff>
    </xdr:from>
    <xdr:to>
      <xdr:col>5</xdr:col>
      <xdr:colOff>723900</xdr:colOff>
      <xdr:row>27</xdr:row>
      <xdr:rowOff>144780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E220F3E5-3689-4532-AEA6-3B973C5E59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G8"/>
  <sheetViews>
    <sheetView workbookViewId="0">
      <selection activeCell="B2" sqref="B2:F8"/>
    </sheetView>
  </sheetViews>
  <sheetFormatPr defaultRowHeight="14.4" x14ac:dyDescent="0.3"/>
  <cols>
    <col min="2" max="2" width="13.44140625" customWidth="1"/>
    <col min="3" max="3" width="14.109375" customWidth="1"/>
    <col min="4" max="4" width="12.77734375" customWidth="1"/>
    <col min="5" max="5" width="14" customWidth="1"/>
    <col min="6" max="6" width="14.21875" customWidth="1"/>
  </cols>
  <sheetData>
    <row r="2" spans="2:7" x14ac:dyDescent="0.3">
      <c r="B2" s="3" t="s">
        <v>0</v>
      </c>
      <c r="C2" s="3" t="s">
        <v>3</v>
      </c>
      <c r="D2" s="3" t="s">
        <v>4</v>
      </c>
      <c r="E2" s="3" t="s">
        <v>1</v>
      </c>
      <c r="F2" s="3" t="s">
        <v>2</v>
      </c>
      <c r="G2">
        <v>1776</v>
      </c>
    </row>
    <row r="3" spans="2:7" x14ac:dyDescent="0.3">
      <c r="B3" s="2"/>
      <c r="C3" s="2"/>
      <c r="D3" s="2"/>
      <c r="E3" s="2"/>
      <c r="F3" s="2"/>
    </row>
    <row r="4" spans="2:7" x14ac:dyDescent="0.3">
      <c r="B4" s="1">
        <v>10</v>
      </c>
      <c r="C4" s="1">
        <v>80</v>
      </c>
      <c r="D4" s="1">
        <v>1</v>
      </c>
      <c r="E4" s="1">
        <v>2540</v>
      </c>
      <c r="F4" s="1">
        <f>(E4-$G$2)/$G$2*100</f>
        <v>43.018018018018019</v>
      </c>
    </row>
    <row r="5" spans="2:7" x14ac:dyDescent="0.3">
      <c r="B5" s="2">
        <v>20</v>
      </c>
      <c r="C5" s="2">
        <v>80</v>
      </c>
      <c r="D5" s="2">
        <v>1</v>
      </c>
      <c r="E5" s="2">
        <v>2580</v>
      </c>
      <c r="F5" s="2">
        <f t="shared" ref="F5:F8" si="0">(E5-$G$2)/$G$2*100</f>
        <v>45.270270270270267</v>
      </c>
    </row>
    <row r="6" spans="2:7" x14ac:dyDescent="0.3">
      <c r="B6" s="1">
        <v>50</v>
      </c>
      <c r="C6" s="1">
        <v>80</v>
      </c>
      <c r="D6" s="1">
        <v>1</v>
      </c>
      <c r="E6" s="1">
        <v>2434</v>
      </c>
      <c r="F6" s="1">
        <f t="shared" si="0"/>
        <v>37.049549549549546</v>
      </c>
    </row>
    <row r="7" spans="2:7" x14ac:dyDescent="0.3">
      <c r="B7" s="2">
        <v>100</v>
      </c>
      <c r="C7" s="2">
        <v>80</v>
      </c>
      <c r="D7" s="2">
        <v>1</v>
      </c>
      <c r="E7" s="2">
        <v>2560</v>
      </c>
      <c r="F7" s="2">
        <f t="shared" si="0"/>
        <v>44.144144144144143</v>
      </c>
    </row>
    <row r="8" spans="2:7" x14ac:dyDescent="0.3">
      <c r="B8" s="1">
        <v>200</v>
      </c>
      <c r="C8" s="1">
        <v>80</v>
      </c>
      <c r="D8" s="1">
        <v>1</v>
      </c>
      <c r="E8" s="1">
        <v>2593</v>
      </c>
      <c r="F8" s="1">
        <f t="shared" si="0"/>
        <v>46.002252252252248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DBFED-A99A-4DC1-BA3C-A5F39D593373}">
  <dimension ref="B2:G8"/>
  <sheetViews>
    <sheetView workbookViewId="0">
      <selection activeCell="B2" sqref="B2:F8"/>
    </sheetView>
  </sheetViews>
  <sheetFormatPr defaultRowHeight="14.4" x14ac:dyDescent="0.3"/>
  <cols>
    <col min="2" max="2" width="13.33203125" customWidth="1"/>
    <col min="3" max="3" width="13.21875" customWidth="1"/>
    <col min="4" max="4" width="13.77734375" customWidth="1"/>
    <col min="5" max="5" width="13.33203125" customWidth="1"/>
    <col min="6" max="6" width="13" customWidth="1"/>
  </cols>
  <sheetData>
    <row r="2" spans="2:7" x14ac:dyDescent="0.3">
      <c r="B2" s="3" t="s">
        <v>0</v>
      </c>
      <c r="C2" s="3" t="s">
        <v>3</v>
      </c>
      <c r="D2" s="3" t="s">
        <v>4</v>
      </c>
      <c r="E2" s="3" t="s">
        <v>1</v>
      </c>
      <c r="F2" s="3" t="s">
        <v>2</v>
      </c>
      <c r="G2">
        <v>2755</v>
      </c>
    </row>
    <row r="3" spans="2:7" x14ac:dyDescent="0.3">
      <c r="B3" s="2"/>
      <c r="C3" s="2"/>
      <c r="D3" s="2"/>
      <c r="E3" s="2"/>
      <c r="F3" s="2"/>
    </row>
    <row r="4" spans="2:7" x14ac:dyDescent="0.3">
      <c r="B4" s="1">
        <v>10</v>
      </c>
      <c r="C4" s="1">
        <v>80</v>
      </c>
      <c r="D4" s="1">
        <v>1</v>
      </c>
      <c r="E4" s="1">
        <v>6440</v>
      </c>
      <c r="F4" s="1">
        <f>(E4-$G$2)/$G$2*100</f>
        <v>133.7568058076225</v>
      </c>
    </row>
    <row r="5" spans="2:7" x14ac:dyDescent="0.3">
      <c r="B5" s="2">
        <v>20</v>
      </c>
      <c r="C5" s="2">
        <v>80</v>
      </c>
      <c r="D5" s="2">
        <v>1</v>
      </c>
      <c r="E5" s="2">
        <v>6548</v>
      </c>
      <c r="F5" s="2">
        <f t="shared" ref="F5:F8" si="0">(E5-$G$2)/$G$2*100</f>
        <v>137.67695099818511</v>
      </c>
    </row>
    <row r="6" spans="2:7" x14ac:dyDescent="0.3">
      <c r="B6" s="1">
        <v>50</v>
      </c>
      <c r="C6" s="1">
        <v>80</v>
      </c>
      <c r="D6" s="1">
        <v>1</v>
      </c>
      <c r="E6" s="1">
        <v>6364</v>
      </c>
      <c r="F6" s="1">
        <f t="shared" si="0"/>
        <v>130.99818511796732</v>
      </c>
    </row>
    <row r="7" spans="2:7" x14ac:dyDescent="0.3">
      <c r="B7" s="2">
        <v>100</v>
      </c>
      <c r="C7" s="2">
        <v>80</v>
      </c>
      <c r="D7" s="2">
        <v>1</v>
      </c>
      <c r="E7" s="2">
        <v>6862</v>
      </c>
      <c r="F7" s="2">
        <f t="shared" si="0"/>
        <v>149.07441016333937</v>
      </c>
    </row>
    <row r="8" spans="2:7" x14ac:dyDescent="0.3">
      <c r="B8" s="1">
        <v>200</v>
      </c>
      <c r="C8" s="1">
        <v>80</v>
      </c>
      <c r="D8" s="1">
        <v>1</v>
      </c>
      <c r="E8" s="1">
        <v>6432</v>
      </c>
      <c r="F8" s="1">
        <f t="shared" si="0"/>
        <v>133.46642468239565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64565-9FF1-4FDD-888D-C4A181C25086}">
  <dimension ref="B2:G8"/>
  <sheetViews>
    <sheetView workbookViewId="0">
      <selection activeCell="B2" sqref="B2:F8"/>
    </sheetView>
  </sheetViews>
  <sheetFormatPr defaultRowHeight="14.4" x14ac:dyDescent="0.3"/>
  <cols>
    <col min="2" max="2" width="13.33203125" customWidth="1"/>
    <col min="3" max="3" width="13.21875" customWidth="1"/>
    <col min="4" max="4" width="13.77734375" customWidth="1"/>
    <col min="5" max="5" width="13.33203125" customWidth="1"/>
    <col min="6" max="6" width="13" customWidth="1"/>
  </cols>
  <sheetData>
    <row r="2" spans="2:7" x14ac:dyDescent="0.3">
      <c r="B2" s="3" t="s">
        <v>0</v>
      </c>
      <c r="C2" s="3" t="s">
        <v>3</v>
      </c>
      <c r="D2" s="3" t="s">
        <v>4</v>
      </c>
      <c r="E2" s="3" t="s">
        <v>1</v>
      </c>
      <c r="F2" s="3" t="s">
        <v>2</v>
      </c>
      <c r="G2">
        <v>2465</v>
      </c>
    </row>
    <row r="3" spans="2:7" x14ac:dyDescent="0.3">
      <c r="B3" s="2"/>
      <c r="C3" s="2"/>
      <c r="D3" s="2"/>
      <c r="E3" s="2"/>
      <c r="F3" s="2"/>
    </row>
    <row r="4" spans="2:7" x14ac:dyDescent="0.3">
      <c r="B4" s="1">
        <v>10</v>
      </c>
      <c r="C4" s="1">
        <v>80</v>
      </c>
      <c r="D4" s="1">
        <v>1</v>
      </c>
      <c r="E4" s="1">
        <v>4800</v>
      </c>
      <c r="F4" s="1">
        <f>(E4-$G$2)/$G$2*100</f>
        <v>94.726166328600399</v>
      </c>
    </row>
    <row r="5" spans="2:7" x14ac:dyDescent="0.3">
      <c r="B5" s="2">
        <v>20</v>
      </c>
      <c r="C5" s="2">
        <v>80</v>
      </c>
      <c r="D5" s="2">
        <v>1</v>
      </c>
      <c r="E5" s="2">
        <v>4815</v>
      </c>
      <c r="F5" s="2">
        <f t="shared" ref="F5:F8" si="0">(E5-$G$2)/$G$2*100</f>
        <v>95.334685598377277</v>
      </c>
    </row>
    <row r="6" spans="2:7" x14ac:dyDescent="0.3">
      <c r="B6" s="1">
        <v>50</v>
      </c>
      <c r="C6" s="1">
        <v>80</v>
      </c>
      <c r="D6" s="1">
        <v>1</v>
      </c>
      <c r="E6" s="1">
        <v>4711</v>
      </c>
      <c r="F6" s="1">
        <f t="shared" si="0"/>
        <v>91.115618661257599</v>
      </c>
    </row>
    <row r="7" spans="2:7" x14ac:dyDescent="0.3">
      <c r="B7" s="2">
        <v>100</v>
      </c>
      <c r="C7" s="2">
        <v>80</v>
      </c>
      <c r="D7" s="2">
        <v>1</v>
      </c>
      <c r="E7" s="2">
        <v>4813</v>
      </c>
      <c r="F7" s="2">
        <f t="shared" si="0"/>
        <v>95.253549695740375</v>
      </c>
    </row>
    <row r="8" spans="2:7" x14ac:dyDescent="0.3">
      <c r="B8" s="1">
        <v>200</v>
      </c>
      <c r="C8" s="1">
        <v>80</v>
      </c>
      <c r="D8" s="1">
        <v>1</v>
      </c>
      <c r="E8" s="1">
        <v>4796</v>
      </c>
      <c r="F8" s="1">
        <f t="shared" si="0"/>
        <v>94.563894523326582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FFD882-61BF-4619-8F68-3826BC2785FE}">
  <dimension ref="B2:G8"/>
  <sheetViews>
    <sheetView workbookViewId="0">
      <selection activeCell="B2" sqref="B2:F7"/>
    </sheetView>
  </sheetViews>
  <sheetFormatPr defaultRowHeight="14.4" x14ac:dyDescent="0.3"/>
  <cols>
    <col min="2" max="2" width="13.44140625" customWidth="1"/>
    <col min="3" max="3" width="14.109375" customWidth="1"/>
    <col min="4" max="4" width="12.77734375" customWidth="1"/>
    <col min="5" max="5" width="14" customWidth="1"/>
    <col min="6" max="6" width="14.21875" customWidth="1"/>
  </cols>
  <sheetData>
    <row r="2" spans="2:7" x14ac:dyDescent="0.3">
      <c r="B2" s="3" t="s">
        <v>0</v>
      </c>
      <c r="C2" s="3" t="s">
        <v>3</v>
      </c>
      <c r="D2" s="3" t="s">
        <v>4</v>
      </c>
      <c r="E2" s="3" t="s">
        <v>1</v>
      </c>
      <c r="F2" s="3" t="s">
        <v>2</v>
      </c>
      <c r="G2">
        <v>1776</v>
      </c>
    </row>
    <row r="3" spans="2:7" x14ac:dyDescent="0.3">
      <c r="B3" s="2"/>
      <c r="C3" s="2"/>
      <c r="D3" s="2"/>
      <c r="E3" s="2"/>
      <c r="F3" s="2"/>
    </row>
    <row r="4" spans="2:7" x14ac:dyDescent="0.3">
      <c r="B4" s="1">
        <v>50</v>
      </c>
      <c r="C4" s="1">
        <v>50</v>
      </c>
      <c r="D4" s="1">
        <v>1</v>
      </c>
      <c r="E4" s="1">
        <v>2765</v>
      </c>
      <c r="F4" s="1">
        <f>(E4-$G$2)/$G$2*100</f>
        <v>55.686936936936938</v>
      </c>
    </row>
    <row r="5" spans="2:7" x14ac:dyDescent="0.3">
      <c r="B5" s="2">
        <v>50</v>
      </c>
      <c r="C5" s="2">
        <v>70</v>
      </c>
      <c r="D5" s="2">
        <v>1</v>
      </c>
      <c r="E5" s="2">
        <v>2642</v>
      </c>
      <c r="F5" s="2">
        <f t="shared" ref="F5:F8" si="0">(E5-$G$2)/$G$2*100</f>
        <v>48.761261261261261</v>
      </c>
    </row>
    <row r="6" spans="2:7" x14ac:dyDescent="0.3">
      <c r="B6" s="1">
        <v>50</v>
      </c>
      <c r="C6" s="1">
        <v>80</v>
      </c>
      <c r="D6" s="1">
        <v>1</v>
      </c>
      <c r="E6" s="1">
        <v>2434</v>
      </c>
      <c r="F6" s="1">
        <f t="shared" si="0"/>
        <v>37.049549549549546</v>
      </c>
    </row>
    <row r="7" spans="2:7" x14ac:dyDescent="0.3">
      <c r="B7" s="2">
        <v>50</v>
      </c>
      <c r="C7" s="2">
        <v>90</v>
      </c>
      <c r="D7" s="2">
        <v>1</v>
      </c>
      <c r="E7" s="2">
        <v>2614</v>
      </c>
      <c r="F7" s="2">
        <f t="shared" si="0"/>
        <v>47.184684684684683</v>
      </c>
    </row>
    <row r="8" spans="2:7" x14ac:dyDescent="0.3">
      <c r="B8" s="1"/>
      <c r="C8" s="1"/>
      <c r="D8" s="1"/>
      <c r="E8" s="1"/>
      <c r="F8" s="1"/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82552-A5F3-4A3E-826F-45536FD1D907}">
  <dimension ref="B2:G8"/>
  <sheetViews>
    <sheetView workbookViewId="0">
      <selection activeCell="B2" sqref="B2:F7"/>
    </sheetView>
  </sheetViews>
  <sheetFormatPr defaultRowHeight="14.4" x14ac:dyDescent="0.3"/>
  <cols>
    <col min="2" max="2" width="13.33203125" customWidth="1"/>
    <col min="3" max="3" width="13.21875" customWidth="1"/>
    <col min="4" max="4" width="13.77734375" customWidth="1"/>
    <col min="5" max="5" width="13.33203125" customWidth="1"/>
    <col min="6" max="6" width="13" customWidth="1"/>
  </cols>
  <sheetData>
    <row r="2" spans="2:7" x14ac:dyDescent="0.3">
      <c r="B2" s="3" t="s">
        <v>0</v>
      </c>
      <c r="C2" s="3" t="s">
        <v>3</v>
      </c>
      <c r="D2" s="3" t="s">
        <v>4</v>
      </c>
      <c r="E2" s="3" t="s">
        <v>1</v>
      </c>
      <c r="F2" s="3" t="s">
        <v>2</v>
      </c>
      <c r="G2">
        <v>2755</v>
      </c>
    </row>
    <row r="3" spans="2:7" x14ac:dyDescent="0.3">
      <c r="B3" s="2"/>
      <c r="C3" s="2"/>
      <c r="D3" s="2"/>
      <c r="E3" s="2"/>
      <c r="F3" s="2"/>
    </row>
    <row r="4" spans="2:7" x14ac:dyDescent="0.3">
      <c r="B4" s="1">
        <v>50</v>
      </c>
      <c r="C4" s="1">
        <v>50</v>
      </c>
      <c r="D4" s="1">
        <v>1</v>
      </c>
      <c r="E4" s="1">
        <v>6233</v>
      </c>
      <c r="F4" s="1">
        <f>(E4-$G$2)/$G$2*100</f>
        <v>126.2431941923775</v>
      </c>
    </row>
    <row r="5" spans="2:7" x14ac:dyDescent="0.3">
      <c r="B5" s="2">
        <v>50</v>
      </c>
      <c r="C5" s="2">
        <v>70</v>
      </c>
      <c r="D5" s="2">
        <v>1</v>
      </c>
      <c r="E5" s="2">
        <v>6020</v>
      </c>
      <c r="F5" s="2">
        <f t="shared" ref="F5:F7" si="0">(E5-$G$2)/$G$2*100</f>
        <v>118.51179673321235</v>
      </c>
    </row>
    <row r="6" spans="2:7" x14ac:dyDescent="0.3">
      <c r="B6" s="1">
        <v>50</v>
      </c>
      <c r="C6" s="1">
        <v>80</v>
      </c>
      <c r="D6" s="1">
        <v>1</v>
      </c>
      <c r="E6" s="1">
        <v>6364</v>
      </c>
      <c r="F6" s="1">
        <f t="shared" si="0"/>
        <v>130.99818511796732</v>
      </c>
    </row>
    <row r="7" spans="2:7" x14ac:dyDescent="0.3">
      <c r="B7" s="2">
        <v>50</v>
      </c>
      <c r="C7" s="2">
        <v>90</v>
      </c>
      <c r="D7" s="2">
        <v>1</v>
      </c>
      <c r="E7" s="2">
        <v>6456</v>
      </c>
      <c r="F7" s="2">
        <f t="shared" si="0"/>
        <v>134.33756805807622</v>
      </c>
    </row>
    <row r="8" spans="2:7" x14ac:dyDescent="0.3">
      <c r="B8" s="1"/>
      <c r="C8" s="1"/>
      <c r="D8" s="1"/>
      <c r="E8" s="1"/>
      <c r="F8" s="1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E932F-5438-4CF5-AABD-8581C2F0F97E}">
  <dimension ref="B2:G8"/>
  <sheetViews>
    <sheetView workbookViewId="0">
      <selection activeCell="B2" sqref="B2:F8"/>
    </sheetView>
  </sheetViews>
  <sheetFormatPr defaultRowHeight="14.4" x14ac:dyDescent="0.3"/>
  <cols>
    <col min="2" max="2" width="13.33203125" customWidth="1"/>
    <col min="3" max="3" width="13.21875" customWidth="1"/>
    <col min="4" max="4" width="13.77734375" customWidth="1"/>
    <col min="5" max="5" width="13.33203125" customWidth="1"/>
    <col min="6" max="6" width="13" customWidth="1"/>
  </cols>
  <sheetData>
    <row r="2" spans="2:7" x14ac:dyDescent="0.3">
      <c r="B2" s="3" t="s">
        <v>0</v>
      </c>
      <c r="C2" s="3" t="s">
        <v>3</v>
      </c>
      <c r="D2" s="3" t="s">
        <v>4</v>
      </c>
      <c r="E2" s="3" t="s">
        <v>1</v>
      </c>
      <c r="F2" s="3" t="s">
        <v>2</v>
      </c>
      <c r="G2">
        <v>2465</v>
      </c>
    </row>
    <row r="3" spans="2:7" x14ac:dyDescent="0.3">
      <c r="B3" s="2"/>
      <c r="C3" s="2"/>
      <c r="D3" s="2"/>
      <c r="E3" s="2"/>
      <c r="F3" s="2"/>
    </row>
    <row r="4" spans="2:7" x14ac:dyDescent="0.3">
      <c r="B4" s="1">
        <v>50</v>
      </c>
      <c r="C4" s="1">
        <v>50</v>
      </c>
      <c r="D4" s="1">
        <v>1</v>
      </c>
      <c r="E4" s="1">
        <v>4951</v>
      </c>
      <c r="F4" s="1">
        <f>(E4-$G$2)/$G$2*100</f>
        <v>100.85192697768764</v>
      </c>
    </row>
    <row r="5" spans="2:7" x14ac:dyDescent="0.3">
      <c r="B5" s="2">
        <v>50</v>
      </c>
      <c r="C5" s="2">
        <v>70</v>
      </c>
      <c r="D5" s="2">
        <v>1</v>
      </c>
      <c r="E5" s="2">
        <v>4979</v>
      </c>
      <c r="F5" s="2">
        <f t="shared" ref="F5:F7" si="0">(E5-$G$2)/$G$2*100</f>
        <v>101.98782961460446</v>
      </c>
    </row>
    <row r="6" spans="2:7" x14ac:dyDescent="0.3">
      <c r="B6" s="1">
        <v>50</v>
      </c>
      <c r="C6" s="1">
        <v>80</v>
      </c>
      <c r="D6" s="1">
        <v>1</v>
      </c>
      <c r="E6" s="1">
        <v>4711</v>
      </c>
      <c r="F6" s="1">
        <f t="shared" si="0"/>
        <v>91.115618661257599</v>
      </c>
    </row>
    <row r="7" spans="2:7" x14ac:dyDescent="0.3">
      <c r="B7" s="2">
        <v>50</v>
      </c>
      <c r="C7" s="2">
        <v>90</v>
      </c>
      <c r="D7" s="2">
        <v>1</v>
      </c>
      <c r="E7" s="2">
        <v>5022</v>
      </c>
      <c r="F7" s="2">
        <f t="shared" si="0"/>
        <v>103.73225152129817</v>
      </c>
    </row>
    <row r="8" spans="2:7" x14ac:dyDescent="0.3">
      <c r="B8" s="1"/>
      <c r="C8" s="1"/>
      <c r="D8" s="1"/>
      <c r="E8" s="1"/>
      <c r="F8" s="1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547D5-9C7D-43D8-9B6C-7E944DE6F64D}">
  <dimension ref="B2:G8"/>
  <sheetViews>
    <sheetView tabSelected="1" workbookViewId="0">
      <selection activeCell="E7" sqref="E7"/>
    </sheetView>
  </sheetViews>
  <sheetFormatPr defaultRowHeight="14.4" x14ac:dyDescent="0.3"/>
  <cols>
    <col min="2" max="2" width="13.44140625" customWidth="1"/>
    <col min="3" max="3" width="14.109375" customWidth="1"/>
    <col min="4" max="4" width="12.77734375" customWidth="1"/>
    <col min="5" max="5" width="14" customWidth="1"/>
    <col min="6" max="6" width="14.21875" customWidth="1"/>
  </cols>
  <sheetData>
    <row r="2" spans="2:7" x14ac:dyDescent="0.3">
      <c r="B2" s="3" t="s">
        <v>0</v>
      </c>
      <c r="C2" s="3" t="s">
        <v>3</v>
      </c>
      <c r="D2" s="3" t="s">
        <v>4</v>
      </c>
      <c r="E2" s="3" t="s">
        <v>1</v>
      </c>
      <c r="F2" s="3" t="s">
        <v>2</v>
      </c>
      <c r="G2">
        <v>1776</v>
      </c>
    </row>
    <row r="3" spans="2:7" x14ac:dyDescent="0.3">
      <c r="B3" s="2"/>
      <c r="C3" s="2"/>
      <c r="D3" s="2"/>
      <c r="E3" s="2"/>
      <c r="F3" s="2"/>
    </row>
    <row r="4" spans="2:7" x14ac:dyDescent="0.3">
      <c r="B4" s="1">
        <v>50</v>
      </c>
      <c r="C4" s="1">
        <v>80</v>
      </c>
      <c r="D4" s="1">
        <v>1</v>
      </c>
      <c r="E4" s="1">
        <v>2540</v>
      </c>
      <c r="F4" s="1">
        <f>(E4-$G$2)/$G$2*100</f>
        <v>43.018018018018019</v>
      </c>
    </row>
    <row r="5" spans="2:7" x14ac:dyDescent="0.3">
      <c r="B5" s="2">
        <v>50</v>
      </c>
      <c r="C5" s="2">
        <v>80</v>
      </c>
      <c r="D5" s="2">
        <v>2</v>
      </c>
      <c r="E5" s="2">
        <v>2633</v>
      </c>
      <c r="F5" s="2">
        <f t="shared" ref="F5:F8" si="0">(E5-$G$2)/$G$2*100</f>
        <v>48.254504504504503</v>
      </c>
    </row>
    <row r="6" spans="2:7" x14ac:dyDescent="0.3">
      <c r="B6" s="1">
        <v>50</v>
      </c>
      <c r="C6" s="1">
        <v>80</v>
      </c>
      <c r="D6" s="1">
        <v>5</v>
      </c>
      <c r="E6" s="1">
        <v>2453</v>
      </c>
      <c r="F6" s="1">
        <f t="shared" si="0"/>
        <v>38.119369369369373</v>
      </c>
    </row>
    <row r="7" spans="2:7" x14ac:dyDescent="0.3">
      <c r="B7" s="2">
        <v>50</v>
      </c>
      <c r="C7" s="2">
        <v>80</v>
      </c>
      <c r="D7" s="2">
        <v>10</v>
      </c>
      <c r="E7" s="2">
        <v>2774</v>
      </c>
      <c r="F7" s="2">
        <f t="shared" si="0"/>
        <v>56.193693693693689</v>
      </c>
    </row>
    <row r="8" spans="2:7" x14ac:dyDescent="0.3">
      <c r="B8" s="1"/>
      <c r="C8" s="1"/>
      <c r="D8" s="1"/>
      <c r="E8" s="1"/>
      <c r="F8" s="1"/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AF7A3-C905-4AAF-B971-04FD20605522}">
  <dimension ref="B2:G8"/>
  <sheetViews>
    <sheetView workbookViewId="0">
      <selection activeCell="B2" sqref="B2:F7"/>
    </sheetView>
  </sheetViews>
  <sheetFormatPr defaultRowHeight="14.4" x14ac:dyDescent="0.3"/>
  <cols>
    <col min="2" max="2" width="13.33203125" customWidth="1"/>
    <col min="3" max="3" width="13.21875" customWidth="1"/>
    <col min="4" max="4" width="13.77734375" customWidth="1"/>
    <col min="5" max="5" width="13.33203125" customWidth="1"/>
    <col min="6" max="6" width="13" customWidth="1"/>
  </cols>
  <sheetData>
    <row r="2" spans="2:7" x14ac:dyDescent="0.3">
      <c r="B2" s="3" t="s">
        <v>0</v>
      </c>
      <c r="C2" s="3" t="s">
        <v>3</v>
      </c>
      <c r="D2" s="3" t="s">
        <v>4</v>
      </c>
      <c r="E2" s="3" t="s">
        <v>1</v>
      </c>
      <c r="F2" s="3" t="s">
        <v>2</v>
      </c>
      <c r="G2">
        <v>2755</v>
      </c>
    </row>
    <row r="3" spans="2:7" x14ac:dyDescent="0.3">
      <c r="B3" s="2"/>
      <c r="C3" s="2"/>
      <c r="D3" s="2"/>
      <c r="E3" s="2"/>
      <c r="F3" s="2"/>
    </row>
    <row r="4" spans="2:7" x14ac:dyDescent="0.3">
      <c r="B4" s="1">
        <v>50</v>
      </c>
      <c r="C4" s="1">
        <v>80</v>
      </c>
      <c r="D4" s="1">
        <v>1</v>
      </c>
      <c r="E4" s="1">
        <v>6440</v>
      </c>
      <c r="F4" s="1">
        <f>(E4-$G$2)/$G$2*100</f>
        <v>133.7568058076225</v>
      </c>
    </row>
    <row r="5" spans="2:7" x14ac:dyDescent="0.3">
      <c r="B5" s="2">
        <v>50</v>
      </c>
      <c r="C5" s="2">
        <v>80</v>
      </c>
      <c r="D5" s="2">
        <v>2</v>
      </c>
      <c r="E5" s="2">
        <v>6007</v>
      </c>
      <c r="F5" s="2">
        <f t="shared" ref="F5:F8" si="0">(E5-$G$2)/$G$2*100</f>
        <v>118.0399274047187</v>
      </c>
    </row>
    <row r="6" spans="2:7" x14ac:dyDescent="0.3">
      <c r="B6" s="1">
        <v>50</v>
      </c>
      <c r="C6" s="1">
        <v>80</v>
      </c>
      <c r="D6" s="1">
        <v>5</v>
      </c>
      <c r="E6" s="1">
        <v>5927</v>
      </c>
      <c r="F6" s="1">
        <f t="shared" si="0"/>
        <v>115.1361161524501</v>
      </c>
    </row>
    <row r="7" spans="2:7" x14ac:dyDescent="0.3">
      <c r="B7" s="2">
        <v>50</v>
      </c>
      <c r="C7" s="2">
        <v>80</v>
      </c>
      <c r="D7" s="2">
        <v>10</v>
      </c>
      <c r="E7" s="2">
        <v>6319</v>
      </c>
      <c r="F7" s="2">
        <f t="shared" si="0"/>
        <v>129.36479128856624</v>
      </c>
    </row>
    <row r="8" spans="2:7" x14ac:dyDescent="0.3">
      <c r="B8" s="1"/>
      <c r="C8" s="1"/>
      <c r="D8" s="1"/>
      <c r="E8" s="1"/>
      <c r="F8" s="1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CC665-C98A-4B99-9BCF-4D1EF461A11A}">
  <dimension ref="B2:G8"/>
  <sheetViews>
    <sheetView workbookViewId="0">
      <selection activeCell="E5" sqref="E5"/>
    </sheetView>
  </sheetViews>
  <sheetFormatPr defaultRowHeight="14.4" x14ac:dyDescent="0.3"/>
  <cols>
    <col min="2" max="2" width="13.33203125" customWidth="1"/>
    <col min="3" max="3" width="13.21875" customWidth="1"/>
    <col min="4" max="4" width="13.77734375" customWidth="1"/>
    <col min="5" max="5" width="13.33203125" customWidth="1"/>
    <col min="6" max="6" width="13" customWidth="1"/>
  </cols>
  <sheetData>
    <row r="2" spans="2:7" x14ac:dyDescent="0.3">
      <c r="B2" s="3" t="s">
        <v>0</v>
      </c>
      <c r="C2" s="3" t="s">
        <v>3</v>
      </c>
      <c r="D2" s="3" t="s">
        <v>4</v>
      </c>
      <c r="E2" s="3" t="s">
        <v>1</v>
      </c>
      <c r="F2" s="3" t="s">
        <v>2</v>
      </c>
      <c r="G2">
        <v>2465</v>
      </c>
    </row>
    <row r="3" spans="2:7" x14ac:dyDescent="0.3">
      <c r="B3" s="2"/>
      <c r="C3" s="2"/>
      <c r="D3" s="2"/>
      <c r="E3" s="2"/>
      <c r="F3" s="2"/>
    </row>
    <row r="4" spans="2:7" x14ac:dyDescent="0.3">
      <c r="B4" s="1">
        <v>50</v>
      </c>
      <c r="C4" s="1">
        <v>80</v>
      </c>
      <c r="D4" s="1">
        <v>1</v>
      </c>
      <c r="E4" s="1">
        <v>4800</v>
      </c>
      <c r="F4" s="1">
        <f>(E4-$G$2)/$G$2*100</f>
        <v>94.726166328600399</v>
      </c>
    </row>
    <row r="5" spans="2:7" x14ac:dyDescent="0.3">
      <c r="B5" s="2">
        <v>50</v>
      </c>
      <c r="C5" s="2">
        <v>80</v>
      </c>
      <c r="D5" s="2">
        <v>2</v>
      </c>
      <c r="E5" s="2">
        <v>4643</v>
      </c>
      <c r="F5" s="2">
        <f t="shared" ref="F5:F8" si="0">(E5-$G$2)/$G$2*100</f>
        <v>88.356997971602439</v>
      </c>
    </row>
    <row r="6" spans="2:7" x14ac:dyDescent="0.3">
      <c r="B6" s="1">
        <v>50</v>
      </c>
      <c r="C6" s="1">
        <v>80</v>
      </c>
      <c r="D6" s="1">
        <v>5</v>
      </c>
      <c r="E6" s="1">
        <v>4553</v>
      </c>
      <c r="F6" s="1">
        <f t="shared" si="0"/>
        <v>84.705882352941174</v>
      </c>
    </row>
    <row r="7" spans="2:7" x14ac:dyDescent="0.3">
      <c r="B7" s="2">
        <v>50</v>
      </c>
      <c r="C7" s="2">
        <v>80</v>
      </c>
      <c r="D7" s="2">
        <v>10</v>
      </c>
      <c r="E7" s="2">
        <v>4682</v>
      </c>
      <c r="F7" s="2">
        <f t="shared" si="0"/>
        <v>89.939148073022309</v>
      </c>
    </row>
    <row r="8" spans="2:7" x14ac:dyDescent="0.3">
      <c r="B8" s="1"/>
      <c r="C8" s="1"/>
      <c r="D8" s="1"/>
      <c r="E8" s="1"/>
      <c r="F8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47pop</vt:lpstr>
      <vt:lpstr>170pop</vt:lpstr>
      <vt:lpstr>403pop</vt:lpstr>
      <vt:lpstr>47krz</vt:lpstr>
      <vt:lpstr>170krz</vt:lpstr>
      <vt:lpstr>403krz</vt:lpstr>
      <vt:lpstr>47mut</vt:lpstr>
      <vt:lpstr>170mut</vt:lpstr>
      <vt:lpstr>403mut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Nikita Stepanenko</dc:creator>
  <cp:lastModifiedBy>Nikita Stepanenko</cp:lastModifiedBy>
  <dcterms:created xsi:type="dcterms:W3CDTF">2015-06-05T18:19:34Z</dcterms:created>
  <dcterms:modified xsi:type="dcterms:W3CDTF">2020-01-16T21:55:09Z</dcterms:modified>
</cp:coreProperties>
</file>