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Programing\C++\Projects\Travelling_Salesman_Problem\"/>
    </mc:Choice>
  </mc:AlternateContent>
  <xr:revisionPtr revIDLastSave="0" documentId="13_ncr:1_{2C9775D7-C8F3-45E5-8231-432081265FD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47pop" sheetId="1" r:id="rId1"/>
    <sheet name="170pop" sheetId="2" r:id="rId2"/>
    <sheet name="403pop" sheetId="3" r:id="rId3"/>
    <sheet name="47krz" sheetId="7" r:id="rId4"/>
    <sheet name="170krz" sheetId="5" r:id="rId5"/>
    <sheet name="403krz" sheetId="4" r:id="rId6"/>
    <sheet name="47mut" sheetId="12" r:id="rId7"/>
    <sheet name="170mut" sheetId="9" r:id="rId8"/>
    <sheet name="403mu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2" l="1"/>
  <c r="F6" i="12"/>
  <c r="F5" i="12"/>
  <c r="F4" i="12"/>
  <c r="F7" i="9"/>
  <c r="F6" i="9"/>
  <c r="F5" i="9"/>
  <c r="F4" i="9"/>
  <c r="F7" i="8"/>
  <c r="F6" i="8"/>
  <c r="F5" i="8"/>
  <c r="F4" i="8"/>
  <c r="F7" i="4"/>
  <c r="F6" i="4"/>
  <c r="F5" i="4"/>
  <c r="F4" i="4"/>
  <c r="F7" i="5"/>
  <c r="F6" i="5"/>
  <c r="F5" i="5"/>
  <c r="F4" i="5"/>
  <c r="F7" i="7"/>
  <c r="F6" i="7"/>
  <c r="F5" i="7"/>
  <c r="F4" i="7"/>
  <c r="F4" i="3"/>
  <c r="F8" i="3"/>
  <c r="F7" i="3"/>
  <c r="F6" i="3"/>
  <c r="F5" i="3"/>
  <c r="F4" i="2"/>
  <c r="F8" i="2"/>
  <c r="F7" i="2"/>
  <c r="F6" i="2"/>
  <c r="F5" i="2"/>
  <c r="F5" i="1"/>
  <c r="F6" i="1"/>
  <c r="F7" i="1"/>
  <c r="F8" i="1"/>
  <c r="F4" i="1"/>
</calcChain>
</file>

<file path=xl/sharedStrings.xml><?xml version="1.0" encoding="utf-8"?>
<sst xmlns="http://schemas.openxmlformats.org/spreadsheetml/2006/main" count="45" uniqueCount="5">
  <si>
    <t>populacja</t>
  </si>
  <si>
    <t>najlepsza droga</t>
  </si>
  <si>
    <t>błąd [%]</t>
  </si>
  <si>
    <t>krzyżowanie [%]</t>
  </si>
  <si>
    <t>mutacja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</si>
</sst>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'47pop'!$B$4:$B$8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'47pop'!$F$4:$F$8</c:f>
              <c:numCache>
                <c:formatCode>General</c:formatCode>
                <c:ptCount val="5"/>
                <c:pt idx="0">
                  <c:v>47.578828828828826</c:v>
                </c:pt>
                <c:pt idx="1">
                  <c:v>36.204954954954957</c:v>
                </c:pt>
                <c:pt idx="2">
                  <c:v>37.049549549549546</c:v>
                </c:pt>
                <c:pt idx="3">
                  <c:v>35.867117117117111</c:v>
                </c:pt>
                <c:pt idx="4">
                  <c:v>37.105855855855857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5-4F6C-9C41-5BD77B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'170pop'!$B$4:$B$8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'170pop'!$F$4:$F$8</c:f>
              <c:numCache>
                <c:formatCode>General</c:formatCode>
                <c:ptCount val="5"/>
                <c:pt idx="0">
                  <c:v>122.46823956442832</c:v>
                </c:pt>
                <c:pt idx="1">
                  <c:v>121.05263157894737</c:v>
                </c:pt>
                <c:pt idx="2">
                  <c:v>133.53901996370237</c:v>
                </c:pt>
                <c:pt idx="3">
                  <c:v>133.43012704174228</c:v>
                </c:pt>
                <c:pt idx="4">
                  <c:v>128.67513611615243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B4C-BD69-3D738BEE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'403pop'!$B$4:$B$8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'403pop'!$F$4:$F$8</c:f>
              <c:numCache>
                <c:formatCode>General</c:formatCode>
                <c:ptCount val="5"/>
                <c:pt idx="0">
                  <c:v>173.22515212981745</c:v>
                </c:pt>
                <c:pt idx="1">
                  <c:v>164.30020283975659</c:v>
                </c:pt>
                <c:pt idx="2">
                  <c:v>169.53346855983773</c:v>
                </c:pt>
                <c:pt idx="3">
                  <c:v>169.16835699797159</c:v>
                </c:pt>
                <c:pt idx="4">
                  <c:v>167.26166328600405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6-4629-8275-747117DA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'47krz'!$C$4:$C$7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'47krz'!$F$4:$F$7</c:f>
              <c:numCache>
                <c:formatCode>General</c:formatCode>
                <c:ptCount val="4"/>
                <c:pt idx="0">
                  <c:v>95.945945945945937</c:v>
                </c:pt>
                <c:pt idx="1">
                  <c:v>76.97072072072072</c:v>
                </c:pt>
                <c:pt idx="2">
                  <c:v>36.204954954954957</c:v>
                </c:pt>
                <c:pt idx="3">
                  <c:v>76.632882882882882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7-4D5F-8D80-F0B231ED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24781277340332"/>
          <c:y val="0.17820610965296008"/>
          <c:w val="0.81730774278215224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'170krz'!$C$4:$C$7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'170krz'!$F$4:$F$7</c:f>
              <c:numCache>
                <c:formatCode>General</c:formatCode>
                <c:ptCount val="4"/>
                <c:pt idx="0">
                  <c:v>116.29764065335752</c:v>
                </c:pt>
                <c:pt idx="1">
                  <c:v>112.15970961887479</c:v>
                </c:pt>
                <c:pt idx="2">
                  <c:v>113.79310344827587</c:v>
                </c:pt>
                <c:pt idx="3">
                  <c:v>114.84573502722324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2D8-99C6-D4BAB536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'403krz'!$C$4:$C$7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'403krz'!$F$4:$F$7</c:f>
              <c:numCache>
                <c:formatCode>General</c:formatCode>
                <c:ptCount val="4"/>
                <c:pt idx="0">
                  <c:v>168.3975659229209</c:v>
                </c:pt>
                <c:pt idx="1">
                  <c:v>163.85395537525355</c:v>
                </c:pt>
                <c:pt idx="2">
                  <c:v>164.30020283975659</c:v>
                </c:pt>
                <c:pt idx="3">
                  <c:v>165.59837728194725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E-4D78-A5CA-74851509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'47mut'!$D$4:$D$8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'47mut'!$F$4:$F$8</c:f>
              <c:numCache>
                <c:formatCode>General</c:formatCode>
                <c:ptCount val="5"/>
                <c:pt idx="0">
                  <c:v>36.204954954954957</c:v>
                </c:pt>
                <c:pt idx="1">
                  <c:v>65.202702702702695</c:v>
                </c:pt>
                <c:pt idx="2">
                  <c:v>83.840090090090087</c:v>
                </c:pt>
                <c:pt idx="3">
                  <c:v>72.184684684684683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6-496E-9262-0C922DD5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'170mut'!$D$4:$D$8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'170mut'!$F$4:$F$8</c:f>
              <c:numCache>
                <c:formatCode>General</c:formatCode>
                <c:ptCount val="5"/>
                <c:pt idx="0">
                  <c:v>137.38656987295826</c:v>
                </c:pt>
                <c:pt idx="1">
                  <c:v>140.87114337568059</c:v>
                </c:pt>
                <c:pt idx="2">
                  <c:v>139.92740471869328</c:v>
                </c:pt>
                <c:pt idx="3">
                  <c:v>142.64972776769508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4-4ACF-AA34-0E7A59CF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'403mut'!$D$4:$D$8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'403mut'!$F$4:$F$8</c:f>
              <c:numCache>
                <c:formatCode>General</c:formatCode>
                <c:ptCount val="5"/>
                <c:pt idx="0">
                  <c:v>164.30020283975659</c:v>
                </c:pt>
                <c:pt idx="1">
                  <c:v>166.45030425963489</c:v>
                </c:pt>
                <c:pt idx="2">
                  <c:v>170.75050709939148</c:v>
                </c:pt>
                <c:pt idx="3">
                  <c:v>172.49492900608519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B-4EB1-BD35-E850FB83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5</xdr:col>
      <xdr:colOff>312420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DD2BCA-C392-4031-A221-D3E45D8F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13</xdr:row>
      <xdr:rowOff>53340</xdr:rowOff>
    </xdr:from>
    <xdr:to>
      <xdr:col>6</xdr:col>
      <xdr:colOff>114300</xdr:colOff>
      <xdr:row>28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48F52-1E13-485E-9E35-3111F398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12</xdr:row>
      <xdr:rowOff>144780</xdr:rowOff>
    </xdr:from>
    <xdr:to>
      <xdr:col>5</xdr:col>
      <xdr:colOff>723900</xdr:colOff>
      <xdr:row>27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770B69-DB11-4E4B-A7A9-5CFADBC1E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5</xdr:col>
      <xdr:colOff>312420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55CA47-2719-4C91-8900-F2665DF3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9</xdr:row>
      <xdr:rowOff>167640</xdr:rowOff>
    </xdr:from>
    <xdr:to>
      <xdr:col>9</xdr:col>
      <xdr:colOff>152400</xdr:colOff>
      <xdr:row>24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A7DA2F-0B67-4BB9-A999-5F8E3AD1F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12</xdr:row>
      <xdr:rowOff>144780</xdr:rowOff>
    </xdr:from>
    <xdr:to>
      <xdr:col>5</xdr:col>
      <xdr:colOff>723900</xdr:colOff>
      <xdr:row>27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A02B4A-716E-4A72-8F25-4E4D4DBD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13</xdr:row>
      <xdr:rowOff>114300</xdr:rowOff>
    </xdr:from>
    <xdr:to>
      <xdr:col>5</xdr:col>
      <xdr:colOff>335280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FF5CAB-5359-41FF-8EE9-85976A49D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13</xdr:row>
      <xdr:rowOff>53340</xdr:rowOff>
    </xdr:from>
    <xdr:to>
      <xdr:col>6</xdr:col>
      <xdr:colOff>114300</xdr:colOff>
      <xdr:row>28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20548C-2F27-4314-A9DA-C35E8C413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12</xdr:row>
      <xdr:rowOff>144780</xdr:rowOff>
    </xdr:from>
    <xdr:to>
      <xdr:col>5</xdr:col>
      <xdr:colOff>723900</xdr:colOff>
      <xdr:row>27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20F3E5-3689-4532-AEA6-3B973C5E5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workbookViewId="0">
      <selection activeCell="E5" sqref="E5"/>
    </sheetView>
  </sheetViews>
  <sheetFormatPr defaultRowHeight="14.4" x14ac:dyDescent="0.3"/>
  <cols>
    <col min="2" max="2" width="13.44140625" customWidth="1"/>
    <col min="3" max="3" width="14.109375" customWidth="1"/>
    <col min="4" max="4" width="12.77734375" customWidth="1"/>
    <col min="5" max="5" width="14" customWidth="1"/>
    <col min="6" max="6" width="14.21875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1776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10</v>
      </c>
      <c r="C4" s="1">
        <v>80</v>
      </c>
      <c r="D4" s="1">
        <v>1</v>
      </c>
      <c r="E4" s="1">
        <v>2621</v>
      </c>
      <c r="F4" s="1">
        <f>(E4-$G$2)/$G$2*100</f>
        <v>47.578828828828826</v>
      </c>
    </row>
    <row r="5" spans="2:7" x14ac:dyDescent="0.3">
      <c r="B5" s="2">
        <v>20</v>
      </c>
      <c r="C5" s="2">
        <v>80</v>
      </c>
      <c r="D5" s="2">
        <v>1</v>
      </c>
      <c r="E5" s="2">
        <v>2419</v>
      </c>
      <c r="F5" s="2">
        <f t="shared" ref="F5:F8" si="0">(E5-$G$2)/$G$2*100</f>
        <v>36.204954954954957</v>
      </c>
    </row>
    <row r="6" spans="2:7" x14ac:dyDescent="0.3">
      <c r="B6" s="1">
        <v>50</v>
      </c>
      <c r="C6" s="1">
        <v>80</v>
      </c>
      <c r="D6" s="1">
        <v>1</v>
      </c>
      <c r="E6" s="1">
        <v>2434</v>
      </c>
      <c r="F6" s="1">
        <f t="shared" si="0"/>
        <v>37.049549549549546</v>
      </c>
    </row>
    <row r="7" spans="2:7" x14ac:dyDescent="0.3">
      <c r="B7" s="2">
        <v>100</v>
      </c>
      <c r="C7" s="2">
        <v>80</v>
      </c>
      <c r="D7" s="2">
        <v>1</v>
      </c>
      <c r="E7" s="2">
        <v>2413</v>
      </c>
      <c r="F7" s="2">
        <f t="shared" si="0"/>
        <v>35.867117117117111</v>
      </c>
    </row>
    <row r="8" spans="2:7" x14ac:dyDescent="0.3">
      <c r="B8" s="1">
        <v>200</v>
      </c>
      <c r="C8" s="1">
        <v>80</v>
      </c>
      <c r="D8" s="1">
        <v>1</v>
      </c>
      <c r="E8" s="1">
        <v>2435</v>
      </c>
      <c r="F8" s="1">
        <f t="shared" si="0"/>
        <v>37.105855855855857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BFED-A99A-4DC1-BA3C-A5F39D593373}">
  <dimension ref="B2:G8"/>
  <sheetViews>
    <sheetView workbookViewId="0">
      <selection activeCell="B2" sqref="B2:F8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2755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10</v>
      </c>
      <c r="C4" s="1">
        <v>80</v>
      </c>
      <c r="D4" s="1">
        <v>1</v>
      </c>
      <c r="E4" s="1">
        <v>6129</v>
      </c>
      <c r="F4" s="1">
        <f>(E4-$G$2)/$G$2*100</f>
        <v>122.46823956442832</v>
      </c>
    </row>
    <row r="5" spans="2:7" x14ac:dyDescent="0.3">
      <c r="B5" s="2">
        <v>20</v>
      </c>
      <c r="C5" s="2">
        <v>80</v>
      </c>
      <c r="D5" s="2">
        <v>1</v>
      </c>
      <c r="E5" s="2">
        <v>6090</v>
      </c>
      <c r="F5" s="2">
        <f t="shared" ref="F5:F8" si="0">(E5-$G$2)/$G$2*100</f>
        <v>121.05263157894737</v>
      </c>
    </row>
    <row r="6" spans="2:7" x14ac:dyDescent="0.3">
      <c r="B6" s="1">
        <v>50</v>
      </c>
      <c r="C6" s="1">
        <v>80</v>
      </c>
      <c r="D6" s="1">
        <v>1</v>
      </c>
      <c r="E6" s="1">
        <v>6434</v>
      </c>
      <c r="F6" s="1">
        <f t="shared" si="0"/>
        <v>133.53901996370237</v>
      </c>
    </row>
    <row r="7" spans="2:7" x14ac:dyDescent="0.3">
      <c r="B7" s="2">
        <v>100</v>
      </c>
      <c r="C7" s="2">
        <v>80</v>
      </c>
      <c r="D7" s="2">
        <v>1</v>
      </c>
      <c r="E7" s="2">
        <v>6431</v>
      </c>
      <c r="F7" s="2">
        <f t="shared" si="0"/>
        <v>133.43012704174228</v>
      </c>
    </row>
    <row r="8" spans="2:7" x14ac:dyDescent="0.3">
      <c r="B8" s="1">
        <v>200</v>
      </c>
      <c r="C8" s="1">
        <v>80</v>
      </c>
      <c r="D8" s="1">
        <v>1</v>
      </c>
      <c r="E8" s="1">
        <v>6300</v>
      </c>
      <c r="F8" s="1">
        <f t="shared" si="0"/>
        <v>128.67513611615243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4565-9FF1-4FDD-888D-C4A181C25086}">
  <dimension ref="B2:G8"/>
  <sheetViews>
    <sheetView tabSelected="1" workbookViewId="0">
      <selection activeCell="G21" sqref="G21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2465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10</v>
      </c>
      <c r="C4" s="1">
        <v>80</v>
      </c>
      <c r="D4" s="1">
        <v>1</v>
      </c>
      <c r="E4" s="1">
        <v>6735</v>
      </c>
      <c r="F4" s="1">
        <f>(E4-$G$2)/$G$2*100</f>
        <v>173.22515212981745</v>
      </c>
    </row>
    <row r="5" spans="2:7" x14ac:dyDescent="0.3">
      <c r="B5" s="2">
        <v>20</v>
      </c>
      <c r="C5" s="2">
        <v>80</v>
      </c>
      <c r="D5" s="2">
        <v>1</v>
      </c>
      <c r="E5" s="2">
        <v>6515</v>
      </c>
      <c r="F5" s="2">
        <f t="shared" ref="F5:F8" si="0">(E5-$G$2)/$G$2*100</f>
        <v>164.30020283975659</v>
      </c>
    </row>
    <row r="6" spans="2:7" x14ac:dyDescent="0.3">
      <c r="B6" s="1">
        <v>50</v>
      </c>
      <c r="C6" s="1">
        <v>80</v>
      </c>
      <c r="D6" s="1">
        <v>1</v>
      </c>
      <c r="E6" s="1">
        <v>6644</v>
      </c>
      <c r="F6" s="1">
        <f t="shared" si="0"/>
        <v>169.53346855983773</v>
      </c>
    </row>
    <row r="7" spans="2:7" x14ac:dyDescent="0.3">
      <c r="B7" s="2">
        <v>100</v>
      </c>
      <c r="C7" s="2">
        <v>80</v>
      </c>
      <c r="D7" s="2">
        <v>1</v>
      </c>
      <c r="E7" s="2">
        <v>6635</v>
      </c>
      <c r="F7" s="2">
        <f t="shared" si="0"/>
        <v>169.16835699797159</v>
      </c>
    </row>
    <row r="8" spans="2:7" x14ac:dyDescent="0.3">
      <c r="B8" s="1">
        <v>200</v>
      </c>
      <c r="C8" s="1">
        <v>80</v>
      </c>
      <c r="D8" s="1">
        <v>1</v>
      </c>
      <c r="E8" s="1">
        <v>6588</v>
      </c>
      <c r="F8" s="1">
        <f t="shared" si="0"/>
        <v>167.26166328600405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D882-61BF-4619-8F68-3826BC2785FE}">
  <dimension ref="B2:G8"/>
  <sheetViews>
    <sheetView workbookViewId="0">
      <selection activeCell="E8" sqref="E8"/>
    </sheetView>
  </sheetViews>
  <sheetFormatPr defaultRowHeight="14.4" x14ac:dyDescent="0.3"/>
  <cols>
    <col min="2" max="2" width="13.44140625" customWidth="1"/>
    <col min="3" max="3" width="14.109375" customWidth="1"/>
    <col min="4" max="4" width="12.77734375" customWidth="1"/>
    <col min="5" max="5" width="14" customWidth="1"/>
    <col min="6" max="6" width="14.21875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1776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50</v>
      </c>
      <c r="D4" s="1">
        <v>1</v>
      </c>
      <c r="E4" s="1">
        <v>3480</v>
      </c>
      <c r="F4" s="1">
        <f>(E4-$G$2)/$G$2*100</f>
        <v>95.945945945945937</v>
      </c>
    </row>
    <row r="5" spans="2:7" x14ac:dyDescent="0.3">
      <c r="B5" s="2">
        <v>20</v>
      </c>
      <c r="C5" s="2">
        <v>70</v>
      </c>
      <c r="D5" s="2">
        <v>1</v>
      </c>
      <c r="E5" s="2">
        <v>3143</v>
      </c>
      <c r="F5" s="2">
        <f t="shared" ref="F5:F7" si="0">(E5-$G$2)/$G$2*100</f>
        <v>76.97072072072072</v>
      </c>
    </row>
    <row r="6" spans="2:7" x14ac:dyDescent="0.3">
      <c r="B6" s="1">
        <v>20</v>
      </c>
      <c r="C6" s="1">
        <v>80</v>
      </c>
      <c r="D6" s="1">
        <v>1</v>
      </c>
      <c r="E6" s="1">
        <v>2419</v>
      </c>
      <c r="F6" s="1">
        <f t="shared" si="0"/>
        <v>36.204954954954957</v>
      </c>
    </row>
    <row r="7" spans="2:7" x14ac:dyDescent="0.3">
      <c r="B7" s="2">
        <v>20</v>
      </c>
      <c r="C7" s="2">
        <v>90</v>
      </c>
      <c r="D7" s="2">
        <v>1</v>
      </c>
      <c r="E7" s="2">
        <v>3137</v>
      </c>
      <c r="F7" s="2">
        <f t="shared" si="0"/>
        <v>76.632882882882882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2552-A5F3-4A3E-826F-45536FD1D907}">
  <dimension ref="B2:G8"/>
  <sheetViews>
    <sheetView workbookViewId="0">
      <selection activeCell="E7" sqref="E7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2755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50</v>
      </c>
      <c r="D4" s="1">
        <v>1</v>
      </c>
      <c r="E4" s="1">
        <v>5959</v>
      </c>
      <c r="F4" s="1">
        <f>(E4-$G$2)/$G$2*100</f>
        <v>116.29764065335752</v>
      </c>
    </row>
    <row r="5" spans="2:7" x14ac:dyDescent="0.3">
      <c r="B5" s="2">
        <v>20</v>
      </c>
      <c r="C5" s="2">
        <v>70</v>
      </c>
      <c r="D5" s="2">
        <v>1</v>
      </c>
      <c r="E5" s="2">
        <v>5845</v>
      </c>
      <c r="F5" s="2">
        <f t="shared" ref="F5:F7" si="0">(E5-$G$2)/$G$2*100</f>
        <v>112.15970961887479</v>
      </c>
    </row>
    <row r="6" spans="2:7" x14ac:dyDescent="0.3">
      <c r="B6" s="1">
        <v>20</v>
      </c>
      <c r="C6" s="1">
        <v>80</v>
      </c>
      <c r="D6" s="1">
        <v>1</v>
      </c>
      <c r="E6" s="1">
        <v>5890</v>
      </c>
      <c r="F6" s="1">
        <f t="shared" si="0"/>
        <v>113.79310344827587</v>
      </c>
    </row>
    <row r="7" spans="2:7" x14ac:dyDescent="0.3">
      <c r="B7" s="2">
        <v>20</v>
      </c>
      <c r="C7" s="2">
        <v>90</v>
      </c>
      <c r="D7" s="2">
        <v>1</v>
      </c>
      <c r="E7" s="2">
        <v>5919</v>
      </c>
      <c r="F7" s="2">
        <f t="shared" si="0"/>
        <v>114.84573502722324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932F-5438-4CF5-AABD-8581C2F0F97E}">
  <dimension ref="B2:G8"/>
  <sheetViews>
    <sheetView workbookViewId="0">
      <selection activeCell="B2" sqref="B2:F7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2465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50</v>
      </c>
      <c r="D4" s="1">
        <v>1</v>
      </c>
      <c r="E4" s="1">
        <v>6616</v>
      </c>
      <c r="F4" s="1">
        <f>(E4-$G$2)/$G$2*100</f>
        <v>168.3975659229209</v>
      </c>
    </row>
    <row r="5" spans="2:7" x14ac:dyDescent="0.3">
      <c r="B5" s="2">
        <v>20</v>
      </c>
      <c r="C5" s="2">
        <v>70</v>
      </c>
      <c r="D5" s="2">
        <v>1</v>
      </c>
      <c r="E5" s="2">
        <v>6504</v>
      </c>
      <c r="F5" s="2">
        <f t="shared" ref="F5:F7" si="0">(E5-$G$2)/$G$2*100</f>
        <v>163.85395537525355</v>
      </c>
    </row>
    <row r="6" spans="2:7" x14ac:dyDescent="0.3">
      <c r="B6" s="1">
        <v>20</v>
      </c>
      <c r="C6" s="1">
        <v>80</v>
      </c>
      <c r="D6" s="1">
        <v>1</v>
      </c>
      <c r="E6" s="1">
        <v>6515</v>
      </c>
      <c r="F6" s="1">
        <f t="shared" si="0"/>
        <v>164.30020283975659</v>
      </c>
    </row>
    <row r="7" spans="2:7" x14ac:dyDescent="0.3">
      <c r="B7" s="2">
        <v>20</v>
      </c>
      <c r="C7" s="2">
        <v>90</v>
      </c>
      <c r="D7" s="2">
        <v>1</v>
      </c>
      <c r="E7" s="2">
        <v>6547</v>
      </c>
      <c r="F7" s="2">
        <f t="shared" si="0"/>
        <v>165.59837728194725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47D5-9C7D-43D8-9B6C-7E944DE6F64D}">
  <dimension ref="B2:G8"/>
  <sheetViews>
    <sheetView workbookViewId="0">
      <selection activeCell="E7" sqref="E7"/>
    </sheetView>
  </sheetViews>
  <sheetFormatPr defaultRowHeight="14.4" x14ac:dyDescent="0.3"/>
  <cols>
    <col min="2" max="2" width="13.44140625" customWidth="1"/>
    <col min="3" max="3" width="14.109375" customWidth="1"/>
    <col min="4" max="4" width="12.77734375" customWidth="1"/>
    <col min="5" max="5" width="14" customWidth="1"/>
    <col min="6" max="6" width="14.21875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1776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80</v>
      </c>
      <c r="D4" s="1">
        <v>1</v>
      </c>
      <c r="E4" s="1">
        <v>2419</v>
      </c>
      <c r="F4" s="1">
        <f>(E4-$G$2)/$G$2*100</f>
        <v>36.204954954954957</v>
      </c>
    </row>
    <row r="5" spans="2:7" x14ac:dyDescent="0.3">
      <c r="B5" s="2">
        <v>20</v>
      </c>
      <c r="C5" s="2">
        <v>80</v>
      </c>
      <c r="D5" s="2">
        <v>2</v>
      </c>
      <c r="E5" s="2">
        <v>2934</v>
      </c>
      <c r="F5" s="2">
        <f t="shared" ref="F5:F7" si="0">(E5-$G$2)/$G$2*100</f>
        <v>65.202702702702695</v>
      </c>
    </row>
    <row r="6" spans="2:7" x14ac:dyDescent="0.3">
      <c r="B6" s="1">
        <v>20</v>
      </c>
      <c r="C6" s="1">
        <v>80</v>
      </c>
      <c r="D6" s="1">
        <v>5</v>
      </c>
      <c r="E6" s="1">
        <v>3265</v>
      </c>
      <c r="F6" s="1">
        <f t="shared" si="0"/>
        <v>83.840090090090087</v>
      </c>
    </row>
    <row r="7" spans="2:7" x14ac:dyDescent="0.3">
      <c r="B7" s="2">
        <v>20</v>
      </c>
      <c r="C7" s="2">
        <v>80</v>
      </c>
      <c r="D7" s="2">
        <v>10</v>
      </c>
      <c r="E7" s="2">
        <v>3058</v>
      </c>
      <c r="F7" s="2">
        <f t="shared" si="0"/>
        <v>72.184684684684683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F7A3-C905-4AAF-B971-04FD20605522}">
  <dimension ref="B2:G8"/>
  <sheetViews>
    <sheetView workbookViewId="0">
      <selection activeCell="E5" sqref="E5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2755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80</v>
      </c>
      <c r="D4" s="1">
        <v>1</v>
      </c>
      <c r="E4" s="1">
        <v>6540</v>
      </c>
      <c r="F4" s="1">
        <f>(E4-$G$2)/$G$2*100</f>
        <v>137.38656987295826</v>
      </c>
    </row>
    <row r="5" spans="2:7" x14ac:dyDescent="0.3">
      <c r="B5" s="2">
        <v>20</v>
      </c>
      <c r="C5" s="2">
        <v>80</v>
      </c>
      <c r="D5" s="2">
        <v>2</v>
      </c>
      <c r="E5" s="2">
        <v>6636</v>
      </c>
      <c r="F5" s="2">
        <f t="shared" ref="F5:F7" si="0">(E5-$G$2)/$G$2*100</f>
        <v>140.87114337568059</v>
      </c>
    </row>
    <row r="6" spans="2:7" x14ac:dyDescent="0.3">
      <c r="B6" s="1">
        <v>20</v>
      </c>
      <c r="C6" s="1">
        <v>80</v>
      </c>
      <c r="D6" s="1">
        <v>5</v>
      </c>
      <c r="E6" s="1">
        <v>6610</v>
      </c>
      <c r="F6" s="1">
        <f t="shared" si="0"/>
        <v>139.92740471869328</v>
      </c>
    </row>
    <row r="7" spans="2:7" x14ac:dyDescent="0.3">
      <c r="B7" s="2">
        <v>20</v>
      </c>
      <c r="C7" s="2">
        <v>80</v>
      </c>
      <c r="D7" s="2">
        <v>10</v>
      </c>
      <c r="E7" s="2">
        <v>6685</v>
      </c>
      <c r="F7" s="2">
        <f t="shared" si="0"/>
        <v>142.64972776769508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C665-C98A-4B99-9BCF-4D1EF461A11A}">
  <dimension ref="B2:G8"/>
  <sheetViews>
    <sheetView workbookViewId="0">
      <selection activeCell="E6" sqref="E6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2465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20</v>
      </c>
      <c r="C4" s="1">
        <v>80</v>
      </c>
      <c r="D4" s="1">
        <v>1</v>
      </c>
      <c r="E4" s="1">
        <v>6515</v>
      </c>
      <c r="F4" s="1">
        <f>(E4-$G$2)/$G$2*100</f>
        <v>164.30020283975659</v>
      </c>
    </row>
    <row r="5" spans="2:7" x14ac:dyDescent="0.3">
      <c r="B5" s="2">
        <v>20</v>
      </c>
      <c r="C5" s="2">
        <v>80</v>
      </c>
      <c r="D5" s="2">
        <v>2</v>
      </c>
      <c r="E5" s="2">
        <v>6568</v>
      </c>
      <c r="F5" s="2">
        <f t="shared" ref="F5:F7" si="0">(E5-$G$2)/$G$2*100</f>
        <v>166.45030425963489</v>
      </c>
    </row>
    <row r="6" spans="2:7" x14ac:dyDescent="0.3">
      <c r="B6" s="1">
        <v>20</v>
      </c>
      <c r="C6" s="1">
        <v>80</v>
      </c>
      <c r="D6" s="1">
        <v>5</v>
      </c>
      <c r="E6" s="1">
        <v>6674</v>
      </c>
      <c r="F6" s="1">
        <f t="shared" si="0"/>
        <v>170.75050709939148</v>
      </c>
    </row>
    <row r="7" spans="2:7" x14ac:dyDescent="0.3">
      <c r="B7" s="2">
        <v>20</v>
      </c>
      <c r="C7" s="2">
        <v>80</v>
      </c>
      <c r="D7" s="2">
        <v>10</v>
      </c>
      <c r="E7" s="2">
        <v>6717</v>
      </c>
      <c r="F7" s="2">
        <f t="shared" si="0"/>
        <v>172.49492900608519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47pop</vt:lpstr>
      <vt:lpstr>170pop</vt:lpstr>
      <vt:lpstr>403pop</vt:lpstr>
      <vt:lpstr>47krz</vt:lpstr>
      <vt:lpstr>170krz</vt:lpstr>
      <vt:lpstr>403krz</vt:lpstr>
      <vt:lpstr>47mut</vt:lpstr>
      <vt:lpstr>170mut</vt:lpstr>
      <vt:lpstr>403mut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Stepanenko</dc:creator>
  <cp:lastModifiedBy>Nikita Stepanenko</cp:lastModifiedBy>
  <dcterms:created xsi:type="dcterms:W3CDTF">2015-06-05T18:19:34Z</dcterms:created>
  <dcterms:modified xsi:type="dcterms:W3CDTF">2020-01-17T01:23:17Z</dcterms:modified>
</cp:coreProperties>
</file>