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15B359EA-7BE1-4920-8F8E-50F1D5BC6D49}" xr6:coauthVersionLast="31" xr6:coauthVersionMax="31" xr10:uidLastSave="{00000000-0000-0000-0000-000000000000}"/>
  <bookViews>
    <workbookView xWindow="58428" yWindow="-180" windowWidth="19980" windowHeight="7452" tabRatio="982" activeTab="47" xr2:uid="{00000000-000D-0000-FFFF-FFFF00000000}"/>
  </bookViews>
  <sheets>
    <sheet name="表设计规范" sheetId="5" r:id="rId1"/>
    <sheet name="小组表" sheetId="84" state="hidden" r:id="rId2"/>
    <sheet name="人员信息表" sheetId="82" state="hidden" r:id="rId3"/>
    <sheet name="薪酬历史表" sheetId="83" state="hidden" r:id="rId4"/>
    <sheet name="角色区分" sheetId="26" state="hidden" r:id="rId5"/>
    <sheet name="函数存储过程说明" sheetId="7" state="hidden" r:id="rId6"/>
    <sheet name="全表总览" sheetId="2" state="hidden" r:id="rId7"/>
    <sheet name="全包服务产品表" sheetId="3" state="hidden" r:id="rId8"/>
    <sheet name="全包服务产品项目明细表" sheetId="8" state="hidden" r:id="rId9"/>
    <sheet name="全包服务产品附件表" sheetId="10" state="hidden" r:id="rId10"/>
    <sheet name="客户表" sheetId="11" state="hidden" r:id="rId11"/>
    <sheet name="联系人表" sheetId="12" state="hidden" r:id="rId12"/>
    <sheet name="预检单表" sheetId="13" state="hidden" r:id="rId13"/>
    <sheet name="检查大项目表" sheetId="16" state="hidden" r:id="rId14"/>
    <sheet name="检查项目明细表" sheetId="15" state="hidden" r:id="rId15"/>
    <sheet name="预检单车辆关联表" sheetId="17" state="hidden" r:id="rId16"/>
    <sheet name="车辆预检单大项检查表" sheetId="19" state="hidden" r:id="rId17"/>
    <sheet name="车辆预检单大项检查-语音附件表" sheetId="20" state="hidden" r:id="rId18"/>
    <sheet name="车辆预检单小项检查表" sheetId="18" state="hidden" r:id="rId19"/>
    <sheet name="维修项目表" sheetId="21" state="hidden" r:id="rId20"/>
    <sheet name="预检单车辆关联表-维修项目表关联表" sheetId="22" state="hidden" r:id="rId21"/>
    <sheet name="合同表" sheetId="23" state="hidden" r:id="rId22"/>
    <sheet name="合同-车辆关联表" sheetId="24" state="hidden" r:id="rId23"/>
    <sheet name="合同-全包服务产品明细关联关系" sheetId="25" state="hidden" r:id="rId24"/>
    <sheet name="合同-合同文本表" sheetId="36" state="hidden" r:id="rId25"/>
    <sheet name="车辆表" sheetId="14" state="hidden" r:id="rId26"/>
    <sheet name="发动机表" sheetId="79" state="hidden" r:id="rId27"/>
    <sheet name="接待员-预约单表" sheetId="27" state="hidden" r:id="rId28"/>
    <sheet name="接待员-预约单 设备关联表" sheetId="28" state="hidden" r:id="rId29"/>
    <sheet name="接待员-预约单语音附件表" sheetId="29" state="hidden" r:id="rId30"/>
    <sheet name="接待员-工单表" sheetId="30" state="hidden" r:id="rId31"/>
    <sheet name="接待员-工单 语音附件表" sheetId="31" state="hidden" r:id="rId32"/>
    <sheet name="接待员-工单 车辆图片表" sheetId="32" state="hidden" r:id="rId33"/>
    <sheet name="客户-车辆关联关系表" sheetId="33" state="hidden" r:id="rId34"/>
    <sheet name="接待员-预检派工表" sheetId="34" state="hidden" r:id="rId35"/>
    <sheet name="工单预检员-作业项目表" sheetId="35" state="hidden" r:id="rId36"/>
    <sheet name="作业项目-图片附件表" sheetId="40" state="hidden" r:id="rId37"/>
    <sheet name="工单预检员-作业表" sheetId="37" state="hidden" r:id="rId38"/>
    <sheet name="作业-图片附件表" sheetId="43" state="hidden" r:id="rId39"/>
    <sheet name="作业-语音附件表" sheetId="44" state="hidden" r:id="rId40"/>
    <sheet name="工单预检员-作业 派工关联表" sheetId="38" state="hidden" r:id="rId41"/>
    <sheet name="工单预检员-作业 预估领料关联表" sheetId="39" state="hidden" r:id="rId42"/>
    <sheet name="工单实际领料关联表" sheetId="42" state="hidden" r:id="rId43"/>
    <sheet name="仓库表" sheetId="46" state="hidden" r:id="rId44"/>
    <sheet name="用户基本信息表" sheetId="45" r:id="rId45"/>
    <sheet name="用户详细信息表" sheetId="88" r:id="rId46"/>
    <sheet name="角色信息表" sheetId="89" r:id="rId47"/>
    <sheet name="菜单信息表" sheetId="90" r:id="rId48"/>
    <sheet name="备件目录附件表" sheetId="85" state="hidden" r:id="rId49"/>
    <sheet name="采购价格历史表" sheetId="86" state="hidden" r:id="rId50"/>
    <sheet name="销售价格历史表" sheetId="87" state="hidden" r:id="rId51"/>
    <sheet name="出库明细表 " sheetId="49" state="hidden" r:id="rId52"/>
    <sheet name="维修出库单表" sheetId="50" state="hidden" r:id="rId53"/>
    <sheet name="维修出库单零件关系表 " sheetId="57" state="hidden" r:id="rId54"/>
    <sheet name="维修退库单表 " sheetId="51" state="hidden" r:id="rId55"/>
    <sheet name="维修退库单零件关系表  " sheetId="58" state="hidden" r:id="rId56"/>
    <sheet name="配件销售单表" sheetId="52" state="hidden" r:id="rId57"/>
    <sheet name="配件销售客户需求零件关系表 " sheetId="69" state="hidden" r:id="rId58"/>
    <sheet name="盘点单表" sheetId="63" state="hidden" r:id="rId59"/>
    <sheet name="盘点零件关系表" sheetId="64" state="hidden" r:id="rId60"/>
    <sheet name="移库单表" sheetId="65" state="hidden" r:id="rId61"/>
    <sheet name="移库单零件关系表 " sheetId="66" state="hidden" r:id="rId62"/>
    <sheet name="采购入库单表" sheetId="67" state="hidden" r:id="rId63"/>
    <sheet name="采购入库零件关系表 " sheetId="68" state="hidden" r:id="rId64"/>
    <sheet name="销售出库单表 " sheetId="55" state="hidden" r:id="rId65"/>
    <sheet name="销售出库零件关系表" sheetId="59" state="hidden" r:id="rId66"/>
    <sheet name="销售退库单表 " sheetId="60" state="hidden" r:id="rId67"/>
    <sheet name="销售退库零件关系表 " sheetId="61" state="hidden" r:id="rId68"/>
    <sheet name="问题知识库" sheetId="80" state="hidden" r:id="rId69"/>
    <sheet name="客户 设备关联表" sheetId="81" state="hidden" r:id="rId70"/>
  </sheets>
  <calcPr calcId="162913"/>
</workbook>
</file>

<file path=xl/calcChain.xml><?xml version="1.0" encoding="utf-8"?>
<calcChain xmlns="http://schemas.openxmlformats.org/spreadsheetml/2006/main">
  <c r="H11" i="90" l="1"/>
  <c r="H12" i="90"/>
  <c r="H13" i="90"/>
  <c r="H10" i="90"/>
  <c r="H9" i="90"/>
  <c r="H10" i="89"/>
  <c r="H9" i="89"/>
  <c r="H10" i="88"/>
  <c r="H11" i="88"/>
  <c r="H12" i="88"/>
  <c r="H13" i="88"/>
  <c r="H14" i="88"/>
  <c r="H15" i="88"/>
  <c r="H9" i="88"/>
  <c r="H10" i="45"/>
  <c r="H11" i="45"/>
  <c r="H9" i="45"/>
</calcChain>
</file>

<file path=xl/sharedStrings.xml><?xml version="1.0" encoding="utf-8"?>
<sst xmlns="http://schemas.openxmlformats.org/spreadsheetml/2006/main" count="8080" uniqueCount="1686">
  <si>
    <t>项目说明</t>
    <phoneticPr fontId="3"/>
  </si>
  <si>
    <t>总表说明</t>
    <phoneticPr fontId="3"/>
  </si>
  <si>
    <t>NO.</t>
    <phoneticPr fontId="3"/>
  </si>
  <si>
    <t>表名</t>
    <phoneticPr fontId="3"/>
  </si>
  <si>
    <t>物理名称</t>
    <phoneticPr fontId="3"/>
  </si>
  <si>
    <t>类别</t>
    <phoneticPr fontId="3"/>
  </si>
  <si>
    <t>说明</t>
    <phoneticPr fontId="3"/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</si>
  <si>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</si>
  <si>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/>
  </si>
  <si>
    <t>表名</t>
    <phoneticPr fontId="7"/>
  </si>
  <si>
    <t>物理名</t>
    <phoneticPr fontId="7"/>
  </si>
  <si>
    <r>
      <t>定</t>
    </r>
    <r>
      <rPr>
        <sz val="10"/>
        <rFont val="NSimSun"/>
        <family val="3"/>
        <charset val="134"/>
      </rPr>
      <t>义</t>
    </r>
    <phoneticPr fontId="7"/>
  </si>
  <si>
    <r>
      <t>类</t>
    </r>
    <r>
      <rPr>
        <sz val="10"/>
        <rFont val="ＭＳ Ｐゴシック"/>
        <family val="2"/>
        <charset val="128"/>
      </rPr>
      <t>別</t>
    </r>
    <phoneticPr fontId="7"/>
  </si>
  <si>
    <t>表字段説明</t>
    <phoneticPr fontId="7"/>
  </si>
  <si>
    <r>
      <t xml:space="preserve">捷微 JeeWX -- </t>
    </r>
    <r>
      <rPr>
        <sz val="10"/>
        <rFont val="宋体"/>
        <family val="3"/>
        <charset val="134"/>
      </rPr>
      <t>开源微信系统</t>
    </r>
    <phoneticPr fontId="3"/>
  </si>
  <si>
    <r>
      <t>表</t>
    </r>
    <r>
      <rPr>
        <sz val="10"/>
        <rFont val="NSimSun"/>
        <family val="3"/>
        <charset val="134"/>
      </rPr>
      <t>设计注意点：</t>
    </r>
    <phoneticPr fontId="3"/>
  </si>
  <si>
    <r>
      <t>1.</t>
    </r>
    <r>
      <rPr>
        <sz val="10"/>
        <rFont val="NSimSun"/>
        <family val="3"/>
        <charset val="134"/>
      </rPr>
      <t>关联表的关联字段【物理名】需要设计一致；</t>
    </r>
    <phoneticPr fontId="3"/>
  </si>
  <si>
    <r>
      <t>2.</t>
    </r>
    <r>
      <rPr>
        <sz val="10"/>
        <rFont val="ＭＳ Ｐゴシック"/>
        <family val="3"/>
        <charset val="128"/>
      </rPr>
      <t>字段【物理名】定</t>
    </r>
    <r>
      <rPr>
        <sz val="10"/>
        <rFont val="NSimSun"/>
        <family val="3"/>
        <charset val="134"/>
      </rPr>
      <t>义采用英文表示，多单词场合采用下划线连接</t>
    </r>
    <r>
      <rPr>
        <sz val="11"/>
        <color theme="1"/>
        <rFont val="宋体"/>
        <family val="2"/>
        <scheme val="minor"/>
      </rPr>
      <t xml:space="preserve"> </t>
    </r>
    <r>
      <rPr>
        <sz val="10"/>
        <rFont val="NSimSun"/>
        <family val="3"/>
        <charset val="134"/>
      </rPr>
      <t>例如：</t>
    </r>
    <r>
      <rPr>
        <sz val="11"/>
        <color theme="1"/>
        <rFont val="宋体"/>
        <family val="2"/>
        <scheme val="minor"/>
      </rPr>
      <t>school_id</t>
    </r>
    <phoneticPr fontId="3"/>
  </si>
  <si>
    <r>
      <t>3.</t>
    </r>
    <r>
      <rPr>
        <sz val="10"/>
        <rFont val="宋体"/>
        <family val="3"/>
        <charset val="134"/>
      </rPr>
      <t>每个表设计逻辑删除字段，设计乐观锁自动</t>
    </r>
    <r>
      <rPr>
        <sz val="11"/>
        <color theme="1"/>
        <rFont val="宋体"/>
        <family val="2"/>
        <scheme val="minor"/>
      </rPr>
      <t>update_count</t>
    </r>
    <phoneticPr fontId="3"/>
  </si>
  <si>
    <r>
      <t>4.</t>
    </r>
    <r>
      <rPr>
        <sz val="10"/>
        <rFont val="ＭＳ Ｐゴシック"/>
        <family val="3"/>
        <charset val="128"/>
      </rPr>
      <t>状</t>
    </r>
    <r>
      <rPr>
        <sz val="10"/>
        <rFont val="NSimSun"/>
        <family val="3"/>
        <charset val="134"/>
      </rPr>
      <t>态位</t>
    </r>
    <r>
      <rPr>
        <sz val="11"/>
        <color theme="1"/>
        <rFont val="宋体"/>
        <family val="2"/>
        <scheme val="minor"/>
      </rPr>
      <t xml:space="preserve">:_status   </t>
    </r>
    <r>
      <rPr>
        <sz val="10"/>
        <rFont val="NSimSun"/>
        <family val="3"/>
        <charset val="134"/>
      </rPr>
      <t>区分：</t>
    </r>
    <r>
      <rPr>
        <sz val="11"/>
        <color theme="1"/>
        <rFont val="宋体"/>
        <family val="2"/>
        <scheme val="minor"/>
      </rPr>
      <t>_div</t>
    </r>
    <phoneticPr fontId="3"/>
  </si>
  <si>
    <r>
      <t>DB</t>
    </r>
    <r>
      <rPr>
        <sz val="10"/>
        <rFont val="宋体"/>
        <family val="3"/>
        <charset val="134"/>
      </rPr>
      <t>设计说明：</t>
    </r>
    <phoneticPr fontId="3"/>
  </si>
  <si>
    <r>
      <t>1.</t>
    </r>
    <r>
      <rPr>
        <sz val="10"/>
        <rFont val="SimSun"/>
        <charset val="134"/>
      </rPr>
      <t>整个</t>
    </r>
    <r>
      <rPr>
        <sz val="10"/>
        <rFont val="Verdana"/>
        <family val="2"/>
      </rPr>
      <t>DB</t>
    </r>
    <r>
      <rPr>
        <sz val="10"/>
        <rFont val="SimSun"/>
        <charset val="134"/>
      </rPr>
      <t>设计对表进行类型划分</t>
    </r>
    <phoneticPr fontId="3"/>
  </si>
  <si>
    <r>
      <t xml:space="preserve"> 2) </t>
    </r>
    <r>
      <rPr>
        <sz val="10"/>
        <rFont val="SimSun"/>
        <charset val="134"/>
      </rPr>
      <t>表的数据权限采用表【</t>
    </r>
    <r>
      <rPr>
        <sz val="10"/>
        <rFont val="Verdana"/>
        <family val="2"/>
      </rPr>
      <t>weixin_account</t>
    </r>
    <r>
      <rPr>
        <sz val="10"/>
        <rFont val="SimSun"/>
        <charset val="134"/>
      </rPr>
      <t>】的主键</t>
    </r>
    <r>
      <rPr>
        <sz val="10"/>
        <rFont val="Verdana"/>
        <family val="2"/>
      </rPr>
      <t>ID</t>
    </r>
    <r>
      <rPr>
        <sz val="10"/>
        <rFont val="SimSun"/>
        <charset val="134"/>
      </rPr>
      <t>来标示，其他表设计都加字段【</t>
    </r>
    <r>
      <rPr>
        <sz val="10"/>
        <rFont val="Verdana"/>
        <family val="2"/>
      </rPr>
      <t>accountid</t>
    </r>
    <r>
      <rPr>
        <sz val="10"/>
        <rFont val="SimSun"/>
        <charset val="134"/>
      </rPr>
      <t>】，注意大小写</t>
    </r>
    <phoneticPr fontId="3"/>
  </si>
  <si>
    <t>数据权限，所有的表都加字段【accountid】，不用手工编码插入这个字段的值，拦截器会自动插入值，目前这个值的取值有了变化，不再是微信key,而是微信公众账号配置的那个ID</t>
    <phoneticPr fontId="1" type="noConversion"/>
  </si>
  <si>
    <t>3）所有的表加字段：创建时间，创建者，最后更新时间，更新人</t>
    <phoneticPr fontId="1" type="noConversion"/>
  </si>
  <si>
    <t>创建人</t>
    <phoneticPr fontId="1" type="noConversion"/>
  </si>
  <si>
    <t>刘杰</t>
    <phoneticPr fontId="1" type="noConversion"/>
  </si>
  <si>
    <t>此表的应用：</t>
    <phoneticPr fontId="3"/>
  </si>
  <si>
    <r>
      <t>1.</t>
    </r>
    <r>
      <rPr>
        <sz val="10"/>
        <rFont val="宋体"/>
        <family val="3"/>
        <charset val="134"/>
      </rPr>
      <t>所有开发凡是涉及数据库的都必须要在该文档中进行说明，凡是发现没有注册的表，全部删除。</t>
    </r>
    <phoneticPr fontId="3"/>
  </si>
  <si>
    <t>数据库函数\存储过程说明</t>
    <phoneticPr fontId="3"/>
  </si>
  <si>
    <t>以下列出捷微平台所有函数</t>
    <phoneticPr fontId="3"/>
  </si>
  <si>
    <r>
      <t>函数/存</t>
    </r>
    <r>
      <rPr>
        <sz val="10"/>
        <rFont val="宋体"/>
        <family val="3"/>
        <charset val="134"/>
      </rPr>
      <t>储过程</t>
    </r>
    <r>
      <rPr>
        <sz val="10"/>
        <rFont val="ＭＳ Ｐゴシック"/>
        <family val="3"/>
        <charset val="128"/>
      </rPr>
      <t>名</t>
    </r>
    <phoneticPr fontId="3"/>
  </si>
  <si>
    <t>获取全部聊天记录</t>
    <phoneticPr fontId="1" type="noConversion"/>
  </si>
  <si>
    <t>车队圈</t>
    <phoneticPr fontId="1" type="noConversion"/>
  </si>
  <si>
    <t>该函数需要在车队圈中使用，目的是获取车队司机全部的聊天记录。</t>
    <phoneticPr fontId="1" type="noConversion"/>
  </si>
  <si>
    <t>类型</t>
    <phoneticPr fontId="1" type="noConversion"/>
  </si>
  <si>
    <t>名称</t>
    <phoneticPr fontId="7"/>
  </si>
  <si>
    <t>可为空</t>
    <phoneticPr fontId="7"/>
  </si>
  <si>
    <t>默认</t>
    <phoneticPr fontId="7"/>
  </si>
  <si>
    <t>注释</t>
    <phoneticPr fontId="7"/>
  </si>
  <si>
    <t>主键</t>
    <phoneticPr fontId="7"/>
  </si>
  <si>
    <t>销售辅助系统</t>
  </si>
  <si>
    <t>销售辅助系统</t>
    <phoneticPr fontId="3"/>
  </si>
  <si>
    <r>
      <t>以下列出</t>
    </r>
    <r>
      <rPr>
        <sz val="10"/>
        <rFont val="宋体"/>
        <family val="3"/>
        <charset val="134"/>
      </rPr>
      <t>销售辅助系统</t>
    </r>
    <r>
      <rPr>
        <sz val="10"/>
        <rFont val="ＭＳ Ｐゴシック"/>
        <family val="3"/>
        <charset val="128"/>
      </rPr>
      <t>平台所有表</t>
    </r>
    <phoneticPr fontId="3"/>
  </si>
  <si>
    <t>销售辅助系统</t>
    <phoneticPr fontId="1" type="noConversion"/>
  </si>
  <si>
    <t>刘杰</t>
    <phoneticPr fontId="1" type="noConversion"/>
  </si>
  <si>
    <t>全包服务产品明细表</t>
    <phoneticPr fontId="1" type="noConversion"/>
  </si>
  <si>
    <t>tb_qb_product_detail</t>
    <phoneticPr fontId="1" type="noConversion"/>
  </si>
  <si>
    <t>tb_qb_product_item</t>
    <phoneticPr fontId="1" type="noConversion"/>
  </si>
  <si>
    <r>
      <t>全包服</t>
    </r>
    <r>
      <rPr>
        <sz val="10"/>
        <rFont val="宋体"/>
        <family val="3"/>
        <charset val="134"/>
      </rPr>
      <t>务产</t>
    </r>
    <r>
      <rPr>
        <sz val="10"/>
        <rFont val="ＭＳ Ｐゴシック"/>
        <family val="2"/>
        <charset val="128"/>
      </rPr>
      <t>品明</t>
    </r>
    <r>
      <rPr>
        <sz val="10"/>
        <rFont val="宋体"/>
        <family val="3"/>
        <charset val="134"/>
      </rPr>
      <t>细</t>
    </r>
    <r>
      <rPr>
        <sz val="10"/>
        <rFont val="ＭＳ Ｐゴシック"/>
        <family val="2"/>
        <charset val="128"/>
      </rPr>
      <t>表基本属性</t>
    </r>
    <phoneticPr fontId="7"/>
  </si>
  <si>
    <t>VARCHAR(50)</t>
    <phoneticPr fontId="1" type="noConversion"/>
  </si>
  <si>
    <t>产品编号</t>
    <phoneticPr fontId="1" type="noConversion"/>
  </si>
  <si>
    <t>产品名称</t>
    <phoneticPr fontId="1" type="noConversion"/>
  </si>
  <si>
    <t>产品简介</t>
    <phoneticPr fontId="1" type="noConversion"/>
  </si>
  <si>
    <t>价格说明</t>
    <phoneticPr fontId="1" type="noConversion"/>
  </si>
  <si>
    <t>产品周期</t>
    <phoneticPr fontId="1" type="noConversion"/>
  </si>
  <si>
    <t>产品唯一编号</t>
    <phoneticPr fontId="1" type="noConversion"/>
  </si>
  <si>
    <t>里程或时间</t>
    <phoneticPr fontId="1" type="noConversion"/>
  </si>
  <si>
    <t>产品签约里程</t>
    <phoneticPr fontId="1" type="noConversion"/>
  </si>
  <si>
    <t>product_no</t>
    <phoneticPr fontId="1" type="noConversion"/>
  </si>
  <si>
    <t>product_desc</t>
    <phoneticPr fontId="1" type="noConversion"/>
  </si>
  <si>
    <t>price_desc</t>
    <phoneticPr fontId="1" type="noConversion"/>
  </si>
  <si>
    <t>price_type</t>
    <phoneticPr fontId="1" type="noConversion"/>
  </si>
  <si>
    <t>id</t>
    <phoneticPr fontId="1" type="noConversion"/>
  </si>
  <si>
    <t>VARCHAR(36)</t>
    <phoneticPr fontId="1" type="noConversion"/>
  </si>
  <si>
    <t>N</t>
    <phoneticPr fontId="1" type="noConversion"/>
  </si>
  <si>
    <t>*</t>
    <phoneticPr fontId="1" type="noConversion"/>
  </si>
  <si>
    <t>主键ID</t>
    <phoneticPr fontId="1" type="noConversion"/>
  </si>
  <si>
    <t>create_name</t>
    <phoneticPr fontId="1" type="noConversion"/>
  </si>
  <si>
    <t>创建人名称</t>
    <phoneticPr fontId="1" type="noConversion"/>
  </si>
  <si>
    <t>create_by</t>
    <phoneticPr fontId="1" type="noConversion"/>
  </si>
  <si>
    <t>VARCHAR(50)</t>
    <phoneticPr fontId="1" type="noConversion"/>
  </si>
  <si>
    <t>创建人登录名称</t>
    <phoneticPr fontId="1" type="noConversion"/>
  </si>
  <si>
    <t>create_date</t>
    <phoneticPr fontId="1" type="noConversion"/>
  </si>
  <si>
    <t>创建日期</t>
    <phoneticPr fontId="1" type="noConversion"/>
  </si>
  <si>
    <t>update_name</t>
    <phoneticPr fontId="1" type="noConversion"/>
  </si>
  <si>
    <t>Y</t>
    <phoneticPr fontId="1" type="noConversion"/>
  </si>
  <si>
    <t>修改人名称</t>
    <phoneticPr fontId="1" type="noConversion"/>
  </si>
  <si>
    <t>update_by</t>
    <phoneticPr fontId="1" type="noConversion"/>
  </si>
  <si>
    <t>修改人登录名称</t>
    <phoneticPr fontId="1" type="noConversion"/>
  </si>
  <si>
    <t>update_date</t>
    <phoneticPr fontId="1" type="noConversion"/>
  </si>
  <si>
    <t>修改日期</t>
    <phoneticPr fontId="1" type="noConversion"/>
  </si>
  <si>
    <t>VARCHAR(200)</t>
    <phoneticPr fontId="1" type="noConversion"/>
  </si>
  <si>
    <t>VARCHAR(2)</t>
    <phoneticPr fontId="1" type="noConversion"/>
  </si>
  <si>
    <t>DATETIME</t>
  </si>
  <si>
    <t>DATETIME</t>
    <phoneticPr fontId="1" type="noConversion"/>
  </si>
  <si>
    <t>规则</t>
    <phoneticPr fontId="7"/>
  </si>
  <si>
    <t>含义</t>
    <phoneticPr fontId="7"/>
  </si>
  <si>
    <t>UUID</t>
    <phoneticPr fontId="1" type="noConversion"/>
  </si>
  <si>
    <t>PYYMMDDXY，共计9位</t>
    <phoneticPr fontId="1" type="noConversion"/>
  </si>
  <si>
    <t>append1</t>
    <phoneticPr fontId="1" type="noConversion"/>
  </si>
  <si>
    <t>预留字段1</t>
    <phoneticPr fontId="1" type="noConversion"/>
  </si>
  <si>
    <t>append2</t>
    <phoneticPr fontId="1" type="noConversion"/>
  </si>
  <si>
    <t>预留字段2</t>
    <phoneticPr fontId="1" type="noConversion"/>
  </si>
  <si>
    <t>append3</t>
    <phoneticPr fontId="1" type="noConversion"/>
  </si>
  <si>
    <t>预留字段3</t>
    <phoneticPr fontId="1" type="noConversion"/>
  </si>
  <si>
    <t>append4</t>
    <phoneticPr fontId="1" type="noConversion"/>
  </si>
  <si>
    <t>预留字段4</t>
    <phoneticPr fontId="1" type="noConversion"/>
  </si>
  <si>
    <t>f_get_chat_list</t>
    <phoneticPr fontId="1" type="noConversion"/>
  </si>
  <si>
    <r>
      <t xml:space="preserve"> 1) </t>
    </r>
    <r>
      <rPr>
        <sz val="10"/>
        <rFont val="宋体"/>
        <family val="3"/>
        <charset val="134"/>
      </rPr>
      <t>销售辅助系统系统表：</t>
    </r>
    <r>
      <rPr>
        <sz val="10"/>
        <rFont val="Verdana"/>
        <family val="2"/>
      </rPr>
      <t>tb_weixin_</t>
    </r>
    <r>
      <rPr>
        <sz val="10"/>
        <rFont val="宋体"/>
        <family val="3"/>
        <charset val="134"/>
      </rPr>
      <t>开头</t>
    </r>
    <r>
      <rPr>
        <sz val="10"/>
        <rFont val="Verdana"/>
        <family val="2"/>
      </rPr>
      <t>(cms,shop,base</t>
    </r>
    <r>
      <rPr>
        <sz val="10"/>
        <rFont val="宋体"/>
        <family val="3"/>
        <charset val="134"/>
      </rPr>
      <t>等等二级后缀</t>
    </r>
    <r>
      <rPr>
        <sz val="10"/>
        <rFont val="Verdana"/>
        <family val="2"/>
      </rPr>
      <t>)</t>
    </r>
    <phoneticPr fontId="1" type="noConversion"/>
  </si>
  <si>
    <t>item_name</t>
    <phoneticPr fontId="1" type="noConversion"/>
  </si>
  <si>
    <t>item_type</t>
    <phoneticPr fontId="1" type="noConversion"/>
  </si>
  <si>
    <t>item_interval</t>
    <phoneticPr fontId="1" type="noConversion"/>
  </si>
  <si>
    <t>price_1</t>
    <phoneticPr fontId="1" type="noConversion"/>
  </si>
  <si>
    <t>price_2</t>
  </si>
  <si>
    <t>price_3</t>
  </si>
  <si>
    <t>项目名称</t>
    <phoneticPr fontId="1" type="noConversion"/>
  </si>
  <si>
    <t>项目类型</t>
    <phoneticPr fontId="1" type="noConversion"/>
  </si>
  <si>
    <t>项目间隔</t>
    <phoneticPr fontId="1" type="noConversion"/>
  </si>
  <si>
    <t>价格1</t>
    <phoneticPr fontId="1" type="noConversion"/>
  </si>
  <si>
    <t>价格2</t>
    <phoneticPr fontId="1" type="noConversion"/>
  </si>
  <si>
    <t>价格3</t>
    <phoneticPr fontId="1" type="noConversion"/>
  </si>
  <si>
    <t>DOUBLE</t>
    <phoneticPr fontId="1" type="noConversion"/>
  </si>
  <si>
    <t>append1</t>
    <phoneticPr fontId="1" type="noConversion"/>
  </si>
  <si>
    <t>预留字段1</t>
    <phoneticPr fontId="1" type="noConversion"/>
  </si>
  <si>
    <t>关联产品编号</t>
    <phoneticPr fontId="1" type="noConversion"/>
  </si>
  <si>
    <t>版本</t>
    <phoneticPr fontId="7"/>
  </si>
  <si>
    <r>
      <t>类</t>
    </r>
    <r>
      <rPr>
        <sz val="10"/>
        <rFont val="ＭＳ Ｐゴシック"/>
        <family val="2"/>
        <charset val="128"/>
      </rPr>
      <t>別</t>
    </r>
    <phoneticPr fontId="7"/>
  </si>
  <si>
    <t>1.0</t>
    <phoneticPr fontId="7"/>
  </si>
  <si>
    <r>
      <t>全包服</t>
    </r>
    <r>
      <rPr>
        <sz val="10"/>
        <rFont val="宋体"/>
        <family val="3"/>
        <charset val="134"/>
      </rPr>
      <t>务产</t>
    </r>
    <r>
      <rPr>
        <sz val="10"/>
        <rFont val="ＭＳ Ｐゴシック"/>
        <family val="2"/>
        <charset val="128"/>
      </rPr>
      <t>品明</t>
    </r>
    <r>
      <rPr>
        <sz val="10"/>
        <rFont val="宋体"/>
        <family val="3"/>
        <charset val="134"/>
      </rPr>
      <t>细</t>
    </r>
    <r>
      <rPr>
        <sz val="10"/>
        <rFont val="ＭＳ Ｐゴシック"/>
        <family val="2"/>
        <charset val="128"/>
      </rPr>
      <t>表基本属性</t>
    </r>
    <phoneticPr fontId="7"/>
  </si>
  <si>
    <r>
      <t>全包服</t>
    </r>
    <r>
      <rPr>
        <sz val="10"/>
        <rFont val="宋体"/>
        <family val="3"/>
        <charset val="134"/>
      </rPr>
      <t>务产</t>
    </r>
    <r>
      <rPr>
        <sz val="10"/>
        <rFont val="ＭＳ Ｐゴシック"/>
        <family val="2"/>
        <charset val="128"/>
      </rPr>
      <t>品附件表信息</t>
    </r>
    <phoneticPr fontId="7"/>
  </si>
  <si>
    <t>tb_qb_product_files</t>
    <phoneticPr fontId="1" type="noConversion"/>
  </si>
  <si>
    <t>全包服务产品ID</t>
    <phoneticPr fontId="1" type="noConversion"/>
  </si>
  <si>
    <r>
      <t>全包服</t>
    </r>
    <r>
      <rPr>
        <sz val="10"/>
        <rFont val="宋体"/>
        <family val="3"/>
        <charset val="134"/>
      </rPr>
      <t>务产</t>
    </r>
    <r>
      <rPr>
        <sz val="10"/>
        <rFont val="ＭＳ Ｐゴシック"/>
        <family val="2"/>
        <charset val="128"/>
      </rPr>
      <t>品附件表</t>
    </r>
    <phoneticPr fontId="7"/>
  </si>
  <si>
    <t>系统附件表对应ID</t>
    <phoneticPr fontId="1" type="noConversion"/>
  </si>
  <si>
    <t>对应tb_qb_product_detail表id字段</t>
    <phoneticPr fontId="1" type="noConversion"/>
  </si>
  <si>
    <t>关联 tb_qb_product_detail表 product_no 字段</t>
    <phoneticPr fontId="1" type="noConversion"/>
  </si>
  <si>
    <t>product_name</t>
    <phoneticPr fontId="1" type="noConversion"/>
  </si>
  <si>
    <t>VARCHAR(50)</t>
    <phoneticPr fontId="1" type="noConversion"/>
  </si>
  <si>
    <t>价格说明</t>
    <phoneticPr fontId="1" type="noConversion"/>
  </si>
  <si>
    <t>计费方式</t>
    <phoneticPr fontId="1" type="noConversion"/>
  </si>
  <si>
    <t>product_cycle</t>
    <phoneticPr fontId="1" type="noConversion"/>
  </si>
  <si>
    <r>
      <t>全包服</t>
    </r>
    <r>
      <rPr>
        <sz val="10"/>
        <rFont val="宋体"/>
        <family val="3"/>
        <charset val="134"/>
      </rPr>
      <t>务产</t>
    </r>
    <r>
      <rPr>
        <sz val="10"/>
        <rFont val="ＭＳ Ｐゴシック"/>
        <family val="2"/>
        <charset val="128"/>
      </rPr>
      <t>品</t>
    </r>
    <r>
      <rPr>
        <sz val="10"/>
        <rFont val="宋体"/>
        <family val="3"/>
        <charset val="134"/>
      </rPr>
      <t>项</t>
    </r>
    <r>
      <rPr>
        <sz val="10"/>
        <rFont val="ＭＳ Ｐゴシック"/>
        <family val="2"/>
        <charset val="128"/>
      </rPr>
      <t>目明</t>
    </r>
    <r>
      <rPr>
        <sz val="10"/>
        <rFont val="宋体"/>
        <family val="3"/>
        <charset val="134"/>
      </rPr>
      <t>细</t>
    </r>
    <r>
      <rPr>
        <sz val="10"/>
        <rFont val="ＭＳ Ｐゴシック"/>
        <family val="2"/>
        <charset val="128"/>
      </rPr>
      <t>表</t>
    </r>
    <phoneticPr fontId="1" type="noConversion"/>
  </si>
  <si>
    <t>qb_product_id</t>
    <phoneticPr fontId="1" type="noConversion"/>
  </si>
  <si>
    <t>VARCHAR(20)</t>
    <phoneticPr fontId="1" type="noConversion"/>
  </si>
  <si>
    <t>刘杰</t>
    <phoneticPr fontId="1" type="noConversion"/>
  </si>
  <si>
    <r>
      <t>客</t>
    </r>
    <r>
      <rPr>
        <sz val="10"/>
        <rFont val="宋体"/>
        <family val="3"/>
        <charset val="134"/>
      </rPr>
      <t>户表</t>
    </r>
    <phoneticPr fontId="7"/>
  </si>
  <si>
    <t>tb_czl_customer</t>
    <phoneticPr fontId="1" type="noConversion"/>
  </si>
  <si>
    <r>
      <t>系</t>
    </r>
    <r>
      <rPr>
        <sz val="10"/>
        <rFont val="宋体"/>
        <family val="3"/>
        <charset val="134"/>
      </rPr>
      <t>统客户表</t>
    </r>
    <phoneticPr fontId="7"/>
  </si>
  <si>
    <t>客户名称</t>
    <phoneticPr fontId="1" type="noConversion"/>
  </si>
  <si>
    <t>0 个人 1公司</t>
    <phoneticPr fontId="1" type="noConversion"/>
  </si>
  <si>
    <t>个人或公司</t>
    <phoneticPr fontId="1" type="noConversion"/>
  </si>
  <si>
    <t>VARCHAR(50)</t>
    <phoneticPr fontId="1" type="noConversion"/>
  </si>
  <si>
    <t>证件号</t>
    <phoneticPr fontId="1" type="noConversion"/>
  </si>
  <si>
    <t>当时个人的时候是身份证号，当时公司的时候是公司营业执照号</t>
    <phoneticPr fontId="1" type="noConversion"/>
  </si>
  <si>
    <t>客户地址</t>
    <phoneticPr fontId="1" type="noConversion"/>
  </si>
  <si>
    <t>客户简介</t>
    <phoneticPr fontId="1" type="noConversion"/>
  </si>
  <si>
    <t>tb_czl_contacts</t>
    <phoneticPr fontId="1" type="noConversion"/>
  </si>
  <si>
    <r>
      <t>系</t>
    </r>
    <r>
      <rPr>
        <sz val="10"/>
        <rFont val="宋体"/>
        <family val="3"/>
        <charset val="134"/>
      </rPr>
      <t>统客户联系人表</t>
    </r>
    <phoneticPr fontId="7"/>
  </si>
  <si>
    <t>联系人</t>
    <phoneticPr fontId="1" type="noConversion"/>
  </si>
  <si>
    <t>电话</t>
    <phoneticPr fontId="1" type="noConversion"/>
  </si>
  <si>
    <t>contacts_phone</t>
    <phoneticPr fontId="1" type="noConversion"/>
  </si>
  <si>
    <t>备注</t>
    <phoneticPr fontId="1" type="noConversion"/>
  </si>
  <si>
    <t>预检单表</t>
    <phoneticPr fontId="1" type="noConversion"/>
  </si>
  <si>
    <t>tb_qb_yujian_dan</t>
    <phoneticPr fontId="1" type="noConversion"/>
  </si>
  <si>
    <r>
      <rPr>
        <sz val="10"/>
        <rFont val="宋体"/>
        <family val="3"/>
        <charset val="134"/>
      </rPr>
      <t>预检单</t>
    </r>
    <r>
      <rPr>
        <sz val="10"/>
        <rFont val="ＭＳ Ｐゴシック"/>
        <family val="2"/>
        <charset val="128"/>
      </rPr>
      <t>表</t>
    </r>
    <phoneticPr fontId="7"/>
  </si>
  <si>
    <t>contacts_id</t>
    <phoneticPr fontId="1" type="noConversion"/>
  </si>
  <si>
    <t>VARCHAR(36)</t>
    <phoneticPr fontId="1" type="noConversion"/>
  </si>
  <si>
    <t>客户id</t>
    <phoneticPr fontId="1" type="noConversion"/>
  </si>
  <si>
    <t>表tb_czl_customer的id字段</t>
    <phoneticPr fontId="1" type="noConversion"/>
  </si>
  <si>
    <t>yuyue_date</t>
    <phoneticPr fontId="1" type="noConversion"/>
  </si>
  <si>
    <t>预约日期</t>
    <phoneticPr fontId="1" type="noConversion"/>
  </si>
  <si>
    <t>car_number</t>
    <phoneticPr fontId="1" type="noConversion"/>
  </si>
  <si>
    <t>int(10)</t>
    <phoneticPr fontId="1" type="noConversion"/>
  </si>
  <si>
    <t>车辆台数</t>
    <phoneticPr fontId="1" type="noConversion"/>
  </si>
  <si>
    <t>yujian_type</t>
    <phoneticPr fontId="1" type="noConversion"/>
  </si>
  <si>
    <t>VARCHAR(2)</t>
    <phoneticPr fontId="1" type="noConversion"/>
  </si>
  <si>
    <t>预检方式</t>
    <phoneticPr fontId="1" type="noConversion"/>
  </si>
  <si>
    <t>0上门预检  1客户进场预检</t>
    <phoneticPr fontId="1" type="noConversion"/>
  </si>
  <si>
    <t>check_address</t>
    <phoneticPr fontId="1" type="noConversion"/>
  </si>
  <si>
    <t>VARCHAR(100)</t>
    <phoneticPr fontId="1" type="noConversion"/>
  </si>
  <si>
    <t>检查地址</t>
    <phoneticPr fontId="1" type="noConversion"/>
  </si>
  <si>
    <t>contacts_name</t>
  </si>
  <si>
    <t>contacts_name</t>
    <phoneticPr fontId="1" type="noConversion"/>
  </si>
  <si>
    <t>预检单表</t>
    <phoneticPr fontId="7"/>
  </si>
  <si>
    <t>联系人表</t>
    <phoneticPr fontId="1" type="noConversion"/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</si>
  <si>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</si>
  <si>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>customer_type</t>
    <phoneticPr fontId="1" type="noConversion"/>
  </si>
  <si>
    <t>客户类型</t>
    <phoneticPr fontId="1" type="noConversion"/>
  </si>
  <si>
    <t>客户地址</t>
    <phoneticPr fontId="1" type="noConversion"/>
  </si>
  <si>
    <t>客户简介</t>
    <phoneticPr fontId="1" type="noConversion"/>
  </si>
  <si>
    <t>预留字段1</t>
    <phoneticPr fontId="1" type="noConversion"/>
  </si>
  <si>
    <t>append2</t>
    <phoneticPr fontId="1" type="noConversion"/>
  </si>
  <si>
    <t>append3</t>
    <phoneticPr fontId="1" type="noConversion"/>
  </si>
  <si>
    <t>append4</t>
    <phoneticPr fontId="1" type="noConversion"/>
  </si>
  <si>
    <t>cust_sum</t>
  </si>
  <si>
    <t>联系人表</t>
    <phoneticPr fontId="7"/>
  </si>
  <si>
    <t>contacts_remark</t>
    <phoneticPr fontId="1" type="noConversion"/>
  </si>
  <si>
    <t>append1</t>
    <phoneticPr fontId="1" type="noConversion"/>
  </si>
  <si>
    <t>append2</t>
    <phoneticPr fontId="1" type="noConversion"/>
  </si>
  <si>
    <t>append3</t>
    <phoneticPr fontId="1" type="noConversion"/>
  </si>
  <si>
    <t>customer_id</t>
    <phoneticPr fontId="1" type="noConversion"/>
  </si>
  <si>
    <t>车辆表</t>
    <phoneticPr fontId="7"/>
  </si>
  <si>
    <t>tb_czl_vehicle</t>
  </si>
  <si>
    <t>车牌号</t>
    <phoneticPr fontId="1" type="noConversion"/>
  </si>
  <si>
    <t>vin码</t>
    <phoneticPr fontId="1" type="noConversion"/>
  </si>
  <si>
    <t>double(10,2)</t>
  </si>
  <si>
    <t>车辆里程</t>
    <phoneticPr fontId="1" type="noConversion"/>
  </si>
  <si>
    <t>vehicle_model</t>
  </si>
  <si>
    <t>varchar(36)</t>
  </si>
  <si>
    <t>车型</t>
    <phoneticPr fontId="1" type="noConversion"/>
  </si>
  <si>
    <t>发动机型号</t>
    <phoneticPr fontId="1" type="noConversion"/>
  </si>
  <si>
    <t>engine_number</t>
    <phoneticPr fontId="1" type="noConversion"/>
  </si>
  <si>
    <t>发动机号</t>
    <phoneticPr fontId="1" type="noConversion"/>
  </si>
  <si>
    <t>车辆品牌</t>
    <phoneticPr fontId="1" type="noConversion"/>
  </si>
  <si>
    <t>车辆系列</t>
    <phoneticPr fontId="1" type="noConversion"/>
  </si>
  <si>
    <t>接车日期</t>
    <phoneticPr fontId="1" type="noConversion"/>
  </si>
  <si>
    <t>vehicle_remark</t>
    <phoneticPr fontId="1" type="noConversion"/>
  </si>
  <si>
    <t>varchar(200)</t>
    <phoneticPr fontId="1" type="noConversion"/>
  </si>
  <si>
    <t>备注</t>
    <phoneticPr fontId="1" type="noConversion"/>
  </si>
  <si>
    <r>
      <rPr>
        <sz val="10"/>
        <rFont val="宋体"/>
        <family val="3"/>
        <charset val="134"/>
      </rPr>
      <t>车辆</t>
    </r>
    <r>
      <rPr>
        <sz val="10"/>
        <rFont val="ＭＳ Ｐゴシック"/>
        <family val="2"/>
        <charset val="128"/>
      </rPr>
      <t>表</t>
    </r>
    <phoneticPr fontId="1" type="noConversion"/>
  </si>
  <si>
    <t>车辆表</t>
    <phoneticPr fontId="1" type="noConversion"/>
  </si>
  <si>
    <t>徐荣贝</t>
    <phoneticPr fontId="1" type="noConversion"/>
  </si>
  <si>
    <t>全包服务产品附件表</t>
    <phoneticPr fontId="1" type="noConversion"/>
  </si>
  <si>
    <t>全包服务产品项目明细表</t>
    <phoneticPr fontId="1" type="noConversion"/>
  </si>
  <si>
    <t>检查项目明细表</t>
  </si>
  <si>
    <t>检查项目明细表</t>
    <phoneticPr fontId="7"/>
  </si>
  <si>
    <r>
      <rPr>
        <sz val="10"/>
        <rFont val="宋体"/>
        <family val="3"/>
        <charset val="134"/>
      </rPr>
      <t>检查项</t>
    </r>
    <r>
      <rPr>
        <sz val="10"/>
        <rFont val="ＭＳ Ｐゴシック"/>
        <family val="2"/>
        <charset val="128"/>
      </rPr>
      <t>目明</t>
    </r>
    <r>
      <rPr>
        <sz val="10"/>
        <rFont val="宋体"/>
        <family val="3"/>
        <charset val="134"/>
      </rPr>
      <t>细</t>
    </r>
    <r>
      <rPr>
        <sz val="10"/>
        <rFont val="ＭＳ Ｐゴシック"/>
        <family val="2"/>
        <charset val="128"/>
      </rPr>
      <t>表</t>
    </r>
    <phoneticPr fontId="1" type="noConversion"/>
  </si>
  <si>
    <t>检查项目大项目表</t>
    <phoneticPr fontId="7"/>
  </si>
  <si>
    <t>检查项目大项目表</t>
    <phoneticPr fontId="1" type="noConversion"/>
  </si>
  <si>
    <t>tb_qb_check_item</t>
  </si>
  <si>
    <t>tb_qb_check_group</t>
  </si>
  <si>
    <t>group_name</t>
    <phoneticPr fontId="1" type="noConversion"/>
  </si>
  <si>
    <t>大项名称</t>
    <phoneticPr fontId="1" type="noConversion"/>
  </si>
  <si>
    <t>item_name</t>
    <phoneticPr fontId="1" type="noConversion"/>
  </si>
  <si>
    <t>varchar(50)</t>
    <phoneticPr fontId="1" type="noConversion"/>
  </si>
  <si>
    <t>check_group_id</t>
    <phoneticPr fontId="1" type="noConversion"/>
  </si>
  <si>
    <t>varchar(36)</t>
    <phoneticPr fontId="1" type="noConversion"/>
  </si>
  <si>
    <t>检查大项目表ID字段</t>
    <phoneticPr fontId="1" type="noConversion"/>
  </si>
  <si>
    <t>预检单车辆关联表</t>
  </si>
  <si>
    <t>tb_qb_yjd_vehicle_conn</t>
  </si>
  <si>
    <t>VARCHAR(36)</t>
    <phoneticPr fontId="1" type="noConversion"/>
  </si>
  <si>
    <t>N</t>
    <phoneticPr fontId="1" type="noConversion"/>
  </si>
  <si>
    <t>预检单ID</t>
    <phoneticPr fontId="1" type="noConversion"/>
  </si>
  <si>
    <t>vehicle_id</t>
    <phoneticPr fontId="1" type="noConversion"/>
  </si>
  <si>
    <t>车辆ID</t>
    <phoneticPr fontId="1" type="noConversion"/>
  </si>
  <si>
    <t>VARCHAR(2)</t>
    <phoneticPr fontId="1" type="noConversion"/>
  </si>
  <si>
    <t>车辆是否检查完工 0未完工 1完工</t>
    <phoneticPr fontId="1" type="noConversion"/>
  </si>
  <si>
    <t>tb_qb_yjd_check_item</t>
  </si>
  <si>
    <t>yjd_vehicle_conn_id</t>
    <phoneticPr fontId="1" type="noConversion"/>
  </si>
  <si>
    <t>预检单车辆关系表ID字段</t>
    <phoneticPr fontId="1" type="noConversion"/>
  </si>
  <si>
    <t>预检单车辆关系表ID</t>
    <phoneticPr fontId="1" type="noConversion"/>
  </si>
  <si>
    <t>检查大项目ID</t>
    <phoneticPr fontId="1" type="noConversion"/>
  </si>
  <si>
    <t>tb_qb_check_item</t>
    <phoneticPr fontId="1" type="noConversion"/>
  </si>
  <si>
    <t>检查小项目ID</t>
    <phoneticPr fontId="1" type="noConversion"/>
  </si>
  <si>
    <t>是否已经检查 0未检查 1检查</t>
    <phoneticPr fontId="1" type="noConversion"/>
  </si>
  <si>
    <t>是否已经检查 0未通过 1已通过</t>
    <phoneticPr fontId="1" type="noConversion"/>
  </si>
  <si>
    <t>大项检查是否完工</t>
    <phoneticPr fontId="1" type="noConversion"/>
  </si>
  <si>
    <t>车辆预检单小项检查表</t>
  </si>
  <si>
    <t>车辆预检单小项检查表</t>
    <phoneticPr fontId="1" type="noConversion"/>
  </si>
  <si>
    <t>车辆预检单大项检查表</t>
  </si>
  <si>
    <t>车辆预检单大项检查表</t>
    <phoneticPr fontId="1" type="noConversion"/>
  </si>
  <si>
    <t>tb_qb_yjd_check_group</t>
  </si>
  <si>
    <t>检查大项备注</t>
    <phoneticPr fontId="1" type="noConversion"/>
  </si>
  <si>
    <r>
      <rPr>
        <sz val="10"/>
        <rFont val="宋体"/>
        <family val="3"/>
        <charset val="134"/>
      </rPr>
      <t>车辆预检单</t>
    </r>
    <r>
      <rPr>
        <sz val="10"/>
        <rFont val="ＭＳ Ｐゴシック"/>
        <family val="2"/>
        <charset val="128"/>
      </rPr>
      <t>大</t>
    </r>
    <r>
      <rPr>
        <sz val="10"/>
        <rFont val="宋体"/>
        <family val="3"/>
        <charset val="134"/>
      </rPr>
      <t>项检查语</t>
    </r>
    <r>
      <rPr>
        <sz val="10"/>
        <rFont val="ＭＳ Ｐゴシック"/>
        <family val="2"/>
        <charset val="128"/>
      </rPr>
      <t>音附件表</t>
    </r>
    <phoneticPr fontId="7"/>
  </si>
  <si>
    <t>车辆预检单大项检查表对应ID字段</t>
    <phoneticPr fontId="1" type="noConversion"/>
  </si>
  <si>
    <t>维修项目表</t>
    <phoneticPr fontId="1" type="noConversion"/>
  </si>
  <si>
    <t>维修项目名称</t>
    <phoneticPr fontId="1" type="noConversion"/>
  </si>
  <si>
    <t>tb_qb_repair_item</t>
  </si>
  <si>
    <t>repair_item_name</t>
    <phoneticPr fontId="1" type="noConversion"/>
  </si>
  <si>
    <t>repair_stuff_price</t>
    <phoneticPr fontId="1" type="noConversion"/>
  </si>
  <si>
    <t>材料费</t>
    <phoneticPr fontId="1" type="noConversion"/>
  </si>
  <si>
    <t>repair_time_price</t>
    <phoneticPr fontId="1" type="noConversion"/>
  </si>
  <si>
    <t>工时费</t>
    <phoneticPr fontId="1" type="noConversion"/>
  </si>
  <si>
    <t>repair_remark</t>
    <phoneticPr fontId="1" type="noConversion"/>
  </si>
  <si>
    <t>维修备注</t>
    <phoneticPr fontId="1" type="noConversion"/>
  </si>
  <si>
    <t>tb_qb_repair_item</t>
    <phoneticPr fontId="1" type="noConversion"/>
  </si>
  <si>
    <t>维修项目表</t>
    <phoneticPr fontId="7"/>
  </si>
  <si>
    <t>维修项目表对应ID</t>
    <phoneticPr fontId="1" type="noConversion"/>
  </si>
  <si>
    <t>VARCHAR(36)</t>
    <phoneticPr fontId="1" type="noConversion"/>
  </si>
  <si>
    <t>N</t>
    <phoneticPr fontId="1" type="noConversion"/>
  </si>
  <si>
    <t>车辆预检单大项检查-语音附件表</t>
    <phoneticPr fontId="1" type="noConversion"/>
  </si>
  <si>
    <t>tb_qb_yjd_check_group_files</t>
  </si>
  <si>
    <t>检查大项目表</t>
    <phoneticPr fontId="1" type="noConversion"/>
  </si>
  <si>
    <t>客户表</t>
    <phoneticPr fontId="1" type="noConversion"/>
  </si>
  <si>
    <t>阶段</t>
    <phoneticPr fontId="1" type="noConversion"/>
  </si>
  <si>
    <t>A</t>
    <phoneticPr fontId="1" type="noConversion"/>
  </si>
  <si>
    <t>A</t>
    <phoneticPr fontId="1" type="noConversion"/>
  </si>
  <si>
    <t>B1</t>
    <phoneticPr fontId="1" type="noConversion"/>
  </si>
  <si>
    <t>B2</t>
  </si>
  <si>
    <t>B2</t>
    <phoneticPr fontId="1" type="noConversion"/>
  </si>
  <si>
    <t>维修项目表</t>
    <phoneticPr fontId="1" type="noConversion"/>
  </si>
  <si>
    <t>预检单车辆关联表-维修项目表关联表</t>
    <phoneticPr fontId="1" type="noConversion"/>
  </si>
  <si>
    <t>tb_yjd_vehicle_repair_conn</t>
    <phoneticPr fontId="1" type="noConversion"/>
  </si>
  <si>
    <t>zhekou</t>
    <phoneticPr fontId="1" type="noConversion"/>
  </si>
  <si>
    <t>double(8,2)</t>
    <phoneticPr fontId="1" type="noConversion"/>
  </si>
  <si>
    <t>折扣系数 上不封顶 下最多到0.5  也就是 0.5~MAX</t>
    <phoneticPr fontId="1" type="noConversion"/>
  </si>
  <si>
    <t>id</t>
    <phoneticPr fontId="1" type="noConversion"/>
  </si>
  <si>
    <t>if_vehicle_check_finish</t>
    <phoneticPr fontId="1" type="noConversion"/>
  </si>
  <si>
    <t>车辆是否检查完工</t>
    <phoneticPr fontId="1" type="noConversion"/>
  </si>
  <si>
    <t>折扣系数</t>
    <phoneticPr fontId="1" type="noConversion"/>
  </si>
  <si>
    <t>预留字段1</t>
    <phoneticPr fontId="1" type="noConversion"/>
  </si>
  <si>
    <t>yjd_vehicle_conn_id</t>
    <phoneticPr fontId="1" type="noConversion"/>
  </si>
  <si>
    <t>预检单车辆关系表ID字段</t>
    <phoneticPr fontId="1" type="noConversion"/>
  </si>
  <si>
    <t>check_group_id</t>
    <phoneticPr fontId="1" type="noConversion"/>
  </si>
  <si>
    <t>检查大项目ID字段</t>
    <phoneticPr fontId="1" type="noConversion"/>
  </si>
  <si>
    <t>if_group_check_finish</t>
    <phoneticPr fontId="1" type="noConversion"/>
  </si>
  <si>
    <t>check_group_remark</t>
    <phoneticPr fontId="1" type="noConversion"/>
  </si>
  <si>
    <t>tb_qb_yjd_check_group_files</t>
    <phoneticPr fontId="1" type="noConversion"/>
  </si>
  <si>
    <t>qb_yjd_check_group_id</t>
    <phoneticPr fontId="1" type="noConversion"/>
  </si>
  <si>
    <t>车辆预检单大项检查表对应ID字段</t>
    <phoneticPr fontId="1" type="noConversion"/>
  </si>
  <si>
    <t>check_item_id</t>
    <phoneticPr fontId="1" type="noConversion"/>
  </si>
  <si>
    <t>检查小项目ID字段</t>
    <phoneticPr fontId="1" type="noConversion"/>
  </si>
  <si>
    <t>if_check</t>
    <phoneticPr fontId="1" type="noConversion"/>
  </si>
  <si>
    <t>是否已经检查</t>
    <phoneticPr fontId="1" type="noConversion"/>
  </si>
  <si>
    <t>if_check_pass</t>
    <phoneticPr fontId="1" type="noConversion"/>
  </si>
  <si>
    <t>是否检查通过</t>
    <phoneticPr fontId="1" type="noConversion"/>
  </si>
  <si>
    <t>预检单车辆关联表-维修项目表关联表</t>
    <phoneticPr fontId="7"/>
  </si>
  <si>
    <t>预检单车辆关联表对应ID字段</t>
    <phoneticPr fontId="1" type="noConversion"/>
  </si>
  <si>
    <t>repair_item_id</t>
    <phoneticPr fontId="1" type="noConversion"/>
  </si>
  <si>
    <t>check_group_id</t>
    <phoneticPr fontId="1" type="noConversion"/>
  </si>
  <si>
    <t>维修项目表对应ID</t>
    <phoneticPr fontId="1" type="noConversion"/>
  </si>
  <si>
    <t>检查大项目ID字段</t>
    <phoneticPr fontId="1" type="noConversion"/>
  </si>
  <si>
    <t>yujian_dan_id</t>
    <phoneticPr fontId="1" type="noConversion"/>
  </si>
  <si>
    <t>tb_qb_yjd_vehicle_conn</t>
    <phoneticPr fontId="1" type="noConversion"/>
  </si>
  <si>
    <t>车辆预检单大项检查表</t>
    <phoneticPr fontId="7"/>
  </si>
  <si>
    <t>tb_qb_yjd_check_group</t>
    <phoneticPr fontId="1" type="noConversion"/>
  </si>
  <si>
    <t>tb_qb_check_group</t>
    <phoneticPr fontId="1" type="noConversion"/>
  </si>
  <si>
    <t>车辆预检单小项检查表</t>
    <phoneticPr fontId="7"/>
  </si>
  <si>
    <t>大项是否检查完工 0未完工 1完工</t>
    <phoneticPr fontId="1" type="noConversion"/>
  </si>
  <si>
    <t>tb_qb_yjd_check_item</t>
    <phoneticPr fontId="1" type="noConversion"/>
  </si>
  <si>
    <t>tb_yjd_vehicle_repair_conn</t>
    <phoneticPr fontId="1" type="noConversion"/>
  </si>
  <si>
    <t>预检单车辆关联表-维修项目表关联表</t>
    <phoneticPr fontId="7"/>
  </si>
  <si>
    <t>合同表</t>
    <phoneticPr fontId="7"/>
  </si>
  <si>
    <t>合同表</t>
    <phoneticPr fontId="7"/>
  </si>
  <si>
    <t>yjd_id</t>
    <phoneticPr fontId="1" type="noConversion"/>
  </si>
  <si>
    <t>预检单id</t>
    <phoneticPr fontId="1" type="noConversion"/>
  </si>
  <si>
    <t>tb_qb_yujian_dan</t>
    <phoneticPr fontId="1" type="noConversion"/>
  </si>
  <si>
    <t>表tb_qb_yujian_dan的id字段</t>
    <phoneticPr fontId="1" type="noConversion"/>
  </si>
  <si>
    <t>ht_number</t>
    <phoneticPr fontId="1" type="noConversion"/>
  </si>
  <si>
    <t>合同编号</t>
    <phoneticPr fontId="1" type="noConversion"/>
  </si>
  <si>
    <t>HT2017011601XY</t>
    <phoneticPr fontId="1" type="noConversion"/>
  </si>
  <si>
    <t>HT是固定的汉语拼音，20170116是当前日期01是当天生成的合同流水号XY是随机码</t>
    <phoneticPr fontId="1" type="noConversion"/>
  </si>
  <si>
    <t>ht_time</t>
    <phoneticPr fontId="1" type="noConversion"/>
  </si>
  <si>
    <t>currentdate</t>
    <phoneticPr fontId="1" type="noConversion"/>
  </si>
  <si>
    <t>合同创建日期</t>
    <phoneticPr fontId="1" type="noConversion"/>
  </si>
  <si>
    <t>yyyy-mm-dd HH-mm:ss格式</t>
    <phoneticPr fontId="1" type="noConversion"/>
  </si>
  <si>
    <t>ht_sum</t>
    <phoneticPr fontId="1" type="noConversion"/>
  </si>
  <si>
    <t>double(10,2)</t>
    <phoneticPr fontId="1" type="noConversion"/>
  </si>
  <si>
    <t>总金额</t>
    <phoneticPr fontId="1" type="noConversion"/>
  </si>
  <si>
    <t>ht_type</t>
    <phoneticPr fontId="1" type="noConversion"/>
  </si>
  <si>
    <t>VARCHAR(10)</t>
    <phoneticPr fontId="1" type="noConversion"/>
  </si>
  <si>
    <t>合同状态</t>
    <phoneticPr fontId="1" type="noConversion"/>
  </si>
  <si>
    <t>(0:未处理 1:生效 2:作废)</t>
    <phoneticPr fontId="1" type="noConversion"/>
  </si>
  <si>
    <t>tb_qb_product_detail</t>
    <phoneticPr fontId="1" type="noConversion"/>
  </si>
  <si>
    <t>表tb_qb_product_detail的ID字段</t>
    <phoneticPr fontId="1" type="noConversion"/>
  </si>
  <si>
    <t>服务产品表ID</t>
    <phoneticPr fontId="1" type="noConversion"/>
  </si>
  <si>
    <t>qb_pro_id</t>
    <phoneticPr fontId="1" type="noConversion"/>
  </si>
  <si>
    <t>服务产品ID</t>
    <phoneticPr fontId="1" type="noConversion"/>
  </si>
  <si>
    <t>fk_type</t>
    <phoneticPr fontId="1" type="noConversion"/>
  </si>
  <si>
    <t>付款方式</t>
    <phoneticPr fontId="1" type="noConversion"/>
  </si>
  <si>
    <t>ht_zhekou</t>
    <phoneticPr fontId="1" type="noConversion"/>
  </si>
  <si>
    <t>Y</t>
    <phoneticPr fontId="1" type="noConversion"/>
  </si>
  <si>
    <t>合同总价折扣</t>
    <phoneticPr fontId="1" type="noConversion"/>
  </si>
  <si>
    <t>(0:全款   1:预付  2:月付)</t>
    <phoneticPr fontId="1" type="noConversion"/>
  </si>
  <si>
    <t>(与付款方式有关 比如全款7.5 预付8.0 月付9.0)</t>
    <phoneticPr fontId="1" type="noConversion"/>
  </si>
  <si>
    <t>ht_summary</t>
    <phoneticPr fontId="1" type="noConversion"/>
  </si>
  <si>
    <t>VARCHAR(200)</t>
    <phoneticPr fontId="1" type="noConversion"/>
  </si>
  <si>
    <t>合同备注</t>
    <phoneticPr fontId="1" type="noConversion"/>
  </si>
  <si>
    <t>qy_summary</t>
    <phoneticPr fontId="1" type="noConversion"/>
  </si>
  <si>
    <t>签约备注</t>
    <phoneticPr fontId="1" type="noConversion"/>
  </si>
  <si>
    <t>tb_qb_ht_vehicle_conn</t>
    <phoneticPr fontId="1" type="noConversion"/>
  </si>
  <si>
    <t>ht_id</t>
    <phoneticPr fontId="1" type="noConversion"/>
  </si>
  <si>
    <t>合同ID</t>
    <phoneticPr fontId="1" type="noConversion"/>
  </si>
  <si>
    <t>tb_qb_hetong</t>
    <phoneticPr fontId="1" type="noConversion"/>
  </si>
  <si>
    <t>表tb_qb_hetong的ID字段</t>
    <phoneticPr fontId="1" type="noConversion"/>
  </si>
  <si>
    <t>预检单车辆关联表</t>
    <phoneticPr fontId="7"/>
  </si>
  <si>
    <t>合同-全包服务产品明细关联关系</t>
    <phoneticPr fontId="7"/>
  </si>
  <si>
    <t>合同-全包服务产品明细关联关系</t>
    <phoneticPr fontId="1" type="noConversion"/>
  </si>
  <si>
    <t>tb_qb_product_item</t>
    <phoneticPr fontId="1" type="noConversion"/>
  </si>
  <si>
    <t>qb_product_item_id</t>
    <phoneticPr fontId="1" type="noConversion"/>
  </si>
  <si>
    <t>表tb_qb_product_item的id字段</t>
    <phoneticPr fontId="1" type="noConversion"/>
  </si>
  <si>
    <t>在选择产品的时候即把该产品下的：必选项目id全部拷贝到此表，然后在配置合同的时候，把勾选的可选项目ID拷贝到此表</t>
    <phoneticPr fontId="1" type="noConversion"/>
  </si>
  <si>
    <t>全部服务产品项目ID</t>
    <phoneticPr fontId="1" type="noConversion"/>
  </si>
  <si>
    <t>计算价格的时候 需要把每台车下面的价格计算出来，每台车有必选项的价格，可选项的价格，可选项对于每台车一样并且可以享受折扣，必选项则不享受折扣。</t>
    <phoneticPr fontId="1" type="noConversion"/>
  </si>
  <si>
    <r>
      <t>全包服</t>
    </r>
    <r>
      <rPr>
        <sz val="10"/>
        <rFont val="宋体"/>
        <family val="3"/>
        <charset val="134"/>
      </rPr>
      <t>务产</t>
    </r>
    <r>
      <rPr>
        <sz val="10"/>
        <rFont val="ＭＳ Ｐゴシック"/>
        <family val="2"/>
        <charset val="128"/>
      </rPr>
      <t>品</t>
    </r>
    <r>
      <rPr>
        <sz val="10"/>
        <rFont val="ＭＳ Ｐゴシック"/>
        <family val="2"/>
        <charset val="128"/>
      </rPr>
      <t>表</t>
    </r>
    <phoneticPr fontId="7"/>
  </si>
  <si>
    <t>D阶段所做功能较多，为了明了，我把这里涉及到的角色进行描述</t>
    <phoneticPr fontId="7"/>
  </si>
  <si>
    <t>预约单表</t>
    <phoneticPr fontId="7"/>
  </si>
  <si>
    <r>
      <rPr>
        <sz val="10"/>
        <rFont val="宋体"/>
        <family val="3"/>
        <charset val="134"/>
      </rPr>
      <t>预约单</t>
    </r>
    <r>
      <rPr>
        <sz val="10"/>
        <rFont val="ＭＳ Ｐゴシック"/>
        <family val="2"/>
        <charset val="128"/>
      </rPr>
      <t>表</t>
    </r>
    <phoneticPr fontId="7"/>
  </si>
  <si>
    <t>VARCHAR(20)</t>
    <phoneticPr fontId="1" type="noConversion"/>
  </si>
  <si>
    <t>N</t>
    <phoneticPr fontId="1" type="noConversion"/>
  </si>
  <si>
    <t>VARCHAR(36)</t>
    <phoneticPr fontId="1" type="noConversion"/>
  </si>
  <si>
    <t>VARCHAR(200)</t>
    <phoneticPr fontId="1" type="noConversion"/>
  </si>
  <si>
    <t>VARCHAR(10)</t>
    <phoneticPr fontId="1" type="noConversion"/>
  </si>
  <si>
    <t>联系电话</t>
    <phoneticPr fontId="1" type="noConversion"/>
  </si>
  <si>
    <t>客户ID</t>
    <phoneticPr fontId="1" type="noConversion"/>
  </si>
  <si>
    <t>预约地址</t>
    <phoneticPr fontId="1" type="noConversion"/>
  </si>
  <si>
    <t>服务内容</t>
    <phoneticPr fontId="1" type="noConversion"/>
  </si>
  <si>
    <t>服务备注</t>
    <phoneticPr fontId="1" type="noConversion"/>
  </si>
  <si>
    <t>预约单类型</t>
    <phoneticPr fontId="1" type="noConversion"/>
  </si>
  <si>
    <t>预约单ID</t>
    <phoneticPr fontId="1" type="noConversion"/>
  </si>
  <si>
    <t>表tb_fwz_yu_yue_dan的ID字段</t>
    <phoneticPr fontId="1" type="noConversion"/>
  </si>
  <si>
    <r>
      <rPr>
        <sz val="10"/>
        <rFont val="宋体"/>
        <family val="3"/>
        <charset val="134"/>
      </rPr>
      <t>工单</t>
    </r>
    <r>
      <rPr>
        <sz val="10"/>
        <rFont val="ＭＳ Ｐゴシック"/>
        <family val="2"/>
        <charset val="128"/>
      </rPr>
      <t>表</t>
    </r>
    <phoneticPr fontId="7"/>
  </si>
  <si>
    <t>工单单号</t>
    <phoneticPr fontId="1" type="noConversion"/>
  </si>
  <si>
    <t>工单状态</t>
    <phoneticPr fontId="1" type="noConversion"/>
  </si>
  <si>
    <t>车辆ID</t>
    <phoneticPr fontId="1" type="noConversion"/>
  </si>
  <si>
    <t>工单附件表</t>
  </si>
  <si>
    <r>
      <rPr>
        <sz val="10"/>
        <rFont val="宋体"/>
        <family val="3"/>
        <charset val="134"/>
      </rPr>
      <t>预约单语</t>
    </r>
    <r>
      <rPr>
        <sz val="10"/>
        <rFont val="ＭＳ Ｐゴシック"/>
        <family val="2"/>
        <charset val="128"/>
      </rPr>
      <t>音附件表</t>
    </r>
    <phoneticPr fontId="7"/>
  </si>
  <si>
    <t>预约单语音附件表</t>
  </si>
  <si>
    <r>
      <t>工</t>
    </r>
    <r>
      <rPr>
        <sz val="10"/>
        <rFont val="宋体"/>
        <family val="3"/>
        <charset val="134"/>
      </rPr>
      <t>单</t>
    </r>
    <r>
      <rPr>
        <sz val="10"/>
        <rFont val="ＭＳ Ｐゴシック"/>
        <family val="2"/>
        <charset val="128"/>
      </rPr>
      <t>附件表</t>
    </r>
    <phoneticPr fontId="7"/>
  </si>
  <si>
    <t>gong_dan_id</t>
    <phoneticPr fontId="1" type="noConversion"/>
  </si>
  <si>
    <t>tb_gongdan_img_files</t>
    <phoneticPr fontId="1" type="noConversion"/>
  </si>
  <si>
    <r>
      <t>客</t>
    </r>
    <r>
      <rPr>
        <sz val="10"/>
        <rFont val="宋体"/>
        <family val="3"/>
        <charset val="134"/>
      </rPr>
      <t>户-车辆关联关系</t>
    </r>
    <r>
      <rPr>
        <sz val="10"/>
        <rFont val="ＭＳ Ｐゴシック"/>
        <family val="2"/>
        <charset val="128"/>
      </rPr>
      <t>表</t>
    </r>
    <phoneticPr fontId="7"/>
  </si>
  <si>
    <t>tb_customer_vehicle_conn</t>
    <phoneticPr fontId="1" type="noConversion"/>
  </si>
  <si>
    <t>vehicle_id</t>
    <phoneticPr fontId="1" type="noConversion"/>
  </si>
  <si>
    <t>车辆ID</t>
    <phoneticPr fontId="1" type="noConversion"/>
  </si>
  <si>
    <t>表tb_czl_vehicle的ID字段</t>
    <phoneticPr fontId="1" type="noConversion"/>
  </si>
  <si>
    <t>customer_id</t>
    <phoneticPr fontId="1" type="noConversion"/>
  </si>
  <si>
    <t>表tb_czl_customer的ID字段</t>
    <phoneticPr fontId="1" type="noConversion"/>
  </si>
  <si>
    <t>客户ID</t>
    <phoneticPr fontId="1" type="noConversion"/>
  </si>
  <si>
    <t>客户-车辆关联关系表</t>
  </si>
  <si>
    <t>预检派工表</t>
    <phoneticPr fontId="7"/>
  </si>
  <si>
    <t>预检派工号</t>
    <phoneticPr fontId="1" type="noConversion"/>
  </si>
  <si>
    <t>派工状态</t>
    <phoneticPr fontId="1" type="noConversion"/>
  </si>
  <si>
    <t>0:未完成 1:已完成</t>
    <phoneticPr fontId="1" type="noConversion"/>
  </si>
  <si>
    <t>派工类型</t>
    <phoneticPr fontId="1" type="noConversion"/>
  </si>
  <si>
    <t>任务名称</t>
    <phoneticPr fontId="1" type="noConversion"/>
  </si>
  <si>
    <t>指定开始日期</t>
    <phoneticPr fontId="1" type="noConversion"/>
  </si>
  <si>
    <t>指定结束日期</t>
    <phoneticPr fontId="1" type="noConversion"/>
  </si>
  <si>
    <t>派工备注</t>
    <phoneticPr fontId="1" type="noConversion"/>
  </si>
  <si>
    <t>VARCHAR(36)</t>
    <phoneticPr fontId="1" type="noConversion"/>
  </si>
  <si>
    <t>N</t>
    <phoneticPr fontId="1" type="noConversion"/>
  </si>
  <si>
    <t>人员</t>
    <phoneticPr fontId="1" type="noConversion"/>
  </si>
  <si>
    <t>表tb_fwz_gong_dan的ID字段</t>
    <phoneticPr fontId="1" type="noConversion"/>
  </si>
  <si>
    <t>工单ID</t>
    <phoneticPr fontId="1" type="noConversion"/>
  </si>
  <si>
    <t>工单ID</t>
    <phoneticPr fontId="1" type="noConversion"/>
  </si>
  <si>
    <t>工单ID</t>
    <phoneticPr fontId="1" type="noConversion"/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</si>
  <si>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</si>
  <si>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>表名</t>
    <phoneticPr fontId="7"/>
  </si>
  <si>
    <t>物理名</t>
    <phoneticPr fontId="7"/>
  </si>
  <si>
    <t>合同-车辆关联表</t>
    <phoneticPr fontId="7"/>
  </si>
  <si>
    <r>
      <t>定</t>
    </r>
    <r>
      <rPr>
        <sz val="10"/>
        <rFont val="NSimSun"/>
        <family val="3"/>
        <charset val="134"/>
      </rPr>
      <t>义</t>
    </r>
    <phoneticPr fontId="7"/>
  </si>
  <si>
    <t>版本</t>
    <phoneticPr fontId="7"/>
  </si>
  <si>
    <r>
      <t>类</t>
    </r>
    <r>
      <rPr>
        <sz val="10"/>
        <rFont val="ＭＳ Ｐゴシック"/>
        <family val="2"/>
        <charset val="128"/>
      </rPr>
      <t>別</t>
    </r>
    <phoneticPr fontId="7"/>
  </si>
  <si>
    <r>
      <rPr>
        <sz val="10"/>
        <rFont val="宋体"/>
        <family val="3"/>
        <charset val="134"/>
      </rPr>
      <t>合同</t>
    </r>
    <r>
      <rPr>
        <sz val="10"/>
        <rFont val="ＭＳ Ｐゴシック"/>
        <family val="2"/>
        <charset val="128"/>
      </rPr>
      <t>-</t>
    </r>
    <r>
      <rPr>
        <sz val="10"/>
        <rFont val="宋体"/>
        <family val="3"/>
        <charset val="134"/>
      </rPr>
      <t>车辆关联表</t>
    </r>
    <phoneticPr fontId="1" type="noConversion"/>
  </si>
  <si>
    <t>1.0</t>
    <phoneticPr fontId="7"/>
  </si>
  <si>
    <t>表字段説明</t>
    <phoneticPr fontId="7"/>
  </si>
  <si>
    <t>名称</t>
    <phoneticPr fontId="7"/>
  </si>
  <si>
    <t>类型</t>
    <phoneticPr fontId="1" type="noConversion"/>
  </si>
  <si>
    <t>可为空</t>
    <phoneticPr fontId="7"/>
  </si>
  <si>
    <t>默认</t>
    <phoneticPr fontId="7"/>
  </si>
  <si>
    <t>主键</t>
    <phoneticPr fontId="7"/>
  </si>
  <si>
    <t>注释</t>
    <phoneticPr fontId="7"/>
  </si>
  <si>
    <t>规则</t>
    <phoneticPr fontId="7"/>
  </si>
  <si>
    <t>含义</t>
    <phoneticPr fontId="7"/>
  </si>
  <si>
    <t>id</t>
    <phoneticPr fontId="1" type="noConversion"/>
  </si>
  <si>
    <t>VARCHAR(36)</t>
    <phoneticPr fontId="1" type="noConversion"/>
  </si>
  <si>
    <t>N</t>
    <phoneticPr fontId="1" type="noConversion"/>
  </si>
  <si>
    <t>*</t>
    <phoneticPr fontId="1" type="noConversion"/>
  </si>
  <si>
    <t>主键ID</t>
    <phoneticPr fontId="1" type="noConversion"/>
  </si>
  <si>
    <t>UUID</t>
    <phoneticPr fontId="1" type="noConversion"/>
  </si>
  <si>
    <t>ht_id</t>
    <phoneticPr fontId="1" type="noConversion"/>
  </si>
  <si>
    <t>VARCHAR(36)</t>
    <phoneticPr fontId="1" type="noConversion"/>
  </si>
  <si>
    <t>合同ID</t>
    <phoneticPr fontId="1" type="noConversion"/>
  </si>
  <si>
    <t>表tb_qb_hetong的ID字段</t>
    <phoneticPr fontId="1" type="noConversion"/>
  </si>
  <si>
    <t>vehicle_id</t>
    <phoneticPr fontId="1" type="noConversion"/>
  </si>
  <si>
    <t>车辆ID</t>
    <phoneticPr fontId="1" type="noConversion"/>
  </si>
  <si>
    <t>车辆ID (通过此id可以查询到车)</t>
    <phoneticPr fontId="1" type="noConversion"/>
  </si>
  <si>
    <t>zhekou</t>
    <phoneticPr fontId="1" type="noConversion"/>
  </si>
  <si>
    <t>double(8,2)</t>
    <phoneticPr fontId="1" type="noConversion"/>
  </si>
  <si>
    <t>Y</t>
    <phoneticPr fontId="1" type="noConversion"/>
  </si>
  <si>
    <t>折扣系数</t>
    <phoneticPr fontId="1" type="noConversion"/>
  </si>
  <si>
    <t>折扣系数 上不封顶 下最多到0.5  也就是 0.5~MAX</t>
    <phoneticPr fontId="1" type="noConversion"/>
  </si>
  <si>
    <t>vehicle_dangci</t>
    <phoneticPr fontId="1" type="noConversion"/>
  </si>
  <si>
    <t>VARCHAR(10)</t>
    <phoneticPr fontId="1" type="noConversion"/>
  </si>
  <si>
    <t>A</t>
    <phoneticPr fontId="1" type="noConversion"/>
  </si>
  <si>
    <t>价格档次</t>
    <phoneticPr fontId="1" type="noConversion"/>
  </si>
  <si>
    <t>价格档次 配置了此档次后，该合同下的该车辆下可选服务项 价格档次确定</t>
    <phoneticPr fontId="1" type="noConversion"/>
  </si>
  <si>
    <t>append1</t>
    <phoneticPr fontId="1" type="noConversion"/>
  </si>
  <si>
    <t>VARCHAR(50)</t>
    <phoneticPr fontId="1" type="noConversion"/>
  </si>
  <si>
    <t>Y</t>
    <phoneticPr fontId="1" type="noConversion"/>
  </si>
  <si>
    <t>预留字段1</t>
    <phoneticPr fontId="1" type="noConversion"/>
  </si>
  <si>
    <t>append2</t>
    <phoneticPr fontId="1" type="noConversion"/>
  </si>
  <si>
    <t>VARCHAR(50)</t>
    <phoneticPr fontId="1" type="noConversion"/>
  </si>
  <si>
    <t>预留字段2</t>
    <phoneticPr fontId="1" type="noConversion"/>
  </si>
  <si>
    <t>append3</t>
    <phoneticPr fontId="1" type="noConversion"/>
  </si>
  <si>
    <t>预留字段3</t>
    <phoneticPr fontId="1" type="noConversion"/>
  </si>
  <si>
    <t>append4</t>
    <phoneticPr fontId="1" type="noConversion"/>
  </si>
  <si>
    <t>预留字段4</t>
    <phoneticPr fontId="1" type="noConversion"/>
  </si>
  <si>
    <t>系统名</t>
    <phoneticPr fontId="1" type="noConversion"/>
  </si>
  <si>
    <t>表名</t>
  </si>
  <si>
    <t>物理名</t>
  </si>
  <si>
    <t>合同文本表</t>
    <phoneticPr fontId="1" type="noConversion"/>
  </si>
  <si>
    <t>tb_qb_ht_files</t>
    <phoneticPr fontId="1" type="noConversion"/>
  </si>
  <si>
    <t>定义</t>
  </si>
  <si>
    <t>版本</t>
  </si>
  <si>
    <t>类別</t>
  </si>
  <si>
    <t>表字段説明</t>
  </si>
  <si>
    <t>名称</t>
    <phoneticPr fontId="1" type="noConversion"/>
  </si>
  <si>
    <t>类型</t>
  </si>
  <si>
    <t>可为空</t>
  </si>
  <si>
    <t>默认</t>
  </si>
  <si>
    <t>主键</t>
  </si>
  <si>
    <t>注释</t>
  </si>
  <si>
    <t>规则</t>
  </si>
  <si>
    <t>含义</t>
  </si>
  <si>
    <t>id</t>
    <phoneticPr fontId="1" type="noConversion"/>
  </si>
  <si>
    <t>VARCHAR(36)</t>
  </si>
  <si>
    <t>N</t>
  </si>
  <si>
    <t>系统附件表对应ID</t>
    <phoneticPr fontId="1" type="noConversion"/>
  </si>
  <si>
    <t>qb_ht_id</t>
    <phoneticPr fontId="1" type="noConversion"/>
  </si>
  <si>
    <t>合同表对应ID字段</t>
    <phoneticPr fontId="1" type="noConversion"/>
  </si>
  <si>
    <t>合同文本表</t>
    <phoneticPr fontId="1" type="noConversion"/>
  </si>
  <si>
    <t>作业项目表</t>
    <phoneticPr fontId="7"/>
  </si>
  <si>
    <t>VARCHAR(100)</t>
    <phoneticPr fontId="1" type="noConversion"/>
  </si>
  <si>
    <t>VARCHAR(10)</t>
    <phoneticPr fontId="1" type="noConversion"/>
  </si>
  <si>
    <t>作业编号</t>
    <phoneticPr fontId="1" type="noConversion"/>
  </si>
  <si>
    <t>作业名称</t>
    <phoneticPr fontId="1" type="noConversion"/>
  </si>
  <si>
    <t>作业工时</t>
    <phoneticPr fontId="1" type="noConversion"/>
  </si>
  <si>
    <t>作业表</t>
    <phoneticPr fontId="7"/>
  </si>
  <si>
    <t>duoble(10,2)</t>
    <phoneticPr fontId="1" type="noConversion"/>
  </si>
  <si>
    <t>作业项目表ID</t>
    <phoneticPr fontId="1" type="noConversion"/>
  </si>
  <si>
    <t>预估金额</t>
    <phoneticPr fontId="1" type="noConversion"/>
  </si>
  <si>
    <t>作业备注</t>
    <phoneticPr fontId="1" type="noConversion"/>
  </si>
  <si>
    <t>作业 派工关联表</t>
    <phoneticPr fontId="7"/>
  </si>
  <si>
    <t>user_id</t>
    <phoneticPr fontId="1" type="noConversion"/>
  </si>
  <si>
    <t>zuoye_id</t>
    <phoneticPr fontId="1" type="noConversion"/>
  </si>
  <si>
    <t>bili</t>
    <phoneticPr fontId="1" type="noConversion"/>
  </si>
  <si>
    <t>remark</t>
    <phoneticPr fontId="1" type="noConversion"/>
  </si>
  <si>
    <t>double(4,2)</t>
    <phoneticPr fontId="1" type="noConversion"/>
  </si>
  <si>
    <t>VARCHAR(200)</t>
    <phoneticPr fontId="1" type="noConversion"/>
  </si>
  <si>
    <t>用户ID</t>
    <phoneticPr fontId="1" type="noConversion"/>
  </si>
  <si>
    <t>作业表ID</t>
    <phoneticPr fontId="1" type="noConversion"/>
  </si>
  <si>
    <t>该人员占用的维修比例</t>
    <phoneticPr fontId="1" type="noConversion"/>
  </si>
  <si>
    <t>备注</t>
    <phoneticPr fontId="1" type="noConversion"/>
  </si>
  <si>
    <t>表tb_yujian_zuoye的ID字段</t>
    <phoneticPr fontId="1" type="noConversion"/>
  </si>
  <si>
    <t>作业 领料关联表</t>
    <phoneticPr fontId="7"/>
  </si>
  <si>
    <t>wuliao_id</t>
    <phoneticPr fontId="1" type="noConversion"/>
  </si>
  <si>
    <t>wuliao_count</t>
    <phoneticPr fontId="1" type="noConversion"/>
  </si>
  <si>
    <t>number</t>
    <phoneticPr fontId="1" type="noConversion"/>
  </si>
  <si>
    <t>该物料的数量</t>
    <phoneticPr fontId="1" type="noConversion"/>
  </si>
  <si>
    <t>物料ID</t>
    <phoneticPr fontId="1" type="noConversion"/>
  </si>
  <si>
    <t>Y</t>
    <phoneticPr fontId="1" type="noConversion"/>
  </si>
  <si>
    <t>作业部位</t>
    <phoneticPr fontId="1" type="noConversion"/>
  </si>
  <si>
    <t>VARCHAR(200)</t>
    <phoneticPr fontId="1" type="noConversion"/>
  </si>
  <si>
    <t>作业说明</t>
    <phoneticPr fontId="1" type="noConversion"/>
  </si>
  <si>
    <r>
      <t>作</t>
    </r>
    <r>
      <rPr>
        <sz val="10"/>
        <rFont val="宋体"/>
        <family val="3"/>
        <charset val="134"/>
      </rPr>
      <t>业项目-图片附件表</t>
    </r>
    <phoneticPr fontId="7"/>
  </si>
  <si>
    <t>作业项目-图片附件表</t>
  </si>
  <si>
    <t>表tb_czl_zuoye_item的ID字段</t>
    <phoneticPr fontId="1" type="noConversion"/>
  </si>
  <si>
    <t>物料产地</t>
    <phoneticPr fontId="1" type="noConversion"/>
  </si>
  <si>
    <t>Y</t>
    <phoneticPr fontId="1" type="noConversion"/>
  </si>
  <si>
    <t>作业状态</t>
    <phoneticPr fontId="1" type="noConversion"/>
  </si>
  <si>
    <t>实际开始日期</t>
    <phoneticPr fontId="1" type="noConversion"/>
  </si>
  <si>
    <t>实际结束日期</t>
    <phoneticPr fontId="1" type="noConversion"/>
  </si>
  <si>
    <t>作业ID</t>
    <phoneticPr fontId="1" type="noConversion"/>
  </si>
  <si>
    <r>
      <t>作</t>
    </r>
    <r>
      <rPr>
        <sz val="10"/>
        <rFont val="宋体"/>
        <family val="3"/>
        <charset val="134"/>
      </rPr>
      <t>业项目-语音附件表</t>
    </r>
    <phoneticPr fontId="7"/>
  </si>
  <si>
    <t>作业项目-语音附件表</t>
  </si>
  <si>
    <r>
      <t>作</t>
    </r>
    <r>
      <rPr>
        <sz val="10"/>
        <rFont val="宋体"/>
        <family val="3"/>
        <charset val="134"/>
      </rPr>
      <t>业-图片附件表</t>
    </r>
    <phoneticPr fontId="7"/>
  </si>
  <si>
    <t>作业-图片附件表</t>
  </si>
  <si>
    <t>是否合格(质检员判断此作业是否合格)</t>
    <phoneticPr fontId="1" type="noConversion"/>
  </si>
  <si>
    <t>double(10,2)</t>
    <phoneticPr fontId="1" type="noConversion"/>
  </si>
  <si>
    <t>Y</t>
    <phoneticPr fontId="1" type="noConversion"/>
  </si>
  <si>
    <t>合计</t>
    <phoneticPr fontId="1" type="noConversion"/>
  </si>
  <si>
    <t>应付</t>
    <phoneticPr fontId="1" type="noConversion"/>
  </si>
  <si>
    <t>实付</t>
    <phoneticPr fontId="1" type="noConversion"/>
  </si>
  <si>
    <t>欠费</t>
    <phoneticPr fontId="1" type="noConversion"/>
  </si>
  <si>
    <t>工单结算状态</t>
    <phoneticPr fontId="1" type="noConversion"/>
  </si>
  <si>
    <t>产品名称</t>
    <phoneticPr fontId="1" type="noConversion"/>
  </si>
  <si>
    <t>append4</t>
    <phoneticPr fontId="1" type="noConversion"/>
  </si>
  <si>
    <t>Y</t>
    <phoneticPr fontId="1" type="noConversion"/>
  </si>
  <si>
    <t>VARCHAR(36)</t>
    <phoneticPr fontId="1" type="noConversion"/>
  </si>
  <si>
    <t>VARCHAR(36)</t>
    <phoneticPr fontId="1" type="noConversion"/>
  </si>
  <si>
    <t>Y</t>
    <phoneticPr fontId="1" type="noConversion"/>
  </si>
  <si>
    <t>预约单ID</t>
    <phoneticPr fontId="1" type="noConversion"/>
  </si>
  <si>
    <t>工单表</t>
    <phoneticPr fontId="7"/>
  </si>
  <si>
    <t>id</t>
    <phoneticPr fontId="1" type="noConversion"/>
  </si>
  <si>
    <t>系统附件表对应ID</t>
    <phoneticPr fontId="1" type="noConversion"/>
  </si>
  <si>
    <t>工单ID</t>
    <phoneticPr fontId="1" type="noConversion"/>
  </si>
  <si>
    <t>tb_gongdan_yuyin_files</t>
    <phoneticPr fontId="1" type="noConversion"/>
  </si>
  <si>
    <t>GD+年月日+两位随机码(例: GD17022100wB)</t>
    <phoneticPr fontId="1" type="noConversion"/>
  </si>
  <si>
    <t>预检派工表</t>
    <phoneticPr fontId="7"/>
  </si>
  <si>
    <t>预检派工号</t>
    <phoneticPr fontId="1" type="noConversion"/>
  </si>
  <si>
    <t>yujian_paigong_leixing</t>
    <phoneticPr fontId="1" type="noConversion"/>
  </si>
  <si>
    <t>任务名称</t>
    <phoneticPr fontId="1" type="noConversion"/>
  </si>
  <si>
    <t>指定开始日期</t>
    <phoneticPr fontId="1" type="noConversion"/>
  </si>
  <si>
    <t>yujian_paigong_remark</t>
    <phoneticPr fontId="1" type="noConversion"/>
  </si>
  <si>
    <t>预留字段1</t>
    <phoneticPr fontId="1" type="noConversion"/>
  </si>
  <si>
    <t>作业项目表</t>
    <phoneticPr fontId="7"/>
  </si>
  <si>
    <t>zuoye_no</t>
    <phoneticPr fontId="1" type="noConversion"/>
  </si>
  <si>
    <t>作业名称</t>
    <phoneticPr fontId="1" type="noConversion"/>
  </si>
  <si>
    <t>zuoye_gongshi</t>
    <phoneticPr fontId="1" type="noConversion"/>
  </si>
  <si>
    <t>zuoye_buwei</t>
    <phoneticPr fontId="1" type="noConversion"/>
  </si>
  <si>
    <t>作业部位</t>
    <phoneticPr fontId="1" type="noConversion"/>
  </si>
  <si>
    <t>zuoye_remark</t>
    <phoneticPr fontId="1" type="noConversion"/>
  </si>
  <si>
    <t>作业说明</t>
    <phoneticPr fontId="1" type="noConversion"/>
  </si>
  <si>
    <t>append1</t>
    <phoneticPr fontId="1" type="noConversion"/>
  </si>
  <si>
    <t>预留字段1</t>
    <phoneticPr fontId="1" type="noConversion"/>
  </si>
  <si>
    <t>append2</t>
    <phoneticPr fontId="1" type="noConversion"/>
  </si>
  <si>
    <t>zuoye_item_id</t>
    <phoneticPr fontId="1" type="noConversion"/>
  </si>
  <si>
    <t>系统附件表对应ID</t>
    <phoneticPr fontId="1" type="noConversion"/>
  </si>
  <si>
    <t>作业项目ID</t>
    <phoneticPr fontId="1" type="noConversion"/>
  </si>
  <si>
    <t>tb_czl_zuoye_item_files</t>
    <phoneticPr fontId="1" type="noConversion"/>
  </si>
  <si>
    <t>作业表</t>
    <phoneticPr fontId="7"/>
  </si>
  <si>
    <t>yugu_money</t>
    <phoneticPr fontId="1" type="noConversion"/>
  </si>
  <si>
    <t>预估金额</t>
    <phoneticPr fontId="1" type="noConversion"/>
  </si>
  <si>
    <t>指定开始日期</t>
    <phoneticPr fontId="1" type="noConversion"/>
  </si>
  <si>
    <t>指定结束日期</t>
    <phoneticPr fontId="1" type="noConversion"/>
  </si>
  <si>
    <t>shiji_start_date</t>
    <phoneticPr fontId="1" type="noConversion"/>
  </si>
  <si>
    <t>实际开始日期</t>
    <phoneticPr fontId="1" type="noConversion"/>
  </si>
  <si>
    <t>shiji_end_date</t>
    <phoneticPr fontId="1" type="noConversion"/>
  </si>
  <si>
    <t>作业备注</t>
    <phoneticPr fontId="1" type="noConversion"/>
  </si>
  <si>
    <t>是否合格</t>
    <phoneticPr fontId="1" type="noConversion"/>
  </si>
  <si>
    <t>预留字段1</t>
    <phoneticPr fontId="1" type="noConversion"/>
  </si>
  <si>
    <t>作业ID</t>
    <phoneticPr fontId="1" type="noConversion"/>
  </si>
  <si>
    <t>表tb_yujian_zuoye的ID字段</t>
    <phoneticPr fontId="1" type="noConversion"/>
  </si>
  <si>
    <t>表tb_yujian_zuoye的ID字段</t>
    <phoneticPr fontId="1" type="noConversion"/>
  </si>
  <si>
    <t>20170222 使用 为派工表ID</t>
    <phoneticPr fontId="1" type="noConversion"/>
  </si>
  <si>
    <t>zuoye_name</t>
    <phoneticPr fontId="1" type="noConversion"/>
  </si>
  <si>
    <t>append1</t>
    <phoneticPr fontId="1" type="noConversion"/>
  </si>
  <si>
    <t>表tb_wuliao_dic的ID字段</t>
    <phoneticPr fontId="1" type="noConversion"/>
  </si>
  <si>
    <t>gong_dan_id</t>
    <phoneticPr fontId="1" type="noConversion"/>
  </si>
  <si>
    <t>create_name</t>
    <phoneticPr fontId="1" type="noConversion"/>
  </si>
  <si>
    <t>gongdan_remark</t>
    <phoneticPr fontId="1" type="noConversion"/>
  </si>
  <si>
    <t>id</t>
    <phoneticPr fontId="1" type="noConversion"/>
  </si>
  <si>
    <t>customer_zj_number</t>
    <phoneticPr fontId="1" type="noConversion"/>
  </si>
  <si>
    <t>证件号</t>
    <phoneticPr fontId="1" type="noConversion"/>
  </si>
  <si>
    <t>客户名称</t>
    <phoneticPr fontId="1" type="noConversion"/>
  </si>
  <si>
    <t>车牌号</t>
    <phoneticPr fontId="1" type="noConversion"/>
  </si>
  <si>
    <t>工单单号</t>
    <phoneticPr fontId="1" type="noConversion"/>
  </si>
  <si>
    <t>创建日期</t>
    <phoneticPr fontId="1" type="noConversion"/>
  </si>
  <si>
    <t>创建人名称</t>
    <phoneticPr fontId="1" type="noConversion"/>
  </si>
  <si>
    <t>预检是否完成</t>
    <phoneticPr fontId="1" type="noConversion"/>
  </si>
  <si>
    <t>预检是否完成</t>
    <phoneticPr fontId="1" type="noConversion"/>
  </si>
  <si>
    <t>0:预检未完成    1完成预检</t>
    <phoneticPr fontId="1" type="noConversion"/>
  </si>
  <si>
    <t>预约地址</t>
    <phoneticPr fontId="1" type="noConversion"/>
  </si>
  <si>
    <t>联系人姓名</t>
    <phoneticPr fontId="1" type="noConversion"/>
  </si>
  <si>
    <t>车辆ID</t>
    <phoneticPr fontId="1" type="noConversion"/>
  </si>
  <si>
    <t>客户ID</t>
    <phoneticPr fontId="1" type="noConversion"/>
  </si>
  <si>
    <t>预约日期</t>
    <phoneticPr fontId="1" type="noConversion"/>
  </si>
  <si>
    <t>服务内容</t>
    <phoneticPr fontId="1" type="noConversion"/>
  </si>
  <si>
    <t>服务备注</t>
    <phoneticPr fontId="1" type="noConversion"/>
  </si>
  <si>
    <t>0:重要 1:加急 2:服务产品</t>
    <phoneticPr fontId="1" type="noConversion"/>
  </si>
  <si>
    <t>gong_dan_id</t>
    <phoneticPr fontId="1" type="noConversion"/>
  </si>
  <si>
    <t>yuyue_id</t>
    <phoneticPr fontId="1" type="noConversion"/>
  </si>
  <si>
    <t>yuyue_date</t>
    <phoneticPr fontId="1" type="noConversion"/>
  </si>
  <si>
    <t>yuyue_address</t>
    <phoneticPr fontId="1" type="noConversion"/>
  </si>
  <si>
    <t>fuwu_content</t>
    <phoneticPr fontId="1" type="noConversion"/>
  </si>
  <si>
    <t>yuyue_type</t>
    <phoneticPr fontId="1" type="noConversion"/>
  </si>
  <si>
    <t>预约单类型</t>
    <phoneticPr fontId="1" type="noConversion"/>
  </si>
  <si>
    <t>工单状态</t>
    <phoneticPr fontId="1" type="noConversion"/>
  </si>
  <si>
    <t>tb_yujian_paigong</t>
    <phoneticPr fontId="1" type="noConversion"/>
  </si>
  <si>
    <t>user_id</t>
    <phoneticPr fontId="1" type="noConversion"/>
  </si>
  <si>
    <t>人员ID</t>
    <phoneticPr fontId="1" type="noConversion"/>
  </si>
  <si>
    <t>yujian_paigong_no</t>
    <phoneticPr fontId="1" type="noConversion"/>
  </si>
  <si>
    <t>yujian_paigong_status</t>
    <phoneticPr fontId="1" type="noConversion"/>
  </si>
  <si>
    <t>yujian_paigong_name</t>
    <phoneticPr fontId="1" type="noConversion"/>
  </si>
  <si>
    <t>start_date</t>
    <phoneticPr fontId="1" type="noConversion"/>
  </si>
  <si>
    <t>end_date</t>
    <phoneticPr fontId="1" type="noConversion"/>
  </si>
  <si>
    <t>派工备注</t>
    <phoneticPr fontId="1" type="noConversion"/>
  </si>
  <si>
    <t>主键ID</t>
    <phoneticPr fontId="1" type="noConversion"/>
  </si>
  <si>
    <t>tb_yujian_zuoye_yugu_lingliao_conn</t>
    <phoneticPr fontId="1" type="noConversion"/>
  </si>
  <si>
    <t>zuoye_id</t>
    <phoneticPr fontId="1" type="noConversion"/>
  </si>
  <si>
    <t>wuliao_id</t>
    <phoneticPr fontId="1" type="noConversion"/>
  </si>
  <si>
    <t>id</t>
    <phoneticPr fontId="1" type="noConversion"/>
  </si>
  <si>
    <t>该物料的数量</t>
    <phoneticPr fontId="1" type="noConversion"/>
  </si>
  <si>
    <t>id</t>
    <phoneticPr fontId="1" type="noConversion"/>
  </si>
  <si>
    <t>customer_address</t>
    <phoneticPr fontId="1" type="noConversion"/>
  </si>
  <si>
    <t>工单ID</t>
    <phoneticPr fontId="1" type="noConversion"/>
  </si>
  <si>
    <t>zuoye_no</t>
    <phoneticPr fontId="1" type="noConversion"/>
  </si>
  <si>
    <t>zuoye_status</t>
    <phoneticPr fontId="1" type="noConversion"/>
  </si>
  <si>
    <t>作业编号</t>
    <phoneticPr fontId="1" type="noConversion"/>
  </si>
  <si>
    <t>0:未开始 1:作业开始 2:作业停止 3:作业完成</t>
    <phoneticPr fontId="1" type="noConversion"/>
  </si>
  <si>
    <t>customer_name</t>
    <phoneticPr fontId="1" type="noConversion"/>
  </si>
  <si>
    <t>id</t>
    <phoneticPr fontId="1" type="noConversion"/>
  </si>
  <si>
    <t>vehicle_brand</t>
    <phoneticPr fontId="1" type="noConversion"/>
  </si>
  <si>
    <t>vehicle_xilie</t>
    <phoneticPr fontId="1" type="noConversion"/>
  </si>
  <si>
    <t>engine_brand</t>
    <phoneticPr fontId="1" type="noConversion"/>
  </si>
  <si>
    <t>start_date</t>
    <phoneticPr fontId="1" type="noConversion"/>
  </si>
  <si>
    <t>maleage</t>
    <phoneticPr fontId="1" type="noConversion"/>
  </si>
  <si>
    <t>if_hege</t>
    <phoneticPr fontId="1" type="noConversion"/>
  </si>
  <si>
    <t xml:space="preserve">0:没有质检 1:不合格   2: 合格  </t>
    <phoneticPr fontId="1" type="noConversion"/>
  </si>
  <si>
    <t>customer_id</t>
    <phoneticPr fontId="1" type="noConversion"/>
  </si>
  <si>
    <t>合计</t>
    <phoneticPr fontId="1" type="noConversion"/>
  </si>
  <si>
    <t>youhui</t>
    <phoneticPr fontId="1" type="noConversion"/>
  </si>
  <si>
    <t>count_sum</t>
    <phoneticPr fontId="1" type="noConversion"/>
  </si>
  <si>
    <t>qianfei</t>
    <phoneticPr fontId="1" type="noConversion"/>
  </si>
  <si>
    <t>id</t>
    <phoneticPr fontId="1" type="noConversion"/>
  </si>
  <si>
    <t>gong_dan_status</t>
    <phoneticPr fontId="1" type="noConversion"/>
  </si>
  <si>
    <t>id</t>
    <phoneticPr fontId="1" type="noConversion"/>
  </si>
  <si>
    <t>tb_yuyue_dan_files</t>
    <phoneticPr fontId="1" type="noConversion"/>
  </si>
  <si>
    <t>yu_yue_dan_id</t>
    <phoneticPr fontId="1" type="noConversion"/>
  </si>
  <si>
    <t>contact_name</t>
    <phoneticPr fontId="1" type="noConversion"/>
  </si>
  <si>
    <t>contact_phone</t>
    <phoneticPr fontId="1" type="noConversion"/>
  </si>
  <si>
    <t>zhiding_end_date</t>
    <phoneticPr fontId="1" type="noConversion"/>
  </si>
  <si>
    <t>zhiding_start_date</t>
    <phoneticPr fontId="1" type="noConversion"/>
  </si>
  <si>
    <t>dikou</t>
    <phoneticPr fontId="1" type="noConversion"/>
  </si>
  <si>
    <t>应付</t>
    <phoneticPr fontId="1" type="noConversion"/>
  </si>
  <si>
    <t>yingfu</t>
    <phoneticPr fontId="1" type="noConversion"/>
  </si>
  <si>
    <t>shifu</t>
    <phoneticPr fontId="1" type="noConversion"/>
  </si>
  <si>
    <t>欠费</t>
    <phoneticPr fontId="1" type="noConversion"/>
  </si>
  <si>
    <t>派工类型</t>
    <phoneticPr fontId="1" type="noConversion"/>
  </si>
  <si>
    <t>工单ID</t>
    <phoneticPr fontId="1" type="noConversion"/>
  </si>
  <si>
    <t>0:预检  1:维修</t>
    <phoneticPr fontId="1" type="noConversion"/>
  </si>
  <si>
    <t>VARCHAR(50)</t>
    <phoneticPr fontId="1" type="noConversion"/>
  </si>
  <si>
    <t>预留字段1</t>
    <phoneticPr fontId="1" type="noConversion"/>
  </si>
  <si>
    <t>VARCHAR(36)</t>
    <phoneticPr fontId="1" type="noConversion"/>
  </si>
  <si>
    <t>Int</t>
    <phoneticPr fontId="1" type="noConversion"/>
  </si>
  <si>
    <t>int</t>
    <phoneticPr fontId="1" type="noConversion"/>
  </si>
  <si>
    <t>Y</t>
    <phoneticPr fontId="1" type="noConversion"/>
  </si>
  <si>
    <t>VARCHAR(20)</t>
    <phoneticPr fontId="1" type="noConversion"/>
  </si>
  <si>
    <t>作业表ID字段</t>
    <phoneticPr fontId="1" type="noConversion"/>
  </si>
  <si>
    <t>VARCHAR(36)</t>
    <phoneticPr fontId="1" type="noConversion"/>
  </si>
  <si>
    <t>VARCHAR(20)</t>
    <phoneticPr fontId="1" type="noConversion"/>
  </si>
  <si>
    <t>应收</t>
    <phoneticPr fontId="1" type="noConversion"/>
  </si>
  <si>
    <t>id</t>
    <phoneticPr fontId="1" type="noConversion"/>
  </si>
  <si>
    <t>维修出库ID</t>
    <phoneticPr fontId="1" type="noConversion"/>
  </si>
  <si>
    <t>double(10,2)</t>
    <phoneticPr fontId="1" type="noConversion"/>
  </si>
  <si>
    <t>盘点单号</t>
    <phoneticPr fontId="1" type="noConversion"/>
  </si>
  <si>
    <t>该物料实际的数量</t>
    <phoneticPr fontId="1" type="noConversion"/>
  </si>
  <si>
    <t>int</t>
    <phoneticPr fontId="1" type="noConversion"/>
  </si>
  <si>
    <t>double(10,2)</t>
    <phoneticPr fontId="1" type="noConversion"/>
  </si>
  <si>
    <t>varchar(2)</t>
    <phoneticPr fontId="1" type="noConversion"/>
  </si>
  <si>
    <t>盘点单ID</t>
    <phoneticPr fontId="1" type="noConversion"/>
  </si>
  <si>
    <t>预留字段2</t>
    <phoneticPr fontId="1" type="noConversion"/>
  </si>
  <si>
    <t>预留字段1</t>
    <phoneticPr fontId="1" type="noConversion"/>
  </si>
  <si>
    <t>预留字段1</t>
    <phoneticPr fontId="1" type="noConversion"/>
  </si>
  <si>
    <t>该物料的采购优惠</t>
    <phoneticPr fontId="1" type="noConversion"/>
  </si>
  <si>
    <t>仓库表</t>
    <phoneticPr fontId="1" type="noConversion"/>
  </si>
  <si>
    <t>仓库编号</t>
    <phoneticPr fontId="1" type="noConversion"/>
  </si>
  <si>
    <t>仓库名称</t>
    <phoneticPr fontId="1" type="noConversion"/>
  </si>
  <si>
    <t>站点ID</t>
    <phoneticPr fontId="1" type="noConversion"/>
  </si>
  <si>
    <t>仓库地址</t>
    <phoneticPr fontId="1" type="noConversion"/>
  </si>
  <si>
    <t>用户ID</t>
    <phoneticPr fontId="1" type="noConversion"/>
  </si>
  <si>
    <t>配件销售单表</t>
    <phoneticPr fontId="1" type="noConversion"/>
  </si>
  <si>
    <t>销售单号</t>
    <phoneticPr fontId="1" type="noConversion"/>
  </si>
  <si>
    <t>联系人</t>
    <phoneticPr fontId="1" type="noConversion"/>
  </si>
  <si>
    <t>出库单号</t>
    <phoneticPr fontId="1" type="noConversion"/>
  </si>
  <si>
    <t>联系人电话</t>
    <phoneticPr fontId="1" type="noConversion"/>
  </si>
  <si>
    <t>客户ID</t>
    <phoneticPr fontId="1" type="noConversion"/>
  </si>
  <si>
    <t>VARCHAR(2)</t>
    <phoneticPr fontId="1" type="noConversion"/>
  </si>
  <si>
    <t>出库状态</t>
    <phoneticPr fontId="1" type="noConversion"/>
  </si>
  <si>
    <t>0:新建   1:允许出库</t>
    <phoneticPr fontId="1" type="noConversion"/>
  </si>
  <si>
    <t>优惠</t>
    <phoneticPr fontId="1" type="noConversion"/>
  </si>
  <si>
    <t>实付</t>
    <phoneticPr fontId="1" type="noConversion"/>
  </si>
  <si>
    <t>实收</t>
    <phoneticPr fontId="1" type="noConversion"/>
  </si>
  <si>
    <t>欠款</t>
    <phoneticPr fontId="1" type="noConversion"/>
  </si>
  <si>
    <t xml:space="preserve">配件销售客户需求零件关系表 </t>
    <phoneticPr fontId="7"/>
  </si>
  <si>
    <t>表tb_wuliao_item的ID字段</t>
    <phoneticPr fontId="1" type="noConversion"/>
  </si>
  <si>
    <t>配件销售单表ID</t>
    <phoneticPr fontId="1" type="noConversion"/>
  </si>
  <si>
    <t>配件销售单表ID</t>
    <phoneticPr fontId="1" type="noConversion"/>
  </si>
  <si>
    <t>int</t>
    <phoneticPr fontId="1" type="noConversion"/>
  </si>
  <si>
    <t>盘点单表</t>
    <phoneticPr fontId="1" type="noConversion"/>
  </si>
  <si>
    <t>盘点单表</t>
    <phoneticPr fontId="7"/>
  </si>
  <si>
    <t>VARCHAR(2)</t>
    <phoneticPr fontId="1" type="noConversion"/>
  </si>
  <si>
    <t>盘点单状态</t>
    <phoneticPr fontId="1" type="noConversion"/>
  </si>
  <si>
    <t>仓库id</t>
    <phoneticPr fontId="1" type="noConversion"/>
  </si>
  <si>
    <t>表tb_cangku的ID字段</t>
    <phoneticPr fontId="1" type="noConversion"/>
  </si>
  <si>
    <t>表tb_peijian_xiaoshou的ID字段</t>
    <phoneticPr fontId="1" type="noConversion"/>
  </si>
  <si>
    <t>0:新建  1:关闭   2:完成</t>
    <phoneticPr fontId="1" type="noConversion"/>
  </si>
  <si>
    <t>表tb_wuliao_item的ID字段</t>
    <phoneticPr fontId="1" type="noConversion"/>
  </si>
  <si>
    <t>该物料差异的数量</t>
    <phoneticPr fontId="1" type="noConversion"/>
  </si>
  <si>
    <t>该物料差异的金额</t>
    <phoneticPr fontId="1" type="noConversion"/>
  </si>
  <si>
    <t>是否做盘盈盘亏处理</t>
    <phoneticPr fontId="1" type="noConversion"/>
  </si>
  <si>
    <t>0 :否 1:是</t>
    <phoneticPr fontId="1" type="noConversion"/>
  </si>
  <si>
    <t>盘点零件关系表</t>
    <phoneticPr fontId="7"/>
  </si>
  <si>
    <t>盘点零件关系表</t>
    <phoneticPr fontId="7"/>
  </si>
  <si>
    <t>移库单表</t>
    <phoneticPr fontId="1" type="noConversion"/>
  </si>
  <si>
    <t>0:新建   1:关闭  2:完成</t>
    <phoneticPr fontId="1" type="noConversion"/>
  </si>
  <si>
    <t>移库单号</t>
    <phoneticPr fontId="1" type="noConversion"/>
  </si>
  <si>
    <t>移库单状态</t>
    <phoneticPr fontId="1" type="noConversion"/>
  </si>
  <si>
    <t>原仓库ID</t>
    <phoneticPr fontId="1" type="noConversion"/>
  </si>
  <si>
    <t>目标仓库ID</t>
    <phoneticPr fontId="1" type="noConversion"/>
  </si>
  <si>
    <t>表tb_pandian_dan的ID字段</t>
    <phoneticPr fontId="1" type="noConversion"/>
  </si>
  <si>
    <t>表tb_cangku的ID字段</t>
    <phoneticPr fontId="1" type="noConversion"/>
  </si>
  <si>
    <t>表tb_cangku的ID字段</t>
    <phoneticPr fontId="1" type="noConversion"/>
  </si>
  <si>
    <t xml:space="preserve">移库单零件关系表 </t>
    <phoneticPr fontId="7"/>
  </si>
  <si>
    <t xml:space="preserve">移库单零件关系表 </t>
    <phoneticPr fontId="7"/>
  </si>
  <si>
    <t>表tb_wuliao_item的ID字段</t>
    <phoneticPr fontId="1" type="noConversion"/>
  </si>
  <si>
    <t>移库单ID</t>
    <phoneticPr fontId="1" type="noConversion"/>
  </si>
  <si>
    <t>该物料移库的数量</t>
    <phoneticPr fontId="1" type="noConversion"/>
  </si>
  <si>
    <t>采购入库单表</t>
    <phoneticPr fontId="1" type="noConversion"/>
  </si>
  <si>
    <t>采购单号</t>
    <phoneticPr fontId="1" type="noConversion"/>
  </si>
  <si>
    <t>采购单状态</t>
    <phoneticPr fontId="1" type="noConversion"/>
  </si>
  <si>
    <t>仓库ID</t>
    <phoneticPr fontId="1" type="noConversion"/>
  </si>
  <si>
    <t>总金额</t>
    <phoneticPr fontId="1" type="noConversion"/>
  </si>
  <si>
    <t>仓库ID</t>
    <phoneticPr fontId="1" type="noConversion"/>
  </si>
  <si>
    <t>VARCHAR(50)</t>
    <phoneticPr fontId="1" type="noConversion"/>
  </si>
  <si>
    <t>VARCHAR(50)</t>
    <phoneticPr fontId="1" type="noConversion"/>
  </si>
  <si>
    <t>VARCHAR(50)</t>
    <phoneticPr fontId="1" type="noConversion"/>
  </si>
  <si>
    <t>0:新建    1:已入库</t>
    <phoneticPr fontId="1" type="noConversion"/>
  </si>
  <si>
    <t>表tb_wuliao_item的ID字段</t>
    <phoneticPr fontId="1" type="noConversion"/>
  </si>
  <si>
    <t>表tb_caigou_dan的ID字段</t>
    <phoneticPr fontId="1" type="noConversion"/>
  </si>
  <si>
    <t>该物料的采购数量</t>
    <phoneticPr fontId="1" type="noConversion"/>
  </si>
  <si>
    <t>该物料的采购单价</t>
    <phoneticPr fontId="1" type="noConversion"/>
  </si>
  <si>
    <t>该物料的采购总价</t>
    <phoneticPr fontId="1" type="noConversion"/>
  </si>
  <si>
    <t xml:space="preserve">采购入库零件关系表 </t>
    <phoneticPr fontId="7"/>
  </si>
  <si>
    <t xml:space="preserve">采购入库零件关系表 </t>
    <phoneticPr fontId="7"/>
  </si>
  <si>
    <t xml:space="preserve">销售出库单表 </t>
    <phoneticPr fontId="1" type="noConversion"/>
  </si>
  <si>
    <t>销售出库单号</t>
    <phoneticPr fontId="1" type="noConversion"/>
  </si>
  <si>
    <t>VARCHAR(2)</t>
    <phoneticPr fontId="1" type="noConversion"/>
  </si>
  <si>
    <t>0:新建   1:允许出库    2:完成</t>
    <phoneticPr fontId="1" type="noConversion"/>
  </si>
  <si>
    <t>销售出库状态</t>
    <phoneticPr fontId="1" type="noConversion"/>
  </si>
  <si>
    <t>应收</t>
    <phoneticPr fontId="1" type="noConversion"/>
  </si>
  <si>
    <t>优惠</t>
    <phoneticPr fontId="1" type="noConversion"/>
  </si>
  <si>
    <t>实付</t>
    <phoneticPr fontId="1" type="noConversion"/>
  </si>
  <si>
    <t>实收</t>
    <phoneticPr fontId="1" type="noConversion"/>
  </si>
  <si>
    <t>欠款</t>
    <phoneticPr fontId="1" type="noConversion"/>
  </si>
  <si>
    <t>销售出库零件关系表</t>
    <phoneticPr fontId="7"/>
  </si>
  <si>
    <t>销售出库零件关系表</t>
    <phoneticPr fontId="7"/>
  </si>
  <si>
    <t>int</t>
    <phoneticPr fontId="1" type="noConversion"/>
  </si>
  <si>
    <t>该物料的出库数量</t>
    <phoneticPr fontId="1" type="noConversion"/>
  </si>
  <si>
    <t>表tb_xiaoshou_chuku_dan的ID字段</t>
    <phoneticPr fontId="1" type="noConversion"/>
  </si>
  <si>
    <t>表tb_cangku的ID字段</t>
    <phoneticPr fontId="1" type="noConversion"/>
  </si>
  <si>
    <t>仓库ID</t>
    <phoneticPr fontId="1" type="noConversion"/>
  </si>
  <si>
    <t xml:space="preserve">出库明细表 </t>
    <phoneticPr fontId="1" type="noConversion"/>
  </si>
  <si>
    <t>维修出库单表</t>
    <phoneticPr fontId="1" type="noConversion"/>
  </si>
  <si>
    <t>工单表ID字段</t>
    <phoneticPr fontId="1" type="noConversion"/>
  </si>
  <si>
    <t>0:新建    1:已完成</t>
    <phoneticPr fontId="1" type="noConversion"/>
  </si>
  <si>
    <t xml:space="preserve">维修出库单零件关系表 </t>
    <phoneticPr fontId="7"/>
  </si>
  <si>
    <t>表tb_repaire_chuku的ID字段</t>
    <phoneticPr fontId="1" type="noConversion"/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</si>
  <si>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</si>
  <si>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>作业表ID字段</t>
    <phoneticPr fontId="1" type="noConversion"/>
  </si>
  <si>
    <t xml:space="preserve">维修退库单表 </t>
    <phoneticPr fontId="1" type="noConversion"/>
  </si>
  <si>
    <t>表tb_fwz_gong_danID字段</t>
    <phoneticPr fontId="1" type="noConversion"/>
  </si>
  <si>
    <t>0:新建  1:关闭  2:完成</t>
    <phoneticPr fontId="1" type="noConversion"/>
  </si>
  <si>
    <t>物料清单表ID字段</t>
    <phoneticPr fontId="1" type="noConversion"/>
  </si>
  <si>
    <t>退库数量</t>
    <phoneticPr fontId="1" type="noConversion"/>
  </si>
  <si>
    <t>仓库表ID</t>
    <phoneticPr fontId="1" type="noConversion"/>
  </si>
  <si>
    <t>表tb_repaire_tuiku_item的ID字段</t>
    <phoneticPr fontId="1" type="noConversion"/>
  </si>
  <si>
    <t xml:space="preserve">维修退库单零件关系表  </t>
    <phoneticPr fontId="7"/>
  </si>
  <si>
    <t xml:space="preserve">维修退库单零件关系表  </t>
    <phoneticPr fontId="7"/>
  </si>
  <si>
    <t xml:space="preserve">销售退库单表 </t>
    <phoneticPr fontId="1" type="noConversion"/>
  </si>
  <si>
    <t>配件销售单表ID</t>
    <phoneticPr fontId="1" type="noConversion"/>
  </si>
  <si>
    <t>销售退库单号</t>
    <phoneticPr fontId="1" type="noConversion"/>
  </si>
  <si>
    <t>销售退库状态</t>
    <phoneticPr fontId="1" type="noConversion"/>
  </si>
  <si>
    <t>预留字段1</t>
    <phoneticPr fontId="1" type="noConversion"/>
  </si>
  <si>
    <t>VARCHAR(50)</t>
    <phoneticPr fontId="1" type="noConversion"/>
  </si>
  <si>
    <t>表tb_peijian_xiaoshou的ID字段</t>
    <phoneticPr fontId="1" type="noConversion"/>
  </si>
  <si>
    <t>表tb_peijian_xiaoshou的ID字段</t>
    <phoneticPr fontId="1" type="noConversion"/>
  </si>
  <si>
    <t>0:新建  1:关闭  2:完成</t>
    <phoneticPr fontId="1" type="noConversion"/>
  </si>
  <si>
    <t xml:space="preserve">销售退库零件关系表 </t>
    <phoneticPr fontId="7"/>
  </si>
  <si>
    <t xml:space="preserve">销售退库零件关系表 </t>
    <phoneticPr fontId="7"/>
  </si>
  <si>
    <t>表tb_wuliao_item的ID字段</t>
    <phoneticPr fontId="1" type="noConversion"/>
  </si>
  <si>
    <t>表tb_wuliao_item的ID字段</t>
    <phoneticPr fontId="1" type="noConversion"/>
  </si>
  <si>
    <t>表tb_xiaoshou_tuiku_dan的ID字段</t>
    <phoneticPr fontId="1" type="noConversion"/>
  </si>
  <si>
    <t>销售出库ID</t>
    <phoneticPr fontId="1" type="noConversion"/>
  </si>
  <si>
    <t>销售退库ID</t>
    <phoneticPr fontId="1" type="noConversion"/>
  </si>
  <si>
    <t>int</t>
    <phoneticPr fontId="1" type="noConversion"/>
  </si>
  <si>
    <t>仓库表</t>
    <phoneticPr fontId="7"/>
  </si>
  <si>
    <t>cangku_no</t>
    <phoneticPr fontId="1" type="noConversion"/>
  </si>
  <si>
    <t>仓库编号</t>
    <phoneticPr fontId="1" type="noConversion"/>
  </si>
  <si>
    <t>cangku_name</t>
    <phoneticPr fontId="1" type="noConversion"/>
  </si>
  <si>
    <t>仓库名称</t>
    <phoneticPr fontId="1" type="noConversion"/>
  </si>
  <si>
    <t>站点ID</t>
    <phoneticPr fontId="1" type="noConversion"/>
  </si>
  <si>
    <t>cangku_address</t>
    <phoneticPr fontId="1" type="noConversion"/>
  </si>
  <si>
    <t>仓库地址</t>
    <phoneticPr fontId="1" type="noConversion"/>
  </si>
  <si>
    <t>user_id</t>
    <phoneticPr fontId="1" type="noConversion"/>
  </si>
  <si>
    <t>用户ID</t>
    <phoneticPr fontId="1" type="noConversion"/>
  </si>
  <si>
    <t>remark</t>
    <phoneticPr fontId="1" type="noConversion"/>
  </si>
  <si>
    <t>备注</t>
    <phoneticPr fontId="1" type="noConversion"/>
  </si>
  <si>
    <t>append1</t>
    <phoneticPr fontId="1" type="noConversion"/>
  </si>
  <si>
    <t>append2</t>
    <phoneticPr fontId="1" type="noConversion"/>
  </si>
  <si>
    <t>append3</t>
    <phoneticPr fontId="1" type="noConversion"/>
  </si>
  <si>
    <t>append4</t>
    <phoneticPr fontId="1" type="noConversion"/>
  </si>
  <si>
    <t>预留字段1</t>
    <phoneticPr fontId="1" type="noConversion"/>
  </si>
  <si>
    <t>预留字段2</t>
    <phoneticPr fontId="1" type="noConversion"/>
  </si>
  <si>
    <t>预留字段3</t>
    <phoneticPr fontId="1" type="noConversion"/>
  </si>
  <si>
    <t>预留字段4</t>
    <phoneticPr fontId="1" type="noConversion"/>
  </si>
  <si>
    <t>wuliao_dic_id</t>
    <phoneticPr fontId="1" type="noConversion"/>
  </si>
  <si>
    <t>danjia</t>
    <phoneticPr fontId="1" type="noConversion"/>
  </si>
  <si>
    <t>cangku_id</t>
    <phoneticPr fontId="1" type="noConversion"/>
  </si>
  <si>
    <t>仓库ID</t>
    <phoneticPr fontId="1" type="noConversion"/>
  </si>
  <si>
    <t xml:space="preserve">出库明细表 </t>
    <phoneticPr fontId="7"/>
  </si>
  <si>
    <t>create_date</t>
    <phoneticPr fontId="1" type="noConversion"/>
  </si>
  <si>
    <t>出库数量</t>
    <phoneticPr fontId="1" type="noConversion"/>
  </si>
  <si>
    <t>出库数量</t>
    <phoneticPr fontId="1" type="noConversion"/>
  </si>
  <si>
    <t>预留字段1</t>
    <phoneticPr fontId="1" type="noConversion"/>
  </si>
  <si>
    <t>维修出库单表</t>
    <phoneticPr fontId="7"/>
  </si>
  <si>
    <t>gongdan_id</t>
    <phoneticPr fontId="1" type="noConversion"/>
  </si>
  <si>
    <t>工单表ID字段</t>
    <phoneticPr fontId="1" type="noConversion"/>
  </si>
  <si>
    <t>出库单号</t>
    <phoneticPr fontId="1" type="noConversion"/>
  </si>
  <si>
    <t>出库状态</t>
    <phoneticPr fontId="1" type="noConversion"/>
  </si>
  <si>
    <t>totalmoney</t>
    <phoneticPr fontId="1" type="noConversion"/>
  </si>
  <si>
    <t>总金额</t>
    <phoneticPr fontId="1" type="noConversion"/>
  </si>
  <si>
    <t>wuliao_id</t>
    <phoneticPr fontId="1" type="noConversion"/>
  </si>
  <si>
    <t>zuoye_id</t>
    <phoneticPr fontId="1" type="noConversion"/>
  </si>
  <si>
    <t>wuliao_count</t>
    <phoneticPr fontId="1" type="noConversion"/>
  </si>
  <si>
    <t>int</t>
    <phoneticPr fontId="1" type="noConversion"/>
  </si>
  <si>
    <t>主键ID</t>
    <phoneticPr fontId="1" type="noConversion"/>
  </si>
  <si>
    <t>物料ID</t>
    <phoneticPr fontId="1" type="noConversion"/>
  </si>
  <si>
    <t>维修出库ID</t>
    <phoneticPr fontId="1" type="noConversion"/>
  </si>
  <si>
    <t>作业表ID字段</t>
    <phoneticPr fontId="1" type="noConversion"/>
  </si>
  <si>
    <t>该物料的数量</t>
    <phoneticPr fontId="1" type="noConversion"/>
  </si>
  <si>
    <t xml:space="preserve">维修退库单表 </t>
    <phoneticPr fontId="7"/>
  </si>
  <si>
    <t>create_by</t>
    <phoneticPr fontId="1" type="noConversion"/>
  </si>
  <si>
    <t>物料清单表ID字段</t>
    <phoneticPr fontId="1" type="noConversion"/>
  </si>
  <si>
    <t>tuiku_count</t>
    <phoneticPr fontId="1" type="noConversion"/>
  </si>
  <si>
    <t>退库数量</t>
    <phoneticPr fontId="1" type="noConversion"/>
  </si>
  <si>
    <t>仓库表ID</t>
    <phoneticPr fontId="1" type="noConversion"/>
  </si>
  <si>
    <t>id</t>
    <phoneticPr fontId="1" type="noConversion"/>
  </si>
  <si>
    <t>weixiu_tuiku_id</t>
    <phoneticPr fontId="1" type="noConversion"/>
  </si>
  <si>
    <t>维修退库ID</t>
    <phoneticPr fontId="1" type="noConversion"/>
  </si>
  <si>
    <t>配件销售单表</t>
    <phoneticPr fontId="7"/>
  </si>
  <si>
    <t>update_date</t>
    <phoneticPr fontId="1" type="noConversion"/>
  </si>
  <si>
    <t>xiaoshou_no</t>
    <phoneticPr fontId="1" type="noConversion"/>
  </si>
  <si>
    <t>销售单号</t>
    <phoneticPr fontId="1" type="noConversion"/>
  </si>
  <si>
    <t>contact_name</t>
    <phoneticPr fontId="1" type="noConversion"/>
  </si>
  <si>
    <t>联系人</t>
    <phoneticPr fontId="1" type="noConversion"/>
  </si>
  <si>
    <t>contact_phone</t>
    <phoneticPr fontId="1" type="noConversion"/>
  </si>
  <si>
    <t>联系人电话</t>
    <phoneticPr fontId="1" type="noConversion"/>
  </si>
  <si>
    <t>customer_id</t>
    <phoneticPr fontId="1" type="noConversion"/>
  </si>
  <si>
    <t>客户ID</t>
    <phoneticPr fontId="1" type="noConversion"/>
  </si>
  <si>
    <t>xiaoshou_state</t>
    <phoneticPr fontId="1" type="noConversion"/>
  </si>
  <si>
    <t>销售状态</t>
    <phoneticPr fontId="1" type="noConversion"/>
  </si>
  <si>
    <t>yinshou</t>
    <phoneticPr fontId="1" type="noConversion"/>
  </si>
  <si>
    <t>应收</t>
    <phoneticPr fontId="1" type="noConversion"/>
  </si>
  <si>
    <t>youhui</t>
    <phoneticPr fontId="1" type="noConversion"/>
  </si>
  <si>
    <t>优惠</t>
    <phoneticPr fontId="1" type="noConversion"/>
  </si>
  <si>
    <t>shifu</t>
    <phoneticPr fontId="1" type="noConversion"/>
  </si>
  <si>
    <t>实付</t>
    <phoneticPr fontId="1" type="noConversion"/>
  </si>
  <si>
    <t>shishou</t>
    <phoneticPr fontId="1" type="noConversion"/>
  </si>
  <si>
    <t>实收</t>
    <phoneticPr fontId="1" type="noConversion"/>
  </si>
  <si>
    <t>qiankuan</t>
    <phoneticPr fontId="1" type="noConversion"/>
  </si>
  <si>
    <t>欠款</t>
    <phoneticPr fontId="1" type="noConversion"/>
  </si>
  <si>
    <t>tuiku_no</t>
    <phoneticPr fontId="1" type="noConversion"/>
  </si>
  <si>
    <t>退库单号</t>
    <phoneticPr fontId="1" type="noConversion"/>
  </si>
  <si>
    <t>退库状态</t>
    <phoneticPr fontId="1" type="noConversion"/>
  </si>
  <si>
    <t>退库状态</t>
    <phoneticPr fontId="1" type="noConversion"/>
  </si>
  <si>
    <t>退库单号</t>
    <phoneticPr fontId="1" type="noConversion"/>
  </si>
  <si>
    <t>xiaoshou_id</t>
    <phoneticPr fontId="1" type="noConversion"/>
  </si>
  <si>
    <t>配件销售单表ID</t>
    <phoneticPr fontId="1" type="noConversion"/>
  </si>
  <si>
    <t>tb_peijian_xiaoshou_customer_xuqiu_conn</t>
    <phoneticPr fontId="1" type="noConversion"/>
  </si>
  <si>
    <t>pandiandan_no</t>
    <phoneticPr fontId="1" type="noConversion"/>
  </si>
  <si>
    <t>盘点单号</t>
    <phoneticPr fontId="1" type="noConversion"/>
  </si>
  <si>
    <t>pandiandan_state</t>
    <phoneticPr fontId="1" type="noConversion"/>
  </si>
  <si>
    <t>盘点单状态</t>
    <phoneticPr fontId="1" type="noConversion"/>
  </si>
  <si>
    <t>pandian_id</t>
    <phoneticPr fontId="1" type="noConversion"/>
  </si>
  <si>
    <t>shiji_count</t>
    <phoneticPr fontId="1" type="noConversion"/>
  </si>
  <si>
    <t>chayi_count</t>
    <phoneticPr fontId="1" type="noConversion"/>
  </si>
  <si>
    <t>chayi_money</t>
    <phoneticPr fontId="1" type="noConversion"/>
  </si>
  <si>
    <t>if_ruku</t>
    <phoneticPr fontId="1" type="noConversion"/>
  </si>
  <si>
    <t>盘点单ID</t>
    <phoneticPr fontId="1" type="noConversion"/>
  </si>
  <si>
    <t>该物料实际的数量</t>
    <phoneticPr fontId="1" type="noConversion"/>
  </si>
  <si>
    <t>该物料差异的数量</t>
    <phoneticPr fontId="1" type="noConversion"/>
  </si>
  <si>
    <t>该物料差异的金额</t>
    <phoneticPr fontId="1" type="noConversion"/>
  </si>
  <si>
    <t>是否做盘盈盘亏处理</t>
    <phoneticPr fontId="1" type="noConversion"/>
  </si>
  <si>
    <t>移库单表</t>
    <phoneticPr fontId="7"/>
  </si>
  <si>
    <t>yiku_no</t>
    <phoneticPr fontId="1" type="noConversion"/>
  </si>
  <si>
    <t>移库单号</t>
    <phoneticPr fontId="1" type="noConversion"/>
  </si>
  <si>
    <t>yiku_state</t>
    <phoneticPr fontId="1" type="noConversion"/>
  </si>
  <si>
    <t>移库单状态</t>
    <phoneticPr fontId="1" type="noConversion"/>
  </si>
  <si>
    <t>yuan_cangku_id</t>
    <phoneticPr fontId="1" type="noConversion"/>
  </si>
  <si>
    <t>原仓库ID</t>
    <phoneticPr fontId="1" type="noConversion"/>
  </si>
  <si>
    <t>target_cangku_id</t>
    <phoneticPr fontId="1" type="noConversion"/>
  </si>
  <si>
    <t>目标仓库ID</t>
    <phoneticPr fontId="1" type="noConversion"/>
  </si>
  <si>
    <t>表tb_yiku_dan的ID字段</t>
    <phoneticPr fontId="1" type="noConversion"/>
  </si>
  <si>
    <t>移库单ID</t>
    <phoneticPr fontId="1" type="noConversion"/>
  </si>
  <si>
    <t>该物料移库的数量</t>
    <phoneticPr fontId="1" type="noConversion"/>
  </si>
  <si>
    <t>caigou_no</t>
    <phoneticPr fontId="1" type="noConversion"/>
  </si>
  <si>
    <t>采购单号</t>
    <phoneticPr fontId="1" type="noConversion"/>
  </si>
  <si>
    <t>caigou_state</t>
    <phoneticPr fontId="1" type="noConversion"/>
  </si>
  <si>
    <t>采购单状态</t>
    <phoneticPr fontId="1" type="noConversion"/>
  </si>
  <si>
    <t>VARCHAR(20)</t>
    <phoneticPr fontId="1" type="noConversion"/>
  </si>
  <si>
    <t>VARCHAR(36)</t>
    <phoneticPr fontId="1" type="noConversion"/>
  </si>
  <si>
    <t>caigou_id</t>
    <phoneticPr fontId="1" type="noConversion"/>
  </si>
  <si>
    <t>采购入库单ID</t>
    <phoneticPr fontId="1" type="noConversion"/>
  </si>
  <si>
    <t>该物料的采购数量</t>
    <phoneticPr fontId="1" type="noConversion"/>
  </si>
  <si>
    <t>该物料的采购单价</t>
    <phoneticPr fontId="1" type="noConversion"/>
  </si>
  <si>
    <t>该物料的采购总价</t>
    <phoneticPr fontId="1" type="noConversion"/>
  </si>
  <si>
    <t>该物料的采购优惠</t>
    <phoneticPr fontId="1" type="noConversion"/>
  </si>
  <si>
    <t>tb_caigou_ruku_lingjian_conn</t>
    <phoneticPr fontId="1" type="noConversion"/>
  </si>
  <si>
    <t xml:space="preserve">销售出库单表 </t>
    <phoneticPr fontId="7"/>
  </si>
  <si>
    <t>xiaoshou_chuku_no</t>
    <phoneticPr fontId="1" type="noConversion"/>
  </si>
  <si>
    <t>销售出库单号</t>
    <phoneticPr fontId="1" type="noConversion"/>
  </si>
  <si>
    <t>销售出库状态</t>
    <phoneticPr fontId="1" type="noConversion"/>
  </si>
  <si>
    <t>欠款</t>
    <phoneticPr fontId="1" type="noConversion"/>
  </si>
  <si>
    <t>xiaoshou_chuku_id</t>
    <phoneticPr fontId="1" type="noConversion"/>
  </si>
  <si>
    <t>销售出库ID</t>
    <phoneticPr fontId="1" type="noConversion"/>
  </si>
  <si>
    <t>该物料的出库数量</t>
    <phoneticPr fontId="1" type="noConversion"/>
  </si>
  <si>
    <t xml:space="preserve">销售退库单表 </t>
    <phoneticPr fontId="7"/>
  </si>
  <si>
    <r>
      <rPr>
        <sz val="10"/>
        <rFont val="宋体"/>
        <family val="3"/>
        <charset val="134"/>
      </rPr>
      <t>销</t>
    </r>
    <r>
      <rPr>
        <sz val="10"/>
        <rFont val="ＭＳ Ｐゴシック"/>
        <family val="2"/>
        <charset val="128"/>
      </rPr>
      <t>售</t>
    </r>
    <r>
      <rPr>
        <sz val="10"/>
        <rFont val="宋体"/>
        <family val="3"/>
        <charset val="134"/>
      </rPr>
      <t>辅</t>
    </r>
    <r>
      <rPr>
        <sz val="10"/>
        <rFont val="ＭＳ Ｐゴシック"/>
        <family val="2"/>
        <charset val="128"/>
      </rPr>
      <t>助系</t>
    </r>
    <r>
      <rPr>
        <sz val="10"/>
        <rFont val="宋体"/>
        <family val="3"/>
        <charset val="134"/>
      </rPr>
      <t>统</t>
    </r>
    <phoneticPr fontId="1" type="noConversion"/>
  </si>
  <si>
    <t>xiaoshou_tuiku_no</t>
    <phoneticPr fontId="1" type="noConversion"/>
  </si>
  <si>
    <t>销售退库单号</t>
    <phoneticPr fontId="1" type="noConversion"/>
  </si>
  <si>
    <t>销售退库状态</t>
    <phoneticPr fontId="1" type="noConversion"/>
  </si>
  <si>
    <t>xiaoshou_tuiku_id</t>
    <phoneticPr fontId="1" type="noConversion"/>
  </si>
  <si>
    <t>销售退库ID</t>
    <phoneticPr fontId="1" type="noConversion"/>
  </si>
  <si>
    <t>tb_pandian_lingjian_conn</t>
    <phoneticPr fontId="1" type="noConversion"/>
  </si>
  <si>
    <t>应收</t>
    <phoneticPr fontId="1" type="noConversion"/>
  </si>
  <si>
    <t>采购入库单表</t>
    <phoneticPr fontId="7"/>
  </si>
  <si>
    <t>gongdan_id</t>
    <phoneticPr fontId="1" type="noConversion"/>
  </si>
  <si>
    <t>create_date</t>
    <phoneticPr fontId="1" type="noConversion"/>
  </si>
  <si>
    <t>chuku_no</t>
    <phoneticPr fontId="1" type="noConversion"/>
  </si>
  <si>
    <t>chuku_state</t>
    <phoneticPr fontId="1" type="noConversion"/>
  </si>
  <si>
    <t>wuliao_count</t>
    <phoneticPr fontId="1" type="noConversion"/>
  </si>
  <si>
    <t>remark</t>
    <phoneticPr fontId="1" type="noConversion"/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</si>
  <si>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</si>
  <si>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 xml:space="preserve">维修出库单零件关系表 </t>
    <phoneticPr fontId="7"/>
  </si>
  <si>
    <t>tb_caigou_dan</t>
    <phoneticPr fontId="1" type="noConversion"/>
  </si>
  <si>
    <t>tb_pandian_dan</t>
    <phoneticPr fontId="1" type="noConversion"/>
  </si>
  <si>
    <t>物料清单表ID字段</t>
    <phoneticPr fontId="1" type="noConversion"/>
  </si>
  <si>
    <t>表tb_wuliao_item的ID字段</t>
    <phoneticPr fontId="1" type="noConversion"/>
  </si>
  <si>
    <t>出库类型</t>
    <phoneticPr fontId="1" type="noConversion"/>
  </si>
  <si>
    <t>出库类型</t>
    <phoneticPr fontId="1" type="noConversion"/>
  </si>
  <si>
    <t>出库类型对应的ID</t>
    <phoneticPr fontId="1" type="noConversion"/>
  </si>
  <si>
    <t>出库类型对应的ID</t>
    <phoneticPr fontId="1" type="noConversion"/>
  </si>
  <si>
    <t>0：维修出库 1:销售出库 2:移库(移出)  3:盘点(盘亏)</t>
    <phoneticPr fontId="1" type="noConversion"/>
  </si>
  <si>
    <t>当append1等于 0 对应tb_repaire_chuku的ID 　　　　　　　　　　　　　　　　　　当append1等于 1 对应tb_xiaoshou_chuku_dan的ID　　　　　　　　　　　　　　　　　　　　　　　　　　　　 当append1等于 2 对应tb_yiku_dan的ID                                          当append1等于 3 对应tb_pandian_dan的ID</t>
    <phoneticPr fontId="1" type="noConversion"/>
  </si>
  <si>
    <t>weixiu_chuku_id</t>
    <phoneticPr fontId="1" type="noConversion"/>
  </si>
  <si>
    <t>工单实际领料关联表</t>
    <phoneticPr fontId="7"/>
  </si>
  <si>
    <t>工单表ID</t>
    <phoneticPr fontId="1" type="noConversion"/>
  </si>
  <si>
    <t>表tb_fwz_gong_danID字段</t>
    <phoneticPr fontId="1" type="noConversion"/>
  </si>
  <si>
    <t>表tb_fwz_gong_danID的ID字段</t>
    <phoneticPr fontId="1" type="noConversion"/>
  </si>
  <si>
    <t>id</t>
    <phoneticPr fontId="1" type="noConversion"/>
  </si>
  <si>
    <t>gong_dan_no</t>
    <phoneticPr fontId="1" type="noConversion"/>
  </si>
  <si>
    <t>预留字段3</t>
    <phoneticPr fontId="1" type="noConversion"/>
  </si>
  <si>
    <t>create_date</t>
    <phoneticPr fontId="1" type="noConversion"/>
  </si>
  <si>
    <t>update_name</t>
    <phoneticPr fontId="1" type="noConversion"/>
  </si>
  <si>
    <t>update_by</t>
    <phoneticPr fontId="1" type="noConversion"/>
  </si>
  <si>
    <t>remark</t>
    <phoneticPr fontId="1" type="noConversion"/>
  </si>
  <si>
    <t>append2</t>
    <phoneticPr fontId="1" type="noConversion"/>
  </si>
  <si>
    <t>创建人登录名称</t>
    <phoneticPr fontId="1" type="noConversion"/>
  </si>
  <si>
    <t>修改人登录名称</t>
    <phoneticPr fontId="1" type="noConversion"/>
  </si>
  <si>
    <t>id</t>
    <phoneticPr fontId="1" type="noConversion"/>
  </si>
  <si>
    <t>chuku_count</t>
    <phoneticPr fontId="1" type="noConversion"/>
  </si>
  <si>
    <t>cangku_id</t>
    <phoneticPr fontId="1" type="noConversion"/>
  </si>
  <si>
    <t>append1</t>
    <phoneticPr fontId="1" type="noConversion"/>
  </si>
  <si>
    <t>wuliao_item_id</t>
    <phoneticPr fontId="1" type="noConversion"/>
  </si>
  <si>
    <t>物料清单表ID字段</t>
    <phoneticPr fontId="1" type="noConversion"/>
  </si>
  <si>
    <t>wuliao_dic_id(名称正确)</t>
    <phoneticPr fontId="1" type="noConversion"/>
  </si>
  <si>
    <t>cangku_id</t>
    <phoneticPr fontId="1" type="noConversion"/>
  </si>
  <si>
    <t>gongdan_id</t>
    <phoneticPr fontId="1" type="noConversion"/>
  </si>
  <si>
    <t>id</t>
    <phoneticPr fontId="1" type="noConversion"/>
  </si>
  <si>
    <t>tb_gongdan_shiji_lingliao_conn</t>
    <phoneticPr fontId="1" type="noConversion"/>
  </si>
  <si>
    <t>wuliao_count</t>
    <phoneticPr fontId="1" type="noConversion"/>
  </si>
  <si>
    <t>tb_chuku_item</t>
    <phoneticPr fontId="1" type="noConversion"/>
  </si>
  <si>
    <t>wuliao_id</t>
    <phoneticPr fontId="1" type="noConversion"/>
  </si>
  <si>
    <t>append1</t>
    <phoneticPr fontId="1" type="noConversion"/>
  </si>
  <si>
    <t>xiaoshou_chuku_state</t>
    <phoneticPr fontId="1" type="noConversion"/>
  </si>
  <si>
    <t>tb_repaire_tuiku_item</t>
    <phoneticPr fontId="1" type="noConversion"/>
  </si>
  <si>
    <t>tuiku_state</t>
    <phoneticPr fontId="1" type="noConversion"/>
  </si>
  <si>
    <t>仓库ID</t>
    <phoneticPr fontId="1" type="noConversion"/>
  </si>
  <si>
    <t>还未出库的数量</t>
    <phoneticPr fontId="1" type="noConversion"/>
  </si>
  <si>
    <t>还未出库的数量</t>
    <phoneticPr fontId="1" type="noConversion"/>
  </si>
  <si>
    <t>tb_repaire_tuiku_lingjian_conn</t>
    <phoneticPr fontId="1" type="noConversion"/>
  </si>
  <si>
    <t>tb_repaire_chuku_lingjian_conn</t>
    <phoneticPr fontId="1" type="noConversion"/>
  </si>
  <si>
    <t>tb_repaire_chuku</t>
    <phoneticPr fontId="1" type="noConversion"/>
  </si>
  <si>
    <t>totalmoney</t>
    <phoneticPr fontId="1" type="noConversion"/>
  </si>
  <si>
    <t>表tb_cangku的ID字段</t>
    <phoneticPr fontId="1" type="noConversion"/>
  </si>
  <si>
    <t>yiku_id</t>
    <phoneticPr fontId="1" type="noConversion"/>
  </si>
  <si>
    <t>tb_yiku_lingjian_conn</t>
    <phoneticPr fontId="1" type="noConversion"/>
  </si>
  <si>
    <t>tb_yiku_dan</t>
    <phoneticPr fontId="1" type="noConversion"/>
  </si>
  <si>
    <t>工单实际领料关联表</t>
    <phoneticPr fontId="7"/>
  </si>
  <si>
    <t>tb_peijian_xiaoshou</t>
    <phoneticPr fontId="1" type="noConversion"/>
  </si>
  <si>
    <t>tb_xiaoshou_chuku_dan</t>
    <phoneticPr fontId="1" type="noConversion"/>
  </si>
  <si>
    <t>tb_xiaoshou_chuku_lingjian_conn</t>
    <phoneticPr fontId="1" type="noConversion"/>
  </si>
  <si>
    <t>tb_xiaoshou_tuiku_dan</t>
    <phoneticPr fontId="1" type="noConversion"/>
  </si>
  <si>
    <t>tb_xiaoshou_tuiku_lingjian_conn</t>
    <phoneticPr fontId="1" type="noConversion"/>
  </si>
  <si>
    <t>tb_cangku</t>
    <phoneticPr fontId="1" type="noConversion"/>
  </si>
  <si>
    <t>zhandian_id</t>
    <phoneticPr fontId="1" type="noConversion"/>
  </si>
  <si>
    <t>xiaoshou_tuiku_state</t>
    <phoneticPr fontId="1" type="noConversion"/>
  </si>
  <si>
    <t>sys_org_code</t>
    <phoneticPr fontId="1" type="noConversion"/>
  </si>
  <si>
    <t>所属组织机构</t>
    <phoneticPr fontId="1" type="noConversion"/>
  </si>
  <si>
    <t>N</t>
    <phoneticPr fontId="1" type="noConversion"/>
  </si>
  <si>
    <t>id</t>
    <phoneticPr fontId="1" type="noConversion"/>
  </si>
  <si>
    <t>VARCHAR(36)</t>
    <phoneticPr fontId="1" type="noConversion"/>
  </si>
  <si>
    <t>N</t>
    <phoneticPr fontId="1" type="noConversion"/>
  </si>
  <si>
    <t>*</t>
    <phoneticPr fontId="1" type="noConversion"/>
  </si>
  <si>
    <t>主键ID</t>
    <phoneticPr fontId="1" type="noConversion"/>
  </si>
  <si>
    <t>UUID</t>
    <phoneticPr fontId="1" type="noConversion"/>
  </si>
  <si>
    <t>create_name</t>
    <phoneticPr fontId="1" type="noConversion"/>
  </si>
  <si>
    <t>VARCHAR(50)</t>
    <phoneticPr fontId="1" type="noConversion"/>
  </si>
  <si>
    <t>Y</t>
    <phoneticPr fontId="1" type="noConversion"/>
  </si>
  <si>
    <t>创建人名称</t>
    <phoneticPr fontId="1" type="noConversion"/>
  </si>
  <si>
    <t>create_by</t>
    <phoneticPr fontId="1" type="noConversion"/>
  </si>
  <si>
    <t>创建人登录名称</t>
    <phoneticPr fontId="1" type="noConversion"/>
  </si>
  <si>
    <t>create_date</t>
    <phoneticPr fontId="1" type="noConversion"/>
  </si>
  <si>
    <t>DATETIME</t>
    <phoneticPr fontId="1" type="noConversion"/>
  </si>
  <si>
    <t>创建日期</t>
    <phoneticPr fontId="1" type="noConversion"/>
  </si>
  <si>
    <t>update_name</t>
    <phoneticPr fontId="1" type="noConversion"/>
  </si>
  <si>
    <t>修改人名称</t>
    <phoneticPr fontId="1" type="noConversion"/>
  </si>
  <si>
    <t>update_by</t>
    <phoneticPr fontId="1" type="noConversion"/>
  </si>
  <si>
    <t>修改人登录名称</t>
    <phoneticPr fontId="1" type="noConversion"/>
  </si>
  <si>
    <t>update_date</t>
    <phoneticPr fontId="1" type="noConversion"/>
  </si>
  <si>
    <t>修改日期</t>
    <phoneticPr fontId="1" type="noConversion"/>
  </si>
  <si>
    <t>VARCHAR(20)</t>
    <phoneticPr fontId="1" type="noConversion"/>
  </si>
  <si>
    <t>预约单单号</t>
    <phoneticPr fontId="1" type="noConversion"/>
  </si>
  <si>
    <t>YU++年月日+两位随机码(例: YU17022100wB)</t>
    <phoneticPr fontId="1" type="noConversion"/>
  </si>
  <si>
    <t>contact_name</t>
    <phoneticPr fontId="1" type="noConversion"/>
  </si>
  <si>
    <t>联系人</t>
    <phoneticPr fontId="1" type="noConversion"/>
  </si>
  <si>
    <t>contact_phone</t>
    <phoneticPr fontId="1" type="noConversion"/>
  </si>
  <si>
    <t>联系电话</t>
    <phoneticPr fontId="1" type="noConversion"/>
  </si>
  <si>
    <t>customer_id</t>
    <phoneticPr fontId="1" type="noConversion"/>
  </si>
  <si>
    <t>客户ID</t>
    <phoneticPr fontId="1" type="noConversion"/>
  </si>
  <si>
    <t>yuyue_date</t>
    <phoneticPr fontId="1" type="noConversion"/>
  </si>
  <si>
    <t>预约日期</t>
    <phoneticPr fontId="1" type="noConversion"/>
  </si>
  <si>
    <t>yuyue_address</t>
    <phoneticPr fontId="1" type="noConversion"/>
  </si>
  <si>
    <t>VARCHAR(200)</t>
    <phoneticPr fontId="1" type="noConversion"/>
  </si>
  <si>
    <t>预约地址</t>
    <phoneticPr fontId="1" type="noConversion"/>
  </si>
  <si>
    <t>fuwu_content</t>
    <phoneticPr fontId="1" type="noConversion"/>
  </si>
  <si>
    <t>服务内容</t>
    <phoneticPr fontId="1" type="noConversion"/>
  </si>
  <si>
    <t>yuyue_remark</t>
    <phoneticPr fontId="1" type="noConversion"/>
  </si>
  <si>
    <t>服务备注</t>
    <phoneticPr fontId="1" type="noConversion"/>
  </si>
  <si>
    <t>yuyue_type</t>
    <phoneticPr fontId="1" type="noConversion"/>
  </si>
  <si>
    <t>VARCHAR(10)</t>
    <phoneticPr fontId="1" type="noConversion"/>
  </si>
  <si>
    <t>预约单类型</t>
    <phoneticPr fontId="1" type="noConversion"/>
  </si>
  <si>
    <t>预约单状态</t>
    <phoneticPr fontId="1" type="noConversion"/>
  </si>
  <si>
    <t>小组id</t>
    <phoneticPr fontId="1" type="noConversion"/>
  </si>
  <si>
    <t>DOUBLE(10,2)</t>
    <phoneticPr fontId="1" type="noConversion"/>
  </si>
  <si>
    <t>预估金额</t>
    <phoneticPr fontId="1" type="noConversion"/>
  </si>
  <si>
    <t>作业项目表tb_czl_zuoye_item的ID</t>
    <phoneticPr fontId="1" type="noConversion"/>
  </si>
  <si>
    <t>VARCHAR(36)</t>
    <phoneticPr fontId="1" type="noConversion"/>
  </si>
  <si>
    <t>N</t>
    <phoneticPr fontId="1" type="noConversion"/>
  </si>
  <si>
    <t>设备ID</t>
    <phoneticPr fontId="1" type="noConversion"/>
  </si>
  <si>
    <t>设备ID</t>
    <phoneticPr fontId="1" type="noConversion"/>
  </si>
  <si>
    <t>device_type</t>
    <phoneticPr fontId="1" type="noConversion"/>
  </si>
  <si>
    <t>N</t>
    <phoneticPr fontId="1" type="noConversion"/>
  </si>
  <si>
    <t>设备类型</t>
    <phoneticPr fontId="1" type="noConversion"/>
  </si>
  <si>
    <t>设备类型</t>
    <phoneticPr fontId="1" type="noConversion"/>
  </si>
  <si>
    <t>INT(1)</t>
    <phoneticPr fontId="1" type="noConversion"/>
  </si>
  <si>
    <t>包括发动机和车辆</t>
    <phoneticPr fontId="1" type="noConversion"/>
  </si>
  <si>
    <t>INT(1)</t>
    <phoneticPr fontId="1" type="noConversion"/>
  </si>
  <si>
    <t>N</t>
    <phoneticPr fontId="1" type="noConversion"/>
  </si>
  <si>
    <t>是否创建工单</t>
    <phoneticPr fontId="1" type="noConversion"/>
  </si>
  <si>
    <t>预约单ID</t>
    <phoneticPr fontId="1" type="noConversion"/>
  </si>
  <si>
    <t>if_deal</t>
    <phoneticPr fontId="1" type="noConversion"/>
  </si>
  <si>
    <t>是否创建工单</t>
    <phoneticPr fontId="1" type="noConversion"/>
  </si>
  <si>
    <t>append1</t>
    <phoneticPr fontId="1" type="noConversion"/>
  </si>
  <si>
    <t>预留字段1</t>
    <phoneticPr fontId="1" type="noConversion"/>
  </si>
  <si>
    <t>预留字段2</t>
    <phoneticPr fontId="1" type="noConversion"/>
  </si>
  <si>
    <t>append3</t>
    <phoneticPr fontId="1" type="noConversion"/>
  </si>
  <si>
    <t>预留字段3</t>
    <phoneticPr fontId="1" type="noConversion"/>
  </si>
  <si>
    <t>append4</t>
    <phoneticPr fontId="1" type="noConversion"/>
  </si>
  <si>
    <r>
      <rPr>
        <sz val="10"/>
        <rFont val="宋体"/>
        <family val="3"/>
        <charset val="134"/>
      </rPr>
      <t>预约单</t>
    </r>
    <r>
      <rPr>
        <sz val="10"/>
        <rFont val="ＭＳ Ｐゴシック"/>
        <family val="2"/>
        <charset val="128"/>
      </rPr>
      <t xml:space="preserve"> </t>
    </r>
    <r>
      <rPr>
        <sz val="10"/>
        <rFont val="宋体"/>
        <family val="3"/>
        <charset val="134"/>
      </rPr>
      <t>设备关联</t>
    </r>
    <r>
      <rPr>
        <sz val="10"/>
        <rFont val="ＭＳ Ｐゴシック"/>
        <family val="2"/>
        <charset val="128"/>
      </rPr>
      <t>表</t>
    </r>
    <phoneticPr fontId="7"/>
  </si>
  <si>
    <r>
      <rPr>
        <sz val="10"/>
        <rFont val="宋体"/>
        <family val="3"/>
        <charset val="134"/>
      </rPr>
      <t>预约单</t>
    </r>
    <r>
      <rPr>
        <sz val="10"/>
        <rFont val="ＭＳ Ｐゴシック"/>
        <family val="2"/>
        <charset val="128"/>
      </rPr>
      <t xml:space="preserve"> </t>
    </r>
    <r>
      <rPr>
        <sz val="10"/>
        <rFont val="宋体"/>
        <family val="3"/>
        <charset val="134"/>
      </rPr>
      <t>设备关联表</t>
    </r>
    <phoneticPr fontId="1" type="noConversion"/>
  </si>
  <si>
    <t>保修抵扣</t>
    <phoneticPr fontId="1" type="noConversion"/>
  </si>
  <si>
    <t>手工优惠</t>
    <phoneticPr fontId="1" type="noConversion"/>
  </si>
  <si>
    <t>上门服务费</t>
    <phoneticPr fontId="1" type="noConversion"/>
  </si>
  <si>
    <t>赠送优惠</t>
    <phoneticPr fontId="1" type="noConversion"/>
  </si>
  <si>
    <t>其他费用</t>
    <phoneticPr fontId="1" type="noConversion"/>
  </si>
  <si>
    <t>double(10,2)</t>
    <phoneticPr fontId="1" type="noConversion"/>
  </si>
  <si>
    <t>create_date</t>
    <phoneticPr fontId="1" type="noConversion"/>
  </si>
  <si>
    <t>update_date</t>
    <phoneticPr fontId="1" type="noConversion"/>
  </si>
  <si>
    <t>update_by</t>
    <phoneticPr fontId="1" type="noConversion"/>
  </si>
  <si>
    <t>分配给某小组</t>
    <phoneticPr fontId="1" type="noConversion"/>
  </si>
  <si>
    <t>哪个组织机构创建</t>
    <phoneticPr fontId="1" type="noConversion"/>
  </si>
  <si>
    <t>小组ID</t>
    <phoneticPr fontId="1" type="noConversion"/>
  </si>
  <si>
    <t>组织机构ID</t>
    <phoneticPr fontId="1" type="noConversion"/>
  </si>
  <si>
    <t>组织机构ID</t>
    <phoneticPr fontId="1" type="noConversion"/>
  </si>
  <si>
    <t>组织机构ID</t>
    <phoneticPr fontId="1" type="noConversion"/>
  </si>
  <si>
    <t>device_id</t>
    <phoneticPr fontId="1" type="noConversion"/>
  </si>
  <si>
    <t>id</t>
  </si>
  <si>
    <t>varchar</t>
  </si>
  <si>
    <t>create_name</t>
  </si>
  <si>
    <t>创建人名称</t>
  </si>
  <si>
    <t>create_by</t>
  </si>
  <si>
    <t>创建人登录名称</t>
  </si>
  <si>
    <t>create_date</t>
  </si>
  <si>
    <t>datetime</t>
  </si>
  <si>
    <t>创建日期</t>
  </si>
  <si>
    <t>update_name</t>
  </si>
  <si>
    <t>修改人名称</t>
  </si>
  <si>
    <t>update_by</t>
  </si>
  <si>
    <t>修改人登录名称</t>
  </si>
  <si>
    <t>update_date</t>
  </si>
  <si>
    <t>修改日期</t>
  </si>
  <si>
    <t>engine_brand</t>
  </si>
  <si>
    <t>vehicle_remark</t>
  </si>
  <si>
    <t>append1</t>
  </si>
  <si>
    <t>append2</t>
  </si>
  <si>
    <t>预留字段2</t>
  </si>
  <si>
    <t>append3</t>
  </si>
  <si>
    <t>预留字段3</t>
  </si>
  <si>
    <t>append4</t>
  </si>
  <si>
    <t>预留字段4</t>
  </si>
  <si>
    <t>sale_date</t>
  </si>
  <si>
    <t>usage_statistics</t>
  </si>
  <si>
    <t>sys_org_code</t>
  </si>
  <si>
    <t>所属部门</t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</si>
  <si>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</si>
  <si>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>表名</t>
    <phoneticPr fontId="7"/>
  </si>
  <si>
    <t>物理名</t>
    <phoneticPr fontId="7"/>
  </si>
  <si>
    <t xml:space="preserve">发动机表 </t>
    <phoneticPr fontId="7"/>
  </si>
  <si>
    <r>
      <t>定</t>
    </r>
    <r>
      <rPr>
        <sz val="10"/>
        <rFont val="NSimSun"/>
        <family val="3"/>
        <charset val="134"/>
      </rPr>
      <t>义</t>
    </r>
    <phoneticPr fontId="7"/>
  </si>
  <si>
    <t>版本</t>
    <phoneticPr fontId="7"/>
  </si>
  <si>
    <r>
      <t>类</t>
    </r>
    <r>
      <rPr>
        <sz val="10"/>
        <rFont val="ＭＳ Ｐゴシック"/>
        <family val="2"/>
        <charset val="128"/>
      </rPr>
      <t>別</t>
    </r>
    <phoneticPr fontId="7"/>
  </si>
  <si>
    <t>1.0</t>
    <phoneticPr fontId="7"/>
  </si>
  <si>
    <t>表字段説明</t>
    <phoneticPr fontId="7"/>
  </si>
  <si>
    <t>名称</t>
    <phoneticPr fontId="7"/>
  </si>
  <si>
    <t>类型</t>
    <phoneticPr fontId="1" type="noConversion"/>
  </si>
  <si>
    <t>可为空</t>
    <phoneticPr fontId="7"/>
  </si>
  <si>
    <t>默认</t>
    <phoneticPr fontId="7"/>
  </si>
  <si>
    <t>主键</t>
    <phoneticPr fontId="7"/>
  </si>
  <si>
    <t>注释</t>
    <phoneticPr fontId="7"/>
  </si>
  <si>
    <t>规则</t>
    <phoneticPr fontId="7"/>
  </si>
  <si>
    <t>含义</t>
    <phoneticPr fontId="7"/>
  </si>
  <si>
    <t>N</t>
    <phoneticPr fontId="1" type="noConversion"/>
  </si>
  <si>
    <t>*</t>
    <phoneticPr fontId="1" type="noConversion"/>
  </si>
  <si>
    <t>Y</t>
    <phoneticPr fontId="1" type="noConversion"/>
  </si>
  <si>
    <t>预留字段1</t>
    <phoneticPr fontId="1" type="noConversion"/>
  </si>
  <si>
    <t>yu_yue_dan_id</t>
    <phoneticPr fontId="1" type="noConversion"/>
  </si>
  <si>
    <t>0:正常 1:关闭</t>
    <phoneticPr fontId="1" type="noConversion"/>
  </si>
  <si>
    <t>yuyue_dan_no</t>
    <phoneticPr fontId="1" type="noConversion"/>
  </si>
  <si>
    <t>0:未创建  1:创建</t>
    <phoneticPr fontId="1" type="noConversion"/>
  </si>
  <si>
    <t>备注</t>
    <phoneticPr fontId="1" type="noConversion"/>
  </si>
  <si>
    <t>0:开始  1:分配预检员  2:预检  3:作业  4:质检  5:结算 6:回访</t>
    <phoneticPr fontId="1" type="noConversion"/>
  </si>
  <si>
    <t>线索来源</t>
    <phoneticPr fontId="1" type="noConversion"/>
  </si>
  <si>
    <t>线索提供人ID</t>
    <phoneticPr fontId="1" type="noConversion"/>
  </si>
  <si>
    <t>0上门预检  1客户进场</t>
    <phoneticPr fontId="1" type="noConversion"/>
  </si>
  <si>
    <t>tb_yuyue_dan_device_conn</t>
    <phoneticPr fontId="1" type="noConversion"/>
  </si>
  <si>
    <r>
      <rPr>
        <sz val="8"/>
        <color rgb="FF333333"/>
        <rFont val="宋体"/>
        <family val="3"/>
        <charset val="134"/>
      </rPr>
      <t>线索来源</t>
    </r>
    <r>
      <rPr>
        <sz val="8"/>
        <color rgb="FF333333"/>
        <rFont val="Consolas"/>
        <family val="3"/>
      </rPr>
      <t>(0:</t>
    </r>
    <r>
      <rPr>
        <sz val="8"/>
        <color rgb="FF333333"/>
        <rFont val="宋体"/>
        <family val="3"/>
        <charset val="134"/>
      </rPr>
      <t>客户主动打电话</t>
    </r>
    <r>
      <rPr>
        <sz val="8"/>
        <color rgb="FF333333"/>
        <rFont val="Consolas"/>
        <family val="3"/>
      </rPr>
      <t xml:space="preserve"> 1:</t>
    </r>
    <r>
      <rPr>
        <sz val="8"/>
        <color rgb="FF333333"/>
        <rFont val="宋体"/>
        <family val="3"/>
        <charset val="134"/>
      </rPr>
      <t>客户经理</t>
    </r>
    <r>
      <rPr>
        <sz val="8"/>
        <color rgb="FF333333"/>
        <rFont val="Consolas"/>
        <family val="3"/>
      </rPr>
      <t xml:space="preserve"> 2:</t>
    </r>
    <r>
      <rPr>
        <sz val="8"/>
        <color rgb="FF333333"/>
        <rFont val="宋体"/>
        <family val="3"/>
        <charset val="134"/>
      </rPr>
      <t>维修工老客户</t>
    </r>
    <r>
      <rPr>
        <sz val="8"/>
        <color rgb="FF333333"/>
        <rFont val="Consolas"/>
        <family val="3"/>
      </rPr>
      <t xml:space="preserve"> 3:</t>
    </r>
    <r>
      <rPr>
        <sz val="8"/>
        <color rgb="FF333333"/>
        <rFont val="宋体"/>
        <family val="3"/>
        <charset val="134"/>
      </rPr>
      <t>总部分配</t>
    </r>
    <r>
      <rPr>
        <sz val="8"/>
        <color rgb="FF333333"/>
        <rFont val="Consolas"/>
        <family val="3"/>
      </rPr>
      <t>)</t>
    </r>
    <phoneticPr fontId="1" type="noConversion"/>
  </si>
  <si>
    <t>append1</t>
    <phoneticPr fontId="1" type="noConversion"/>
  </si>
  <si>
    <t>append4</t>
    <phoneticPr fontId="1" type="noConversion"/>
  </si>
  <si>
    <t>0:车辆 1:发动机</t>
    <phoneticPr fontId="1" type="noConversion"/>
  </si>
  <si>
    <t>0:车辆 1:发动机</t>
    <phoneticPr fontId="1" type="noConversion"/>
  </si>
  <si>
    <t>设备类型</t>
    <phoneticPr fontId="1" type="noConversion"/>
  </si>
  <si>
    <t>知识库</t>
    <phoneticPr fontId="7"/>
  </si>
  <si>
    <t>tb_czl_zsk</t>
    <phoneticPr fontId="1" type="noConversion"/>
  </si>
  <si>
    <t>tb_czl_zsk</t>
    <phoneticPr fontId="7"/>
  </si>
  <si>
    <t>title</t>
    <phoneticPr fontId="1" type="noConversion"/>
  </si>
  <si>
    <t>content</t>
    <phoneticPr fontId="1" type="noConversion"/>
  </si>
  <si>
    <t>status2</t>
    <phoneticPr fontId="1" type="noConversion"/>
  </si>
  <si>
    <t>status3</t>
    <phoneticPr fontId="1" type="noConversion"/>
  </si>
  <si>
    <t>status4</t>
    <phoneticPr fontId="1" type="noConversion"/>
  </si>
  <si>
    <t>VARCHAR(50)</t>
  </si>
  <si>
    <t>VARCHAR(500)</t>
    <phoneticPr fontId="1" type="noConversion"/>
  </si>
  <si>
    <t>标题</t>
    <phoneticPr fontId="1" type="noConversion"/>
  </si>
  <si>
    <t>内容</t>
    <phoneticPr fontId="1" type="noConversion"/>
  </si>
  <si>
    <t>连接地址</t>
    <phoneticPr fontId="1" type="noConversion"/>
  </si>
  <si>
    <t>类别1</t>
    <phoneticPr fontId="1" type="noConversion"/>
  </si>
  <si>
    <t>类别2</t>
    <phoneticPr fontId="1" type="noConversion"/>
  </si>
  <si>
    <t>类别3</t>
    <phoneticPr fontId="1" type="noConversion"/>
  </si>
  <si>
    <t>类别4</t>
    <phoneticPr fontId="1" type="noConversion"/>
  </si>
  <si>
    <t>预留字段2</t>
    <phoneticPr fontId="1" type="noConversion"/>
  </si>
  <si>
    <t>编号</t>
    <phoneticPr fontId="1" type="noConversion"/>
  </si>
  <si>
    <t>BH+年月日+两位随机码(例: BH17022100wB)</t>
    <phoneticPr fontId="1" type="noConversion"/>
  </si>
  <si>
    <t>zskno</t>
    <phoneticPr fontId="1" type="noConversion"/>
  </si>
  <si>
    <t>url</t>
    <phoneticPr fontId="1" type="noConversion"/>
  </si>
  <si>
    <t>status1</t>
    <phoneticPr fontId="1" type="noConversion"/>
  </si>
  <si>
    <t>append1</t>
    <phoneticPr fontId="1" type="noConversion"/>
  </si>
  <si>
    <t>VARCHAR(100)</t>
    <phoneticPr fontId="1" type="noConversion"/>
  </si>
  <si>
    <t>lisence_plates_number</t>
    <phoneticPr fontId="1" type="noConversion"/>
  </si>
  <si>
    <t>vin</t>
    <phoneticPr fontId="1" type="noConversion"/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</si>
  <si>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</si>
  <si>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>物理名</t>
    <phoneticPr fontId="7"/>
  </si>
  <si>
    <r>
      <t>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  <charset val="128"/>
      </rPr>
      <t xml:space="preserve"> </t>
    </r>
    <r>
      <rPr>
        <sz val="10"/>
        <rFont val="宋体"/>
        <family val="3"/>
        <charset val="134"/>
      </rPr>
      <t>设备关联</t>
    </r>
    <r>
      <rPr>
        <sz val="10"/>
        <rFont val="ＭＳ Ｐゴシック"/>
        <family val="2"/>
        <charset val="128"/>
      </rPr>
      <t>表</t>
    </r>
    <phoneticPr fontId="7"/>
  </si>
  <si>
    <r>
      <t>定</t>
    </r>
    <r>
      <rPr>
        <sz val="10"/>
        <rFont val="NSimSun"/>
        <family val="3"/>
        <charset val="134"/>
      </rPr>
      <t>义</t>
    </r>
    <phoneticPr fontId="7"/>
  </si>
  <si>
    <t>版本</t>
    <phoneticPr fontId="7"/>
  </si>
  <si>
    <t>1.0</t>
    <phoneticPr fontId="7"/>
  </si>
  <si>
    <t>表字段説明</t>
    <phoneticPr fontId="7"/>
  </si>
  <si>
    <t>名称</t>
    <phoneticPr fontId="7"/>
  </si>
  <si>
    <t>可为空</t>
    <phoneticPr fontId="7"/>
  </si>
  <si>
    <t>默认</t>
    <phoneticPr fontId="7"/>
  </si>
  <si>
    <t>规则</t>
    <phoneticPr fontId="7"/>
  </si>
  <si>
    <t>含义</t>
    <phoneticPr fontId="7"/>
  </si>
  <si>
    <t>VARCHAR(36)</t>
    <phoneticPr fontId="1" type="noConversion"/>
  </si>
  <si>
    <t>N</t>
    <phoneticPr fontId="1" type="noConversion"/>
  </si>
  <si>
    <t>*</t>
    <phoneticPr fontId="1" type="noConversion"/>
  </si>
  <si>
    <t>UUID</t>
    <phoneticPr fontId="1" type="noConversion"/>
  </si>
  <si>
    <t>客户ID</t>
    <phoneticPr fontId="1" type="noConversion"/>
  </si>
  <si>
    <t>表tb_czl_customer的ID字段</t>
    <phoneticPr fontId="1" type="noConversion"/>
  </si>
  <si>
    <t>客户表ID</t>
    <phoneticPr fontId="1" type="noConversion"/>
  </si>
  <si>
    <t>VARCHAR(36)</t>
    <phoneticPr fontId="1" type="noConversion"/>
  </si>
  <si>
    <t>包括发动机和车辆</t>
    <phoneticPr fontId="1" type="noConversion"/>
  </si>
  <si>
    <t>设备ID</t>
    <phoneticPr fontId="1" type="noConversion"/>
  </si>
  <si>
    <t>INT(1)</t>
    <phoneticPr fontId="1" type="noConversion"/>
  </si>
  <si>
    <t>N</t>
    <phoneticPr fontId="1" type="noConversion"/>
  </si>
  <si>
    <t>0:车辆 1:发动机</t>
    <phoneticPr fontId="1" type="noConversion"/>
  </si>
  <si>
    <t>设备类型</t>
    <phoneticPr fontId="1" type="noConversion"/>
  </si>
  <si>
    <t>append1</t>
    <phoneticPr fontId="1" type="noConversion"/>
  </si>
  <si>
    <t>Y</t>
    <phoneticPr fontId="1" type="noConversion"/>
  </si>
  <si>
    <t>预留字段1</t>
    <phoneticPr fontId="1" type="noConversion"/>
  </si>
  <si>
    <t>append2</t>
    <phoneticPr fontId="1" type="noConversion"/>
  </si>
  <si>
    <t>VARCHAR(50)</t>
    <phoneticPr fontId="1" type="noConversion"/>
  </si>
  <si>
    <t>预留字段2</t>
    <phoneticPr fontId="1" type="noConversion"/>
  </si>
  <si>
    <t>append3</t>
    <phoneticPr fontId="1" type="noConversion"/>
  </si>
  <si>
    <t>预留字段3</t>
    <phoneticPr fontId="1" type="noConversion"/>
  </si>
  <si>
    <t>append4</t>
    <phoneticPr fontId="1" type="noConversion"/>
  </si>
  <si>
    <t>Y</t>
    <phoneticPr fontId="1" type="noConversion"/>
  </si>
  <si>
    <t>预留字段4</t>
    <phoneticPr fontId="1" type="noConversion"/>
  </si>
  <si>
    <t>客户 设备关联表</t>
    <phoneticPr fontId="1" type="noConversion"/>
  </si>
  <si>
    <t>device_id</t>
    <phoneticPr fontId="1" type="noConversion"/>
  </si>
  <si>
    <t>设备类型</t>
    <phoneticPr fontId="1" type="noConversion"/>
  </si>
  <si>
    <t>id</t>
    <phoneticPr fontId="1" type="noConversion"/>
  </si>
  <si>
    <t>customer_id</t>
    <phoneticPr fontId="1" type="noConversion"/>
  </si>
  <si>
    <t>device_type</t>
    <phoneticPr fontId="1" type="noConversion"/>
  </si>
  <si>
    <t>tb_czl_zuoye_item</t>
    <phoneticPr fontId="1" type="noConversion"/>
  </si>
  <si>
    <t>tb_yujian_zuoye</t>
    <phoneticPr fontId="1" type="noConversion"/>
  </si>
  <si>
    <t>tb_yujian_zuoye_paigong_conn</t>
    <phoneticPr fontId="1" type="noConversion"/>
  </si>
  <si>
    <t>qitafeiyong</t>
    <phoneticPr fontId="1" type="noConversion"/>
  </si>
  <si>
    <t>线索来源</t>
    <phoneticPr fontId="1" type="noConversion"/>
  </si>
  <si>
    <t>线索提供人ID</t>
    <phoneticPr fontId="1" type="noConversion"/>
  </si>
  <si>
    <t>tb_fwz_yu_yue_dan</t>
    <phoneticPr fontId="1" type="noConversion"/>
  </si>
  <si>
    <t>tb_czl_customer</t>
    <phoneticPr fontId="1" type="noConversion"/>
  </si>
  <si>
    <t>tb_czl_contacts</t>
    <phoneticPr fontId="1" type="noConversion"/>
  </si>
  <si>
    <t>append3</t>
    <phoneticPr fontId="1" type="noConversion"/>
  </si>
  <si>
    <t>append3</t>
    <phoneticPr fontId="1" type="noConversion"/>
  </si>
  <si>
    <t>tb_fwz_gong_dan</t>
    <phoneticPr fontId="1" type="noConversion"/>
  </si>
  <si>
    <t>发动机号</t>
    <phoneticPr fontId="1" type="noConversion"/>
  </si>
  <si>
    <t>production_date</t>
    <phoneticPr fontId="1" type="noConversion"/>
  </si>
  <si>
    <t>上门服务费</t>
    <phoneticPr fontId="1" type="noConversion"/>
  </si>
  <si>
    <t>赠送优惠</t>
    <phoneticPr fontId="1" type="noConversion"/>
  </si>
  <si>
    <t>其他费用</t>
    <phoneticPr fontId="1" type="noConversion"/>
  </si>
  <si>
    <t>shangmenfwf</t>
    <phoneticPr fontId="1" type="noConversion"/>
  </si>
  <si>
    <t>zsyouhui</t>
    <phoneticPr fontId="1" type="noConversion"/>
  </si>
  <si>
    <t>0:未结算 1:结算完成(当结算完成时允许反结算)</t>
    <phoneticPr fontId="1" type="noConversion"/>
  </si>
  <si>
    <t>jiesuan_status</t>
    <phoneticPr fontId="1" type="noConversion"/>
  </si>
  <si>
    <t>append1</t>
    <phoneticPr fontId="1" type="noConversion"/>
  </si>
  <si>
    <t>tb_customer_device_conn</t>
    <phoneticPr fontId="1" type="noConversion"/>
  </si>
  <si>
    <t>tb_czl_vehicle</t>
    <phoneticPr fontId="1" type="noConversion"/>
  </si>
  <si>
    <t>tb_czl_engine</t>
    <phoneticPr fontId="1" type="noConversion"/>
  </si>
  <si>
    <t>车辆里程</t>
    <phoneticPr fontId="1" type="noConversion"/>
  </si>
  <si>
    <t>车型</t>
    <phoneticPr fontId="1" type="noConversion"/>
  </si>
  <si>
    <t>发动机型号</t>
    <phoneticPr fontId="1" type="noConversion"/>
  </si>
  <si>
    <t>发动机号</t>
    <phoneticPr fontId="1" type="noConversion"/>
  </si>
  <si>
    <t>车辆系列</t>
    <phoneticPr fontId="1" type="noConversion"/>
  </si>
  <si>
    <t>接车日期</t>
    <phoneticPr fontId="1" type="noConversion"/>
  </si>
  <si>
    <t>发动机型号</t>
    <phoneticPr fontId="1" type="noConversion"/>
  </si>
  <si>
    <t>制造日期</t>
    <phoneticPr fontId="1" type="noConversion"/>
  </si>
  <si>
    <t>销售日期</t>
    <phoneticPr fontId="1" type="noConversion"/>
  </si>
  <si>
    <t>工作时间</t>
    <phoneticPr fontId="1" type="noConversion"/>
  </si>
  <si>
    <t>yuyue_status</t>
    <phoneticPr fontId="1" type="noConversion"/>
  </si>
  <si>
    <t>tb_yujian_zuoye_img_files</t>
    <phoneticPr fontId="1" type="noConversion"/>
  </si>
  <si>
    <t>tb_yujian_zuoye_id</t>
    <phoneticPr fontId="1" type="noConversion"/>
  </si>
  <si>
    <t>tb_yujian_zuoye_id</t>
    <phoneticPr fontId="1" type="noConversion"/>
  </si>
  <si>
    <t>tb_yujian_zuoye_yuyin_files</t>
    <phoneticPr fontId="1" type="noConversion"/>
  </si>
  <si>
    <t>create_date</t>
    <phoneticPr fontId="1" type="noConversion"/>
  </si>
  <si>
    <t>站点ID</t>
    <phoneticPr fontId="1" type="noConversion"/>
  </si>
  <si>
    <t>站点ID</t>
    <phoneticPr fontId="1" type="noConversion"/>
  </si>
  <si>
    <r>
      <t>定</t>
    </r>
    <r>
      <rPr>
        <sz val="10"/>
        <rFont val="NSimSun"/>
        <family val="3"/>
        <charset val="134"/>
      </rPr>
      <t>义</t>
    </r>
    <phoneticPr fontId="7"/>
  </si>
  <si>
    <r>
      <t>类</t>
    </r>
    <r>
      <rPr>
        <sz val="10"/>
        <rFont val="ＭＳ Ｐゴシック"/>
        <family val="2"/>
        <charset val="128"/>
      </rPr>
      <t>別</t>
    </r>
    <phoneticPr fontId="7"/>
  </si>
  <si>
    <t>表字段説明</t>
    <phoneticPr fontId="7"/>
  </si>
  <si>
    <t>名称</t>
    <phoneticPr fontId="7"/>
  </si>
  <si>
    <t>含义</t>
    <phoneticPr fontId="7"/>
  </si>
  <si>
    <t>N</t>
    <phoneticPr fontId="1" type="noConversion"/>
  </si>
  <si>
    <t>*</t>
    <phoneticPr fontId="1" type="noConversion"/>
  </si>
  <si>
    <t>主键ID</t>
    <phoneticPr fontId="1" type="noConversion"/>
  </si>
  <si>
    <t>create_name</t>
    <phoneticPr fontId="1" type="noConversion"/>
  </si>
  <si>
    <t>创建人名称</t>
    <phoneticPr fontId="1" type="noConversion"/>
  </si>
  <si>
    <t>create_by</t>
    <phoneticPr fontId="1" type="noConversion"/>
  </si>
  <si>
    <t>VARCHAR(50)</t>
    <phoneticPr fontId="1" type="noConversion"/>
  </si>
  <si>
    <t>创建人登录名称</t>
    <phoneticPr fontId="1" type="noConversion"/>
  </si>
  <si>
    <t>create_date</t>
    <phoneticPr fontId="1" type="noConversion"/>
  </si>
  <si>
    <t>Y</t>
    <phoneticPr fontId="1" type="noConversion"/>
  </si>
  <si>
    <t>创建日期</t>
    <phoneticPr fontId="1" type="noConversion"/>
  </si>
  <si>
    <t>创建日期</t>
    <phoneticPr fontId="1" type="noConversion"/>
  </si>
  <si>
    <t>VARCHAR(50)</t>
    <phoneticPr fontId="1" type="noConversion"/>
  </si>
  <si>
    <t>Y</t>
    <phoneticPr fontId="1" type="noConversion"/>
  </si>
  <si>
    <t>修改人名称</t>
    <phoneticPr fontId="1" type="noConversion"/>
  </si>
  <si>
    <t>修改人登录名称</t>
    <phoneticPr fontId="1" type="noConversion"/>
  </si>
  <si>
    <t>update_date</t>
    <phoneticPr fontId="1" type="noConversion"/>
  </si>
  <si>
    <t>Y</t>
    <phoneticPr fontId="1" type="noConversion"/>
  </si>
  <si>
    <t>修改日期</t>
    <phoneticPr fontId="1" type="noConversion"/>
  </si>
  <si>
    <t>修改日期</t>
    <phoneticPr fontId="1" type="noConversion"/>
  </si>
  <si>
    <t>VARCHAR(50)</t>
    <phoneticPr fontId="1" type="noConversion"/>
  </si>
  <si>
    <t>Y</t>
    <phoneticPr fontId="1" type="noConversion"/>
  </si>
  <si>
    <t>VARCHAR(50)</t>
    <phoneticPr fontId="1" type="noConversion"/>
  </si>
  <si>
    <t>DATETIME</t>
    <phoneticPr fontId="1" type="noConversion"/>
  </si>
  <si>
    <t>append1</t>
    <phoneticPr fontId="1" type="noConversion"/>
  </si>
  <si>
    <t>预留字段1</t>
    <phoneticPr fontId="1" type="noConversion"/>
  </si>
  <si>
    <t>append2</t>
    <phoneticPr fontId="1" type="noConversion"/>
  </si>
  <si>
    <t>预留字段3</t>
    <phoneticPr fontId="1" type="noConversion"/>
  </si>
  <si>
    <t>append4</t>
    <phoneticPr fontId="1" type="noConversion"/>
  </si>
  <si>
    <t>预留字段4</t>
    <phoneticPr fontId="1" type="noConversion"/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</si>
  <si>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</si>
  <si>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>表名</t>
    <phoneticPr fontId="7"/>
  </si>
  <si>
    <t>物理名</t>
    <phoneticPr fontId="7"/>
  </si>
  <si>
    <r>
      <t>定</t>
    </r>
    <r>
      <rPr>
        <sz val="10"/>
        <rFont val="NSimSun"/>
        <family val="3"/>
        <charset val="134"/>
      </rPr>
      <t>义</t>
    </r>
    <phoneticPr fontId="7"/>
  </si>
  <si>
    <t>版本</t>
    <phoneticPr fontId="7"/>
  </si>
  <si>
    <r>
      <t>类</t>
    </r>
    <r>
      <rPr>
        <sz val="10"/>
        <rFont val="ＭＳ Ｐゴシック"/>
        <family val="2"/>
        <charset val="128"/>
      </rPr>
      <t>別</t>
    </r>
    <phoneticPr fontId="7"/>
  </si>
  <si>
    <t>1.0</t>
    <phoneticPr fontId="7"/>
  </si>
  <si>
    <t>表字段説明</t>
    <phoneticPr fontId="7"/>
  </si>
  <si>
    <t>类型</t>
    <phoneticPr fontId="1" type="noConversion"/>
  </si>
  <si>
    <t>可为空</t>
    <phoneticPr fontId="7"/>
  </si>
  <si>
    <t>主键</t>
    <phoneticPr fontId="7"/>
  </si>
  <si>
    <t>注释</t>
    <phoneticPr fontId="7"/>
  </si>
  <si>
    <t>规则</t>
    <phoneticPr fontId="7"/>
  </si>
  <si>
    <t>VARCHAR(36)</t>
    <phoneticPr fontId="1" type="noConversion"/>
  </si>
  <si>
    <t>*</t>
    <phoneticPr fontId="1" type="noConversion"/>
  </si>
  <si>
    <t>主键ID</t>
    <phoneticPr fontId="1" type="noConversion"/>
  </si>
  <si>
    <t>UUID</t>
    <phoneticPr fontId="1" type="noConversion"/>
  </si>
  <si>
    <t>create_name</t>
    <phoneticPr fontId="1" type="noConversion"/>
  </si>
  <si>
    <t>VARCHAR(50)</t>
    <phoneticPr fontId="1" type="noConversion"/>
  </si>
  <si>
    <t>Y</t>
    <phoneticPr fontId="1" type="noConversion"/>
  </si>
  <si>
    <t>创建人名称</t>
    <phoneticPr fontId="1" type="noConversion"/>
  </si>
  <si>
    <t>create_by</t>
    <phoneticPr fontId="1" type="noConversion"/>
  </si>
  <si>
    <t>创建人登录名称</t>
    <phoneticPr fontId="1" type="noConversion"/>
  </si>
  <si>
    <t>创建人登录名称</t>
    <phoneticPr fontId="1" type="noConversion"/>
  </si>
  <si>
    <t>DATETIME</t>
    <phoneticPr fontId="1" type="noConversion"/>
  </si>
  <si>
    <t>创建日期</t>
    <phoneticPr fontId="1" type="noConversion"/>
  </si>
  <si>
    <t>创建日期</t>
    <phoneticPr fontId="1" type="noConversion"/>
  </si>
  <si>
    <t>update_name</t>
    <phoneticPr fontId="1" type="noConversion"/>
  </si>
  <si>
    <t>修改人名称</t>
    <phoneticPr fontId="1" type="noConversion"/>
  </si>
  <si>
    <t>修改人名称</t>
    <phoneticPr fontId="1" type="noConversion"/>
  </si>
  <si>
    <t>update_by</t>
    <phoneticPr fontId="1" type="noConversion"/>
  </si>
  <si>
    <t>修改人登录名称</t>
    <phoneticPr fontId="1" type="noConversion"/>
  </si>
  <si>
    <t>update_date</t>
    <phoneticPr fontId="1" type="noConversion"/>
  </si>
  <si>
    <t>修改日期</t>
    <phoneticPr fontId="1" type="noConversion"/>
  </si>
  <si>
    <t>sys_org_code</t>
    <phoneticPr fontId="1" type="noConversion"/>
  </si>
  <si>
    <t>所属组织机构</t>
    <phoneticPr fontId="1" type="noConversion"/>
  </si>
  <si>
    <t>所属组织机构</t>
    <phoneticPr fontId="1" type="noConversion"/>
  </si>
  <si>
    <t>预留字段1</t>
    <phoneticPr fontId="1" type="noConversion"/>
  </si>
  <si>
    <t>预留字段2</t>
    <phoneticPr fontId="1" type="noConversion"/>
  </si>
  <si>
    <t>append3</t>
    <phoneticPr fontId="1" type="noConversion"/>
  </si>
  <si>
    <t>预留字段3</t>
    <phoneticPr fontId="1" type="noConversion"/>
  </si>
  <si>
    <t>预留字段3</t>
    <phoneticPr fontId="1" type="noConversion"/>
  </si>
  <si>
    <t>预留字段4</t>
    <phoneticPr fontId="1" type="noConversion"/>
  </si>
  <si>
    <t>人员信息表</t>
    <phoneticPr fontId="7"/>
  </si>
  <si>
    <t>人员信息表</t>
    <phoneticPr fontId="7"/>
  </si>
  <si>
    <t>t_s_user</t>
    <phoneticPr fontId="1" type="noConversion"/>
  </si>
  <si>
    <t>groupid</t>
    <phoneticPr fontId="1" type="noConversion"/>
  </si>
  <si>
    <t>小组id</t>
    <phoneticPr fontId="1" type="noConversion"/>
  </si>
  <si>
    <t>小组id</t>
    <phoneticPr fontId="1" type="noConversion"/>
  </si>
  <si>
    <t>info</t>
    <phoneticPr fontId="1" type="noConversion"/>
  </si>
  <si>
    <t>VARCHAR(200)</t>
    <phoneticPr fontId="1" type="noConversion"/>
  </si>
  <si>
    <t>描述</t>
    <phoneticPr fontId="1" type="noConversion"/>
  </si>
  <si>
    <t>age</t>
    <phoneticPr fontId="1" type="noConversion"/>
  </si>
  <si>
    <t>VARCHAR(5)</t>
    <phoneticPr fontId="1" type="noConversion"/>
  </si>
  <si>
    <t>年龄</t>
    <phoneticPr fontId="1" type="noConversion"/>
  </si>
  <si>
    <t>描述</t>
    <phoneticPr fontId="1" type="noConversion"/>
  </si>
  <si>
    <t>sex</t>
    <phoneticPr fontId="1" type="noConversion"/>
  </si>
  <si>
    <t>VARCHAR(10)</t>
    <phoneticPr fontId="1" type="noConversion"/>
  </si>
  <si>
    <t>性别</t>
    <phoneticPr fontId="1" type="noConversion"/>
  </si>
  <si>
    <t>性别</t>
    <phoneticPr fontId="1" type="noConversion"/>
  </si>
  <si>
    <t>signatureFile</t>
    <phoneticPr fontId="1" type="noConversion"/>
  </si>
  <si>
    <t>VARCHAR(100)</t>
    <phoneticPr fontId="1" type="noConversion"/>
  </si>
  <si>
    <t>officePhone</t>
    <phoneticPr fontId="1" type="noConversion"/>
  </si>
  <si>
    <t>mobilePhone</t>
    <phoneticPr fontId="1" type="noConversion"/>
  </si>
  <si>
    <t>VARCHAR(20)</t>
    <phoneticPr fontId="1" type="noConversion"/>
  </si>
  <si>
    <t>VARCHAR(30)</t>
    <phoneticPr fontId="1" type="noConversion"/>
  </si>
  <si>
    <t>email</t>
    <phoneticPr fontId="1" type="noConversion"/>
  </si>
  <si>
    <t>婚姻状态</t>
    <phoneticPr fontId="1" type="noConversion"/>
  </si>
  <si>
    <t>0:已婚，1:未婚</t>
    <phoneticPr fontId="1" type="noConversion"/>
  </si>
  <si>
    <t>民族</t>
    <phoneticPr fontId="1" type="noConversion"/>
  </si>
  <si>
    <t>民族</t>
    <phoneticPr fontId="1" type="noConversion"/>
  </si>
  <si>
    <t>籍贯</t>
    <phoneticPr fontId="1" type="noConversion"/>
  </si>
  <si>
    <t>家庭地址</t>
    <phoneticPr fontId="1" type="noConversion"/>
  </si>
  <si>
    <t>VARCHAR(1)</t>
    <phoneticPr fontId="1" type="noConversion"/>
  </si>
  <si>
    <t>VARCHAR(40)</t>
    <phoneticPr fontId="1" type="noConversion"/>
  </si>
  <si>
    <t>身份证号</t>
    <phoneticPr fontId="1" type="noConversion"/>
  </si>
  <si>
    <t>联系人姓名</t>
    <phoneticPr fontId="1" type="noConversion"/>
  </si>
  <si>
    <t>VARCHAR(20)</t>
    <phoneticPr fontId="1" type="noConversion"/>
  </si>
  <si>
    <t>VARCHAR(20)</t>
    <phoneticPr fontId="1" type="noConversion"/>
  </si>
  <si>
    <t>联系人电话</t>
  </si>
  <si>
    <t>联系人关系</t>
  </si>
  <si>
    <t>联系人地址</t>
  </si>
  <si>
    <t>学历</t>
    <phoneticPr fontId="1" type="noConversion"/>
  </si>
  <si>
    <t>0:高中及以下 1:中专 2:大专 3:本科及以上</t>
    <phoneticPr fontId="1" type="noConversion"/>
  </si>
  <si>
    <t>edu_remark</t>
    <phoneticPr fontId="1" type="noConversion"/>
  </si>
  <si>
    <t>entry_date</t>
    <phoneticPr fontId="1" type="noConversion"/>
  </si>
  <si>
    <t>入职日期</t>
    <phoneticPr fontId="1" type="noConversion"/>
  </si>
  <si>
    <t>VARCHAR(2)</t>
    <phoneticPr fontId="1" type="noConversion"/>
  </si>
  <si>
    <t>人员类别</t>
    <phoneticPr fontId="1" type="noConversion"/>
  </si>
  <si>
    <t>0:全职 1:兼职 2:实习</t>
    <phoneticPr fontId="1" type="noConversion"/>
  </si>
  <si>
    <t>工资卡信息</t>
    <phoneticPr fontId="1" type="noConversion"/>
  </si>
  <si>
    <t>基本工资</t>
    <phoneticPr fontId="1" type="noConversion"/>
  </si>
  <si>
    <t>绩效工资</t>
    <phoneticPr fontId="1" type="noConversion"/>
  </si>
  <si>
    <t>社保</t>
    <phoneticPr fontId="1" type="noConversion"/>
  </si>
  <si>
    <t>remark</t>
    <phoneticPr fontId="1" type="noConversion"/>
  </si>
  <si>
    <t>备注</t>
    <phoneticPr fontId="1" type="noConversion"/>
  </si>
  <si>
    <t>教育信息备注</t>
    <phoneticPr fontId="1" type="noConversion"/>
  </si>
  <si>
    <t>技能信息描述</t>
    <phoneticPr fontId="1" type="noConversion"/>
  </si>
  <si>
    <t>其他信息备注</t>
    <phoneticPr fontId="1" type="noConversion"/>
  </si>
  <si>
    <t>薪酬历史表</t>
    <phoneticPr fontId="7"/>
  </si>
  <si>
    <t>薪酬历史表</t>
    <phoneticPr fontId="7"/>
  </si>
  <si>
    <t>tb_salary_records</t>
    <phoneticPr fontId="1" type="noConversion"/>
  </si>
  <si>
    <t>month_once</t>
    <phoneticPr fontId="1" type="noConversion"/>
  </si>
  <si>
    <t>月度</t>
    <phoneticPr fontId="1" type="noConversion"/>
  </si>
  <si>
    <t>月度</t>
    <phoneticPr fontId="1" type="noConversion"/>
  </si>
  <si>
    <t>shifa</t>
    <phoneticPr fontId="1" type="noConversion"/>
  </si>
  <si>
    <t>DOUBLE(10,2)</t>
    <phoneticPr fontId="1" type="noConversion"/>
  </si>
  <si>
    <t>实发</t>
    <phoneticPr fontId="1" type="noConversion"/>
  </si>
  <si>
    <t>remark</t>
    <phoneticPr fontId="1" type="noConversion"/>
  </si>
  <si>
    <t>详情</t>
    <phoneticPr fontId="1" type="noConversion"/>
  </si>
  <si>
    <t>详情</t>
    <phoneticPr fontId="1" type="noConversion"/>
  </si>
  <si>
    <t>小组表</t>
    <phoneticPr fontId="7"/>
  </si>
  <si>
    <t>小组表</t>
    <phoneticPr fontId="7"/>
  </si>
  <si>
    <t>tb_xiaozu</t>
    <phoneticPr fontId="1" type="noConversion"/>
  </si>
  <si>
    <t>sys_company_code</t>
    <phoneticPr fontId="1" type="noConversion"/>
  </si>
  <si>
    <t>所属公司</t>
    <phoneticPr fontId="1" type="noConversion"/>
  </si>
  <si>
    <t>所属公司</t>
    <phoneticPr fontId="1" type="noConversion"/>
  </si>
  <si>
    <t>bpm_status</t>
    <phoneticPr fontId="1" type="noConversion"/>
  </si>
  <si>
    <t>流程状态</t>
    <phoneticPr fontId="1" type="noConversion"/>
  </si>
  <si>
    <t>流程状态</t>
    <phoneticPr fontId="1" type="noConversion"/>
  </si>
  <si>
    <t>VARCHAR(32)</t>
    <phoneticPr fontId="1" type="noConversion"/>
  </si>
  <si>
    <t>xiaozu_name</t>
    <phoneticPr fontId="1" type="noConversion"/>
  </si>
  <si>
    <t>VARCHAR(30)</t>
    <phoneticPr fontId="1" type="noConversion"/>
  </si>
  <si>
    <t>小组名称</t>
    <phoneticPr fontId="1" type="noConversion"/>
  </si>
  <si>
    <t>小组名称</t>
    <phoneticPr fontId="1" type="noConversion"/>
  </si>
  <si>
    <t>xiaozu_fuze_quyu</t>
    <phoneticPr fontId="1" type="noConversion"/>
  </si>
  <si>
    <t>小组负责区域</t>
    <phoneticPr fontId="1" type="noConversion"/>
  </si>
  <si>
    <t>小组负责区域</t>
    <phoneticPr fontId="1" type="noConversion"/>
  </si>
  <si>
    <t>VARCHAR(200)</t>
    <phoneticPr fontId="1" type="noConversion"/>
  </si>
  <si>
    <t>userid</t>
    <phoneticPr fontId="1" type="noConversion"/>
  </si>
  <si>
    <t>VARCHAR(36)</t>
    <phoneticPr fontId="1" type="noConversion"/>
  </si>
  <si>
    <t>N</t>
    <phoneticPr fontId="1" type="noConversion"/>
  </si>
  <si>
    <t>人员ID</t>
    <phoneticPr fontId="1" type="noConversion"/>
  </si>
  <si>
    <t>家庭地址</t>
    <phoneticPr fontId="1" type="noConversion"/>
  </si>
  <si>
    <t>id_card</t>
    <phoneticPr fontId="1" type="noConversion"/>
  </si>
  <si>
    <t>身份证号</t>
    <phoneticPr fontId="1" type="noConversion"/>
  </si>
  <si>
    <t>VARCHAR(200)</t>
    <phoneticPr fontId="1" type="noConversion"/>
  </si>
  <si>
    <t>联系人地址</t>
    <phoneticPr fontId="1" type="noConversion"/>
  </si>
  <si>
    <t>edu_level</t>
    <phoneticPr fontId="1" type="noConversion"/>
  </si>
  <si>
    <t>教育信息备注</t>
    <phoneticPr fontId="1" type="noConversion"/>
  </si>
  <si>
    <t>技能信息描述</t>
    <phoneticPr fontId="1" type="noConversion"/>
  </si>
  <si>
    <t>入职日期</t>
    <phoneticPr fontId="1" type="noConversion"/>
  </si>
  <si>
    <t>person_type</t>
    <phoneticPr fontId="1" type="noConversion"/>
  </si>
  <si>
    <t>salary_card</t>
    <phoneticPr fontId="1" type="noConversion"/>
  </si>
  <si>
    <t>基本工资</t>
    <phoneticPr fontId="1" type="noConversion"/>
  </si>
  <si>
    <t>绩效工资</t>
    <phoneticPr fontId="1" type="noConversion"/>
  </si>
  <si>
    <t>social_help</t>
    <phoneticPr fontId="1" type="noConversion"/>
  </si>
  <si>
    <t>remark</t>
    <phoneticPr fontId="1" type="noConversion"/>
  </si>
  <si>
    <t>append1</t>
    <phoneticPr fontId="1" type="noConversion"/>
  </si>
  <si>
    <t>预留字段1</t>
    <phoneticPr fontId="1" type="noConversion"/>
  </si>
  <si>
    <t>append2</t>
    <phoneticPr fontId="1" type="noConversion"/>
  </si>
  <si>
    <t>marry_state</t>
    <phoneticPr fontId="1" type="noConversion"/>
  </si>
  <si>
    <t>nation</t>
    <phoneticPr fontId="1" type="noConversion"/>
  </si>
  <si>
    <t>native_place</t>
    <phoneticPr fontId="1" type="noConversion"/>
  </si>
  <si>
    <t>籍贯</t>
    <phoneticPr fontId="1" type="noConversion"/>
  </si>
  <si>
    <t>home_address</t>
    <phoneticPr fontId="1" type="noConversion"/>
  </si>
  <si>
    <t>relation_name</t>
    <phoneticPr fontId="1" type="noConversion"/>
  </si>
  <si>
    <t>联系人姓名</t>
    <phoneticPr fontId="1" type="noConversion"/>
  </si>
  <si>
    <t>relation_phone</t>
    <phoneticPr fontId="1" type="noConversion"/>
  </si>
  <si>
    <t>联系人电话</t>
    <phoneticPr fontId="1" type="noConversion"/>
  </si>
  <si>
    <t>relation_conn</t>
    <phoneticPr fontId="1" type="noConversion"/>
  </si>
  <si>
    <t>联系人关系</t>
    <phoneticPr fontId="1" type="noConversion"/>
  </si>
  <si>
    <t>relation_address</t>
    <phoneticPr fontId="1" type="noConversion"/>
  </si>
  <si>
    <t>学历</t>
    <phoneticPr fontId="1" type="noConversion"/>
  </si>
  <si>
    <t>skill_remark</t>
    <phoneticPr fontId="1" type="noConversion"/>
  </si>
  <si>
    <t>人员类别</t>
    <phoneticPr fontId="1" type="noConversion"/>
  </si>
  <si>
    <t>base_salary</t>
    <phoneticPr fontId="1" type="noConversion"/>
  </si>
  <si>
    <t>add_salary</t>
    <phoneticPr fontId="1" type="noConversion"/>
  </si>
  <si>
    <t>社保</t>
    <phoneticPr fontId="1" type="noConversion"/>
  </si>
  <si>
    <t>其他信息备注</t>
    <phoneticPr fontId="1" type="noConversion"/>
  </si>
  <si>
    <t>预留字段2</t>
    <phoneticPr fontId="1" type="noConversion"/>
  </si>
  <si>
    <t>append3</t>
    <phoneticPr fontId="1" type="noConversion"/>
  </si>
  <si>
    <t>append4</t>
    <phoneticPr fontId="1" type="noConversion"/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</si>
  <si>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</si>
  <si>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>物理名</t>
    <phoneticPr fontId="7"/>
  </si>
  <si>
    <r>
      <rPr>
        <sz val="10"/>
        <rFont val="宋体"/>
        <family val="3"/>
        <charset val="134"/>
      </rPr>
      <t>备</t>
    </r>
    <r>
      <rPr>
        <sz val="10"/>
        <rFont val="ＭＳ Ｐゴシック"/>
        <family val="2"/>
        <charset val="128"/>
      </rPr>
      <t>件目</t>
    </r>
    <r>
      <rPr>
        <sz val="10"/>
        <rFont val="宋体"/>
        <family val="3"/>
        <charset val="134"/>
      </rPr>
      <t>录</t>
    </r>
    <r>
      <rPr>
        <sz val="10"/>
        <rFont val="ＭＳ Ｐゴシック"/>
        <family val="2"/>
        <charset val="128"/>
      </rPr>
      <t>附件表</t>
    </r>
    <phoneticPr fontId="7"/>
  </si>
  <si>
    <t>版本</t>
    <phoneticPr fontId="7"/>
  </si>
  <si>
    <r>
      <rPr>
        <sz val="10"/>
        <rFont val="宋体"/>
        <family val="3"/>
        <charset val="134"/>
      </rPr>
      <t>备</t>
    </r>
    <r>
      <rPr>
        <sz val="10"/>
        <rFont val="ＭＳ Ｐゴシック"/>
        <family val="2"/>
        <charset val="128"/>
      </rPr>
      <t>件目</t>
    </r>
    <r>
      <rPr>
        <sz val="10"/>
        <rFont val="宋体"/>
        <family val="3"/>
        <charset val="134"/>
      </rPr>
      <t>录</t>
    </r>
    <r>
      <rPr>
        <sz val="10"/>
        <rFont val="ＭＳ Ｐゴシック"/>
        <family val="2"/>
        <charset val="128"/>
      </rPr>
      <t>附件表</t>
    </r>
    <phoneticPr fontId="1" type="noConversion"/>
  </si>
  <si>
    <t>1.0</t>
    <phoneticPr fontId="7"/>
  </si>
  <si>
    <t>名称</t>
    <phoneticPr fontId="7"/>
  </si>
  <si>
    <t>默认</t>
    <phoneticPr fontId="7"/>
  </si>
  <si>
    <t>注释</t>
    <phoneticPr fontId="7"/>
  </si>
  <si>
    <t>含义</t>
    <phoneticPr fontId="7"/>
  </si>
  <si>
    <t>id</t>
    <phoneticPr fontId="1" type="noConversion"/>
  </si>
  <si>
    <t>VARCHAR(36)</t>
    <phoneticPr fontId="1" type="noConversion"/>
  </si>
  <si>
    <t>N</t>
    <phoneticPr fontId="1" type="noConversion"/>
  </si>
  <si>
    <t>系统附件表对应ID</t>
    <phoneticPr fontId="1" type="noConversion"/>
  </si>
  <si>
    <t>备件目录ID</t>
    <phoneticPr fontId="1" type="noConversion"/>
  </si>
  <si>
    <t>VARCHAR(50)</t>
    <phoneticPr fontId="1" type="noConversion"/>
  </si>
  <si>
    <t>Y</t>
    <phoneticPr fontId="1" type="noConversion"/>
  </si>
  <si>
    <t>附件名称</t>
    <phoneticPr fontId="1" type="noConversion"/>
  </si>
  <si>
    <t>fujian_remark</t>
    <phoneticPr fontId="1" type="noConversion"/>
  </si>
  <si>
    <t>VARCHAR(200)</t>
    <phoneticPr fontId="1" type="noConversion"/>
  </si>
  <si>
    <t>附件备注</t>
    <phoneticPr fontId="1" type="noConversion"/>
  </si>
  <si>
    <t>附件备注</t>
    <phoneticPr fontId="1" type="noConversion"/>
  </si>
  <si>
    <t>append1</t>
    <phoneticPr fontId="1" type="noConversion"/>
  </si>
  <si>
    <t>Y</t>
    <phoneticPr fontId="1" type="noConversion"/>
  </si>
  <si>
    <t>append2</t>
    <phoneticPr fontId="1" type="noConversion"/>
  </si>
  <si>
    <t>预留字段2</t>
    <phoneticPr fontId="1" type="noConversion"/>
  </si>
  <si>
    <t>append3</t>
    <phoneticPr fontId="1" type="noConversion"/>
  </si>
  <si>
    <t>预留字段3</t>
    <phoneticPr fontId="1" type="noConversion"/>
  </si>
  <si>
    <t>append4</t>
    <phoneticPr fontId="1" type="noConversion"/>
  </si>
  <si>
    <t>预留字段4</t>
    <phoneticPr fontId="1" type="noConversion"/>
  </si>
  <si>
    <t>物理名</t>
    <phoneticPr fontId="7"/>
  </si>
  <si>
    <t>销售价格历史表</t>
    <phoneticPr fontId="7"/>
  </si>
  <si>
    <t>tb_caigoujiage_history</t>
    <phoneticPr fontId="1" type="noConversion"/>
  </si>
  <si>
    <r>
      <t>定</t>
    </r>
    <r>
      <rPr>
        <sz val="10"/>
        <rFont val="NSimSun"/>
        <family val="3"/>
        <charset val="134"/>
      </rPr>
      <t>义</t>
    </r>
    <phoneticPr fontId="7"/>
  </si>
  <si>
    <t>1.0</t>
    <phoneticPr fontId="7"/>
  </si>
  <si>
    <t>表字段説明</t>
    <phoneticPr fontId="7"/>
  </si>
  <si>
    <t>名称</t>
    <phoneticPr fontId="7"/>
  </si>
  <si>
    <t>主键</t>
    <phoneticPr fontId="7"/>
  </si>
  <si>
    <t>规则</t>
    <phoneticPr fontId="7"/>
  </si>
  <si>
    <t>含义</t>
    <phoneticPr fontId="7"/>
  </si>
  <si>
    <t>*</t>
    <phoneticPr fontId="1" type="noConversion"/>
  </si>
  <si>
    <t>主键ID</t>
    <phoneticPr fontId="1" type="noConversion"/>
  </si>
  <si>
    <t>UUID</t>
    <phoneticPr fontId="1" type="noConversion"/>
  </si>
  <si>
    <t>create_name</t>
    <phoneticPr fontId="1" type="noConversion"/>
  </si>
  <si>
    <t>VARCHAR(50)</t>
    <phoneticPr fontId="1" type="noConversion"/>
  </si>
  <si>
    <t>创建人名称</t>
    <phoneticPr fontId="1" type="noConversion"/>
  </si>
  <si>
    <t>create_by</t>
    <phoneticPr fontId="1" type="noConversion"/>
  </si>
  <si>
    <t>Y</t>
    <phoneticPr fontId="1" type="noConversion"/>
  </si>
  <si>
    <t>创建人登录名称</t>
    <phoneticPr fontId="1" type="noConversion"/>
  </si>
  <si>
    <t>create_date</t>
    <phoneticPr fontId="1" type="noConversion"/>
  </si>
  <si>
    <t>DATETIME</t>
    <phoneticPr fontId="1" type="noConversion"/>
  </si>
  <si>
    <t>创建日期</t>
    <phoneticPr fontId="1" type="noConversion"/>
  </si>
  <si>
    <t>update_name</t>
    <phoneticPr fontId="1" type="noConversion"/>
  </si>
  <si>
    <t>修改人名称</t>
    <phoneticPr fontId="1" type="noConversion"/>
  </si>
  <si>
    <t>修改人登录名称</t>
    <phoneticPr fontId="1" type="noConversion"/>
  </si>
  <si>
    <t>update_date</t>
    <phoneticPr fontId="1" type="noConversion"/>
  </si>
  <si>
    <t>修改日期</t>
    <phoneticPr fontId="1" type="noConversion"/>
  </si>
  <si>
    <t>VARCHAR(50)</t>
    <phoneticPr fontId="1" type="noConversion"/>
  </si>
  <si>
    <t>Y</t>
    <phoneticPr fontId="1" type="noConversion"/>
  </si>
  <si>
    <t>所属部门</t>
    <phoneticPr fontId="1" type="noConversion"/>
  </si>
  <si>
    <t>start_date</t>
    <phoneticPr fontId="1" type="noConversion"/>
  </si>
  <si>
    <t>开始时间</t>
    <phoneticPr fontId="1" type="noConversion"/>
  </si>
  <si>
    <t>end_date</t>
    <phoneticPr fontId="1" type="noConversion"/>
  </si>
  <si>
    <t>结束时间</t>
    <phoneticPr fontId="1" type="noConversion"/>
  </si>
  <si>
    <t>结束时间</t>
    <phoneticPr fontId="1" type="noConversion"/>
  </si>
  <si>
    <t>jiage</t>
    <phoneticPr fontId="1" type="noConversion"/>
  </si>
  <si>
    <t>duoble(10,2)</t>
    <phoneticPr fontId="1" type="noConversion"/>
  </si>
  <si>
    <t>价格</t>
    <phoneticPr fontId="1" type="noConversion"/>
  </si>
  <si>
    <t>表tb_wuliao_dic_address的ID字段</t>
    <phoneticPr fontId="1" type="noConversion"/>
  </si>
  <si>
    <t>物料产地</t>
    <phoneticPr fontId="1" type="noConversion"/>
  </si>
  <si>
    <t>append1</t>
    <phoneticPr fontId="1" type="noConversion"/>
  </si>
  <si>
    <t>预留字段1</t>
    <phoneticPr fontId="1" type="noConversion"/>
  </si>
  <si>
    <t>append2</t>
    <phoneticPr fontId="1" type="noConversion"/>
  </si>
  <si>
    <t>预留字段2</t>
    <phoneticPr fontId="1" type="noConversion"/>
  </si>
  <si>
    <t>append3</t>
    <phoneticPr fontId="1" type="noConversion"/>
  </si>
  <si>
    <t>预留字段3</t>
    <phoneticPr fontId="1" type="noConversion"/>
  </si>
  <si>
    <t>append4</t>
    <phoneticPr fontId="1" type="noConversion"/>
  </si>
  <si>
    <t>预留字段4</t>
    <phoneticPr fontId="1" type="noConversion"/>
  </si>
  <si>
    <t>预留字段4</t>
    <phoneticPr fontId="1" type="noConversion"/>
  </si>
  <si>
    <r>
      <t>系</t>
    </r>
    <r>
      <rPr>
        <sz val="10"/>
        <rFont val="NSimSun"/>
        <family val="3"/>
        <charset val="134"/>
      </rPr>
      <t>统</t>
    </r>
    <r>
      <rPr>
        <sz val="10"/>
        <rFont val="ＭＳ Ｐゴシック"/>
        <family val="2"/>
        <charset val="128"/>
      </rPr>
      <t>名</t>
    </r>
    <phoneticPr fontId="7"/>
  </si>
  <si>
    <t>tb_xiaoshoujiage_history</t>
    <phoneticPr fontId="1" type="noConversion"/>
  </si>
  <si>
    <r>
      <t>定</t>
    </r>
    <r>
      <rPr>
        <sz val="10"/>
        <rFont val="NSimSun"/>
        <family val="3"/>
        <charset val="134"/>
      </rPr>
      <t>义</t>
    </r>
    <phoneticPr fontId="7"/>
  </si>
  <si>
    <t>名称</t>
    <phoneticPr fontId="7"/>
  </si>
  <si>
    <t>类型</t>
    <phoneticPr fontId="1" type="noConversion"/>
  </si>
  <si>
    <t>默认</t>
    <phoneticPr fontId="7"/>
  </si>
  <si>
    <t>注释</t>
    <phoneticPr fontId="7"/>
  </si>
  <si>
    <t>规则</t>
    <phoneticPr fontId="7"/>
  </si>
  <si>
    <t>id</t>
    <phoneticPr fontId="1" type="noConversion"/>
  </si>
  <si>
    <t>VARCHAR(36)</t>
    <phoneticPr fontId="1" type="noConversion"/>
  </si>
  <si>
    <t>N</t>
    <phoneticPr fontId="1" type="noConversion"/>
  </si>
  <si>
    <t>VARCHAR(50)</t>
    <phoneticPr fontId="1" type="noConversion"/>
  </si>
  <si>
    <t>创建人名称</t>
    <phoneticPr fontId="1" type="noConversion"/>
  </si>
  <si>
    <t>create_by</t>
    <phoneticPr fontId="1" type="noConversion"/>
  </si>
  <si>
    <t>创建人登录名称</t>
    <phoneticPr fontId="1" type="noConversion"/>
  </si>
  <si>
    <t>Y</t>
    <phoneticPr fontId="1" type="noConversion"/>
  </si>
  <si>
    <t>创建日期</t>
    <phoneticPr fontId="1" type="noConversion"/>
  </si>
  <si>
    <t>创建日期</t>
    <phoneticPr fontId="1" type="noConversion"/>
  </si>
  <si>
    <t>修改人名称</t>
    <phoneticPr fontId="1" type="noConversion"/>
  </si>
  <si>
    <t>update_by</t>
    <phoneticPr fontId="1" type="noConversion"/>
  </si>
  <si>
    <t>修改日期</t>
    <phoneticPr fontId="1" type="noConversion"/>
  </si>
  <si>
    <t>sys_org_code</t>
    <phoneticPr fontId="1" type="noConversion"/>
  </si>
  <si>
    <t>开始时间</t>
    <phoneticPr fontId="1" type="noConversion"/>
  </si>
  <si>
    <t>end_date</t>
    <phoneticPr fontId="1" type="noConversion"/>
  </si>
  <si>
    <t>结束时间</t>
    <phoneticPr fontId="1" type="noConversion"/>
  </si>
  <si>
    <t>jiage</t>
    <phoneticPr fontId="1" type="noConversion"/>
  </si>
  <si>
    <t>wuliao_address_id</t>
    <phoneticPr fontId="1" type="noConversion"/>
  </si>
  <si>
    <t>物料产地ID</t>
    <phoneticPr fontId="1" type="noConversion"/>
  </si>
  <si>
    <t>预留字段3</t>
    <phoneticPr fontId="1" type="noConversion"/>
  </si>
  <si>
    <t>销售价格历史表</t>
    <phoneticPr fontId="1" type="noConversion"/>
  </si>
  <si>
    <t>采购价格历史表</t>
    <phoneticPr fontId="7"/>
  </si>
  <si>
    <t>采购价格历史表</t>
    <phoneticPr fontId="1" type="noConversion"/>
  </si>
  <si>
    <t>wuliao_address_id</t>
    <phoneticPr fontId="1" type="noConversion"/>
  </si>
  <si>
    <t>fujian_name</t>
    <phoneticPr fontId="1" type="noConversion"/>
  </si>
  <si>
    <t>tb_wuliao_dic_img_files</t>
    <phoneticPr fontId="1" type="noConversion"/>
  </si>
  <si>
    <t>user_base_info</t>
    <phoneticPr fontId="1" type="noConversion"/>
  </si>
  <si>
    <t>用户基本信息表</t>
    <phoneticPr fontId="7"/>
  </si>
  <si>
    <t>user_name</t>
    <phoneticPr fontId="1" type="noConversion"/>
  </si>
  <si>
    <t>用户名</t>
    <phoneticPr fontId="1" type="noConversion"/>
  </si>
  <si>
    <t>password</t>
    <phoneticPr fontId="1" type="noConversion"/>
  </si>
  <si>
    <t>密码</t>
    <phoneticPr fontId="1" type="noConversion"/>
  </si>
  <si>
    <t>text</t>
    <phoneticPr fontId="1" type="noConversion"/>
  </si>
  <si>
    <t>real_name</t>
    <phoneticPr fontId="1" type="noConversion"/>
  </si>
  <si>
    <t>真实名称</t>
    <phoneticPr fontId="1" type="noConversion"/>
  </si>
  <si>
    <r>
      <t>后台管理系</t>
    </r>
    <r>
      <rPr>
        <sz val="10"/>
        <rFont val="宋体"/>
        <family val="3"/>
        <charset val="134"/>
      </rPr>
      <t>统</t>
    </r>
    <phoneticPr fontId="1" type="noConversion"/>
  </si>
  <si>
    <t>用户基本信息表</t>
    <phoneticPr fontId="1" type="noConversion"/>
  </si>
  <si>
    <t>user_detail_info</t>
    <phoneticPr fontId="1" type="noConversion"/>
  </si>
  <si>
    <t>用户详细信息表</t>
    <phoneticPr fontId="7"/>
  </si>
  <si>
    <t>用户详细信息表</t>
    <phoneticPr fontId="1" type="noConversion"/>
  </si>
  <si>
    <t>tel</t>
    <phoneticPr fontId="1" type="noConversion"/>
  </si>
  <si>
    <t>phone</t>
    <phoneticPr fontId="1" type="noConversion"/>
  </si>
  <si>
    <t>sign</t>
    <phoneticPr fontId="1" type="noConversion"/>
  </si>
  <si>
    <t>introduce</t>
    <phoneticPr fontId="1" type="noConversion"/>
  </si>
  <si>
    <t>VARCHAR(51)</t>
  </si>
  <si>
    <t>VARCHAR(52)</t>
  </si>
  <si>
    <t>VARCHAR(53)</t>
  </si>
  <si>
    <t>VARCHAR(11)</t>
    <phoneticPr fontId="1" type="noConversion"/>
  </si>
  <si>
    <t>邮箱</t>
    <phoneticPr fontId="1" type="noConversion"/>
  </si>
  <si>
    <t>签名</t>
    <phoneticPr fontId="1" type="noConversion"/>
  </si>
  <si>
    <t>自我介绍</t>
    <phoneticPr fontId="1" type="noConversion"/>
  </si>
  <si>
    <t>0 ： 男   1：女</t>
    <phoneticPr fontId="1" type="noConversion"/>
  </si>
  <si>
    <t>role_info</t>
    <phoneticPr fontId="1" type="noConversion"/>
  </si>
  <si>
    <t>角色信息表</t>
    <phoneticPr fontId="7"/>
  </si>
  <si>
    <t>角色信息表</t>
    <phoneticPr fontId="1" type="noConversion"/>
  </si>
  <si>
    <t>rolename</t>
    <phoneticPr fontId="1" type="noConversion"/>
  </si>
  <si>
    <t>rolecode</t>
    <phoneticPr fontId="1" type="noConversion"/>
  </si>
  <si>
    <t>角色编码</t>
    <phoneticPr fontId="1" type="noConversion"/>
  </si>
  <si>
    <t>角色名称</t>
    <phoneticPr fontId="1" type="noConversion"/>
  </si>
  <si>
    <t>function_info</t>
    <phoneticPr fontId="1" type="noConversion"/>
  </si>
  <si>
    <t>菜单信息表</t>
    <phoneticPr fontId="7"/>
  </si>
  <si>
    <t>菜单信息表</t>
    <phoneticPr fontId="1" type="noConversion"/>
  </si>
  <si>
    <t>function_leave</t>
    <phoneticPr fontId="1" type="noConversion"/>
  </si>
  <si>
    <t>function_name</t>
    <phoneticPr fontId="1" type="noConversion"/>
  </si>
  <si>
    <t>function_url</t>
    <phoneticPr fontId="1" type="noConversion"/>
  </si>
  <si>
    <t>function_parentid</t>
    <phoneticPr fontId="1" type="noConversion"/>
  </si>
  <si>
    <t>function_order</t>
    <phoneticPr fontId="1" type="noConversion"/>
  </si>
  <si>
    <t>菜单级别</t>
    <phoneticPr fontId="1" type="noConversion"/>
  </si>
  <si>
    <t>菜单名称</t>
    <phoneticPr fontId="1" type="noConversion"/>
  </si>
  <si>
    <t>菜单地址</t>
    <phoneticPr fontId="1" type="noConversion"/>
  </si>
  <si>
    <t>父菜单id</t>
    <phoneticPr fontId="1" type="noConversion"/>
  </si>
  <si>
    <t>菜单顺序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</si>
</sst>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NSimSun"/>
      <family val="3"/>
      <charset val="134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宋体"/>
      <family val="3"/>
      <charset val="134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1"/>
      <color theme="10"/>
      <name val="宋体"/>
      <family val="2"/>
      <scheme val="minor"/>
    </font>
    <font>
      <sz val="10"/>
      <name val="Verdana"/>
      <family val="2"/>
    </font>
    <font>
      <sz val="10"/>
      <name val="SimSun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name val="ＭＳ Ｐゴシック"/>
      <family val="3"/>
      <charset val="134"/>
    </font>
    <font>
      <sz val="8"/>
      <color rgb="FF333333"/>
      <name val="Consolas"/>
      <family val="3"/>
    </font>
    <font>
      <sz val="8"/>
      <color rgb="FF333333"/>
      <name val="宋体"/>
      <family val="3"/>
      <charset val="134"/>
    </font>
    <font>
      <sz val="10"/>
      <color rgb="FF00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45F97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3" fillId="9" borderId="0" applyNumberFormat="0" applyBorder="0" applyAlignment="0" applyProtection="0">
      <alignment vertical="center"/>
    </xf>
  </cellStyleXfs>
  <cellXfs count="107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4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2" fillId="2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6" fillId="4" borderId="13" xfId="0" applyNumberFormat="1" applyFont="1" applyFill="1" applyBorder="1" applyAlignment="1" applyProtection="1">
      <alignment horizontal="center" vertical="center"/>
    </xf>
    <xf numFmtId="0" fontId="2" fillId="4" borderId="13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/>
    <xf numFmtId="0" fontId="6" fillId="4" borderId="14" xfId="0" applyNumberFormat="1" applyFont="1" applyFill="1" applyBorder="1" applyAlignment="1" applyProtection="1">
      <alignment horizontal="center" vertical="center"/>
    </xf>
    <xf numFmtId="0" fontId="0" fillId="4" borderId="15" xfId="0" applyNumberFormat="1" applyFill="1" applyBorder="1" applyAlignment="1" applyProtection="1">
      <alignment horizontal="center" vertical="center"/>
    </xf>
    <xf numFmtId="0" fontId="0" fillId="4" borderId="15" xfId="0" applyNumberFormat="1" applyFont="1" applyFill="1" applyBorder="1" applyAlignment="1" applyProtection="1">
      <alignment horizontal="center" vertical="center"/>
    </xf>
    <xf numFmtId="0" fontId="6" fillId="4" borderId="15" xfId="0" applyNumberFormat="1" applyFont="1" applyFill="1" applyBorder="1" applyAlignment="1" applyProtection="1">
      <alignment horizontal="center" vertical="center"/>
    </xf>
    <xf numFmtId="0" fontId="2" fillId="4" borderId="15" xfId="0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0" fillId="3" borderId="0" xfId="0" applyFill="1"/>
    <xf numFmtId="0" fontId="4" fillId="6" borderId="0" xfId="0" applyFont="1" applyFill="1"/>
    <xf numFmtId="0" fontId="0" fillId="6" borderId="0" xfId="0" applyFill="1"/>
    <xf numFmtId="0" fontId="9" fillId="3" borderId="0" xfId="0" applyFont="1" applyFill="1"/>
    <xf numFmtId="0" fontId="2" fillId="3" borderId="0" xfId="0" applyFont="1" applyFill="1"/>
    <xf numFmtId="0" fontId="5" fillId="6" borderId="0" xfId="0" applyFont="1" applyFill="1"/>
    <xf numFmtId="0" fontId="5" fillId="0" borderId="1" xfId="0" applyFont="1" applyBorder="1" applyAlignment="1">
      <alignment wrapText="1"/>
    </xf>
    <xf numFmtId="0" fontId="11" fillId="0" borderId="1" xfId="0" applyFont="1" applyBorder="1"/>
    <xf numFmtId="0" fontId="5" fillId="3" borderId="8" xfId="0" applyFont="1" applyFill="1" applyBorder="1"/>
    <xf numFmtId="0" fontId="12" fillId="0" borderId="1" xfId="0" applyFont="1" applyBorder="1"/>
    <xf numFmtId="0" fontId="11" fillId="7" borderId="1" xfId="0" applyFont="1" applyFill="1" applyBorder="1"/>
    <xf numFmtId="0" fontId="0" fillId="7" borderId="0" xfId="0" applyFill="1"/>
    <xf numFmtId="0" fontId="8" fillId="7" borderId="1" xfId="1" applyFill="1" applyBorder="1"/>
    <xf numFmtId="0" fontId="11" fillId="8" borderId="1" xfId="0" applyFont="1" applyFill="1" applyBorder="1"/>
    <xf numFmtId="0" fontId="8" fillId="8" borderId="1" xfId="1" applyFill="1" applyBorder="1"/>
    <xf numFmtId="0" fontId="0" fillId="8" borderId="0" xfId="0" applyFill="1"/>
    <xf numFmtId="0" fontId="5" fillId="2" borderId="1" xfId="0" applyFont="1" applyFill="1" applyBorder="1" applyAlignment="1">
      <alignment horizontal="center"/>
    </xf>
    <xf numFmtId="0" fontId="0" fillId="0" borderId="0" xfId="0"/>
    <xf numFmtId="0" fontId="13" fillId="9" borderId="0" xfId="2" applyAlignment="1"/>
    <xf numFmtId="21" fontId="11" fillId="0" borderId="1" xfId="0" applyNumberFormat="1" applyFont="1" applyBorder="1"/>
    <xf numFmtId="0" fontId="0" fillId="0" borderId="0" xfId="0"/>
    <xf numFmtId="0" fontId="0" fillId="0" borderId="0" xfId="0"/>
    <xf numFmtId="0" fontId="0" fillId="10" borderId="0" xfId="0" applyFill="1"/>
    <xf numFmtId="0" fontId="0" fillId="11" borderId="0" xfId="0" applyFill="1"/>
    <xf numFmtId="0" fontId="8" fillId="0" borderId="1" xfId="1" applyBorder="1"/>
    <xf numFmtId="0" fontId="0" fillId="0" borderId="0" xfId="0"/>
    <xf numFmtId="0" fontId="11" fillId="12" borderId="1" xfId="0" applyFont="1" applyFill="1" applyBorder="1"/>
    <xf numFmtId="21" fontId="11" fillId="12" borderId="1" xfId="0" applyNumberFormat="1" applyFont="1" applyFill="1" applyBorder="1"/>
    <xf numFmtId="0" fontId="0" fillId="12" borderId="0" xfId="0" applyFill="1"/>
    <xf numFmtId="0" fontId="11" fillId="0" borderId="1" xfId="0" applyFont="1" applyBorder="1" applyAlignment="1">
      <alignment wrapText="1"/>
    </xf>
    <xf numFmtId="0" fontId="0" fillId="0" borderId="0" xfId="0"/>
    <xf numFmtId="0" fontId="0" fillId="0" borderId="0" xfId="0"/>
    <xf numFmtId="0" fontId="11" fillId="5" borderId="1" xfId="0" applyFont="1" applyFill="1" applyBorder="1"/>
    <xf numFmtId="0" fontId="14" fillId="0" borderId="1" xfId="1" applyFont="1" applyBorder="1"/>
    <xf numFmtId="0" fontId="14" fillId="7" borderId="1" xfId="1" applyFont="1" applyFill="1" applyBorder="1"/>
    <xf numFmtId="0" fontId="8" fillId="0" borderId="0" xfId="1"/>
    <xf numFmtId="20" fontId="0" fillId="0" borderId="0" xfId="0" applyNumberFormat="1"/>
    <xf numFmtId="0" fontId="11" fillId="0" borderId="16" xfId="0" applyFont="1" applyFill="1" applyBorder="1"/>
    <xf numFmtId="0" fontId="0" fillId="0" borderId="0" xfId="0"/>
    <xf numFmtId="0" fontId="0" fillId="0" borderId="0" xfId="0"/>
    <xf numFmtId="0" fontId="15" fillId="0" borderId="0" xfId="0" applyFont="1"/>
    <xf numFmtId="0" fontId="0" fillId="0" borderId="0" xfId="0"/>
    <xf numFmtId="0" fontId="11" fillId="0" borderId="0" xfId="0" applyFont="1"/>
    <xf numFmtId="0" fontId="0" fillId="0" borderId="0" xfId="0"/>
    <xf numFmtId="0" fontId="17" fillId="0" borderId="0" xfId="0" applyFont="1"/>
    <xf numFmtId="0" fontId="0" fillId="0" borderId="0" xfId="0"/>
    <xf numFmtId="0" fontId="0" fillId="0" borderId="0" xfId="0"/>
    <xf numFmtId="0" fontId="8" fillId="0" borderId="0" xfId="1" applyFill="1"/>
    <xf numFmtId="0" fontId="0" fillId="0" borderId="0" xfId="0"/>
    <xf numFmtId="0" fontId="0" fillId="0" borderId="0" xfId="0"/>
    <xf numFmtId="0" fontId="19" fillId="0" borderId="0" xfId="0" applyFont="1"/>
    <xf numFmtId="20" fontId="15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5" fillId="0" borderId="11" xfId="0" applyNumberFormat="1" applyFont="1" applyFill="1" applyBorder="1" applyAlignment="1" applyProtection="1">
      <alignment vertical="center"/>
    </xf>
    <xf numFmtId="0" fontId="0" fillId="0" borderId="12" xfId="0" applyNumberFormat="1" applyFont="1" applyFill="1" applyBorder="1" applyAlignment="1" applyProtection="1"/>
    <xf numFmtId="0" fontId="0" fillId="0" borderId="13" xfId="0" applyNumberFormat="1" applyFont="1" applyFill="1" applyBorder="1" applyAlignment="1" applyProtection="1"/>
    <xf numFmtId="0" fontId="6" fillId="0" borderId="11" xfId="0" applyNumberFormat="1" applyFont="1" applyFill="1" applyBorder="1" applyAlignment="1" applyProtection="1">
      <alignment horizontal="center" vertical="center"/>
    </xf>
    <xf numFmtId="0" fontId="0" fillId="0" borderId="12" xfId="0" applyNumberFormat="1" applyFont="1" applyFill="1" applyBorder="1" applyAlignment="1" applyProtection="1">
      <alignment horizontal="center"/>
    </xf>
    <xf numFmtId="0" fontId="0" fillId="0" borderId="13" xfId="0" applyNumberFormat="1" applyFont="1" applyFill="1" applyBorder="1" applyAlignment="1" applyProtection="1">
      <alignment horizontal="center"/>
    </xf>
    <xf numFmtId="0" fontId="6" fillId="4" borderId="11" xfId="0" applyNumberFormat="1" applyFont="1" applyFill="1" applyBorder="1" applyAlignment="1" applyProtection="1">
      <alignment vertical="top"/>
    </xf>
    <xf numFmtId="0" fontId="0" fillId="0" borderId="12" xfId="0" applyNumberFormat="1" applyFont="1" applyFill="1" applyBorder="1" applyAlignment="1" applyProtection="1">
      <alignment vertical="top" wrapText="1"/>
    </xf>
    <xf numFmtId="0" fontId="6" fillId="4" borderId="11" xfId="0" applyNumberFormat="1" applyFont="1" applyFill="1" applyBorder="1" applyAlignment="1" applyProtection="1">
      <alignment vertical="center"/>
    </xf>
    <xf numFmtId="0" fontId="6" fillId="4" borderId="12" xfId="0" applyNumberFormat="1" applyFont="1" applyFill="1" applyBorder="1" applyAlignment="1" applyProtection="1">
      <alignment horizontal="center" vertical="center"/>
    </xf>
    <xf numFmtId="0" fontId="6" fillId="0" borderId="11" xfId="0" applyNumberFormat="1" applyFont="1" applyFill="1" applyBorder="1" applyAlignment="1" applyProtection="1">
      <alignment vertical="center"/>
    </xf>
    <xf numFmtId="0" fontId="5" fillId="0" borderId="11" xfId="0" applyNumberFormat="1" applyFont="1" applyFill="1" applyBorder="1" applyAlignment="1" applyProtection="1">
      <alignment horizontal="center" vertical="center"/>
    </xf>
    <xf numFmtId="0" fontId="5" fillId="4" borderId="12" xfId="0" applyNumberFormat="1" applyFont="1" applyFill="1" applyBorder="1" applyAlignment="1" applyProtection="1">
      <alignment horizontal="center" vertical="center"/>
    </xf>
    <xf numFmtId="0" fontId="0" fillId="0" borderId="0" xfId="0"/>
    <xf numFmtId="0" fontId="16" fillId="0" borderId="11" xfId="0" applyNumberFormat="1" applyFont="1" applyFill="1" applyBorder="1" applyAlignment="1" applyProtection="1">
      <alignment vertical="center"/>
    </xf>
    <xf numFmtId="0" fontId="16" fillId="0" borderId="11" xfId="0" applyNumberFormat="1" applyFont="1" applyFill="1" applyBorder="1" applyAlignment="1" applyProtection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0</xdr:rowOff>
    </xdr:from>
    <xdr:to>
      <xdr:col>6</xdr:col>
      <xdr:colOff>1333500</xdr:colOff>
      <xdr:row>23</xdr:row>
      <xdr:rowOff>99060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7330440" cy="430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opLeftCell="A7" workbookViewId="0">
      <selection activeCell="B31" sqref="B31"/>
    </sheetView>
  </sheetViews>
  <sheetFormatPr defaultRowHeight="14.4"/>
  <cols>
    <col min="1" max="1" width="9" customWidth="1"/>
    <col min="17" max="20" width="9" style="35"/>
  </cols>
  <sheetData>
    <row r="1" spans="1:16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>
      <c r="A2" s="37" t="s">
        <v>15</v>
      </c>
      <c r="B2" s="38"/>
      <c r="C2" s="38"/>
      <c r="D2" s="38"/>
      <c r="E2" s="38"/>
      <c r="F2" s="38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>
      <c r="A4" s="36" t="s">
        <v>16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>
      <c r="A5" s="36" t="s">
        <v>17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>
      <c r="A6" s="36" t="s">
        <v>18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>
      <c r="A7" s="36" t="s">
        <v>19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>
      <c r="A13" s="38" t="s">
        <v>20</v>
      </c>
      <c r="B13" s="38"/>
      <c r="C13" s="38"/>
      <c r="D13" s="38"/>
      <c r="E13" s="38"/>
      <c r="F13" s="38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1:16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>
      <c r="A15" s="39" t="s">
        <v>21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>
      <c r="A16" s="39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1:16">
      <c r="A17" s="39" t="s">
        <v>99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>
      <c r="A18" s="39" t="s">
        <v>22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>
      <c r="A19" s="36" t="s">
        <v>23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>
      <c r="A20" s="36" t="s">
        <v>24</v>
      </c>
      <c r="B20" s="40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s="36" customFormat="1"/>
    <row r="23" spans="1:16" s="36" customFormat="1"/>
    <row r="24" spans="1:16" s="36" customFormat="1"/>
    <row r="25" spans="1:16" s="36" customFormat="1">
      <c r="A25" s="41" t="s">
        <v>27</v>
      </c>
    </row>
    <row r="26" spans="1:16" s="36" customFormat="1"/>
    <row r="27" spans="1:16" s="35" customFormat="1">
      <c r="A27" s="39" t="s">
        <v>28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1:16" s="35" customFormat="1">
      <c r="A28" s="39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1:16" s="35" customFormat="1">
      <c r="A29" s="39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1:16" s="35" customFormat="1">
      <c r="A30" s="3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s="35" customForma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s="35" customFormat="1">
      <c r="A32" s="36"/>
      <c r="B32" s="40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"/>
  <sheetViews>
    <sheetView workbookViewId="0">
      <selection activeCell="G19" sqref="G19"/>
    </sheetView>
  </sheetViews>
  <sheetFormatPr defaultRowHeight="14.4"/>
  <cols>
    <col min="1" max="1" width="26.3320312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36.7773437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123</v>
      </c>
      <c r="H2" s="95" t="s">
        <v>8</v>
      </c>
      <c r="I2" s="95" t="s">
        <v>8</v>
      </c>
      <c r="J2" s="96" t="s">
        <v>8</v>
      </c>
      <c r="K2" s="1" t="s">
        <v>121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120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3" t="s">
        <v>63</v>
      </c>
      <c r="B8" s="43" t="s">
        <v>64</v>
      </c>
      <c r="C8" s="43" t="s">
        <v>65</v>
      </c>
      <c r="D8" s="43"/>
      <c r="E8" s="43"/>
      <c r="F8" s="43" t="s">
        <v>124</v>
      </c>
      <c r="G8" s="43"/>
      <c r="H8" s="43" t="s">
        <v>124</v>
      </c>
    </row>
    <row r="9" spans="1:11" s="51" customFormat="1" ht="15.6">
      <c r="A9" s="49" t="s">
        <v>133</v>
      </c>
      <c r="B9" s="49" t="s">
        <v>64</v>
      </c>
      <c r="C9" s="49" t="s">
        <v>65</v>
      </c>
      <c r="D9" s="49"/>
      <c r="E9" s="49"/>
      <c r="F9" s="49" t="s">
        <v>122</v>
      </c>
      <c r="G9" s="50" t="s">
        <v>125</v>
      </c>
      <c r="H9" s="49" t="s">
        <v>122</v>
      </c>
    </row>
    <row r="11" spans="1:11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全包服务产品明细表!A1" display="对应tb_qb_product_detail表id字段" xr:uid="{00000000-0004-0000-09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5"/>
  <sheetViews>
    <sheetView topLeftCell="F1" workbookViewId="0">
      <selection activeCell="K2" sqref="K2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44.109375" customWidth="1"/>
    <col min="8" max="8" width="16.44140625" customWidth="1"/>
    <col min="11" max="11" width="42" customWidth="1"/>
  </cols>
  <sheetData>
    <row r="1" spans="1:11">
      <c r="A1" s="99" t="s">
        <v>176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136</v>
      </c>
      <c r="H2" s="95" t="s">
        <v>8</v>
      </c>
      <c r="I2" s="95" t="s">
        <v>8</v>
      </c>
      <c r="J2" s="96" t="s">
        <v>8</v>
      </c>
      <c r="K2" s="1" t="s">
        <v>1282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138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662</v>
      </c>
      <c r="B15" s="43" t="s">
        <v>50</v>
      </c>
      <c r="C15" s="43" t="s">
        <v>76</v>
      </c>
      <c r="D15" s="43"/>
      <c r="E15" s="43"/>
      <c r="F15" s="43" t="s">
        <v>616</v>
      </c>
      <c r="G15" s="43"/>
      <c r="H15" s="43" t="s">
        <v>139</v>
      </c>
    </row>
    <row r="16" spans="1:11" ht="15.6">
      <c r="A16" s="43" t="s">
        <v>177</v>
      </c>
      <c r="B16" s="43" t="s">
        <v>83</v>
      </c>
      <c r="C16" s="43" t="s">
        <v>76</v>
      </c>
      <c r="D16" s="43">
        <v>0</v>
      </c>
      <c r="E16" s="43"/>
      <c r="F16" s="43" t="s">
        <v>178</v>
      </c>
      <c r="G16" s="43" t="s">
        <v>140</v>
      </c>
      <c r="H16" s="43" t="s">
        <v>141</v>
      </c>
    </row>
    <row r="17" spans="1:8" ht="15.6">
      <c r="A17" s="43" t="s">
        <v>614</v>
      </c>
      <c r="B17" s="43" t="s">
        <v>142</v>
      </c>
      <c r="C17" s="43" t="s">
        <v>76</v>
      </c>
      <c r="D17" s="43"/>
      <c r="E17" s="43"/>
      <c r="F17" s="43" t="s">
        <v>615</v>
      </c>
      <c r="G17" s="43" t="s">
        <v>144</v>
      </c>
      <c r="H17" s="43" t="s">
        <v>143</v>
      </c>
    </row>
    <row r="18" spans="1:8" ht="15.6">
      <c r="A18" s="43" t="s">
        <v>656</v>
      </c>
      <c r="B18" s="43" t="s">
        <v>82</v>
      </c>
      <c r="C18" s="43" t="s">
        <v>76</v>
      </c>
      <c r="D18" s="43"/>
      <c r="E18" s="43"/>
      <c r="F18" s="43" t="s">
        <v>179</v>
      </c>
      <c r="G18" s="43"/>
      <c r="H18" s="43" t="s">
        <v>145</v>
      </c>
    </row>
    <row r="19" spans="1:8" ht="15.6">
      <c r="A19" s="43" t="s">
        <v>185</v>
      </c>
      <c r="B19" s="43" t="s">
        <v>82</v>
      </c>
      <c r="C19" s="43" t="s">
        <v>76</v>
      </c>
      <c r="D19" s="43"/>
      <c r="E19" s="43"/>
      <c r="F19" s="43" t="s">
        <v>180</v>
      </c>
      <c r="G19" s="43"/>
      <c r="H19" s="43" t="s">
        <v>146</v>
      </c>
    </row>
    <row r="20" spans="1:8" ht="15.6">
      <c r="A20" s="43" t="s">
        <v>90</v>
      </c>
      <c r="B20" s="43" t="s">
        <v>50</v>
      </c>
      <c r="C20" s="43" t="s">
        <v>76</v>
      </c>
      <c r="D20" s="43"/>
      <c r="E20" s="43"/>
      <c r="F20" s="43" t="s">
        <v>181</v>
      </c>
      <c r="G20" s="43"/>
      <c r="H20" s="43" t="s">
        <v>91</v>
      </c>
    </row>
    <row r="21" spans="1:8" ht="15.6">
      <c r="A21" s="43" t="s">
        <v>182</v>
      </c>
      <c r="B21" s="43" t="s">
        <v>50</v>
      </c>
      <c r="C21" s="43" t="s">
        <v>76</v>
      </c>
      <c r="D21" s="43"/>
      <c r="E21" s="43"/>
      <c r="F21" s="43" t="s">
        <v>93</v>
      </c>
      <c r="G21" s="43"/>
      <c r="H21" s="43" t="s">
        <v>93</v>
      </c>
    </row>
    <row r="22" spans="1:8" ht="15.6">
      <c r="A22" s="43" t="s">
        <v>183</v>
      </c>
      <c r="B22" s="43" t="s">
        <v>50</v>
      </c>
      <c r="C22" s="43" t="s">
        <v>76</v>
      </c>
      <c r="D22" s="43"/>
      <c r="E22" s="43"/>
      <c r="F22" s="43" t="s">
        <v>95</v>
      </c>
      <c r="G22" s="43"/>
      <c r="H22" s="43" t="s">
        <v>95</v>
      </c>
    </row>
    <row r="23" spans="1:8" ht="15.6">
      <c r="A23" s="43" t="s">
        <v>184</v>
      </c>
      <c r="B23" s="43" t="s">
        <v>50</v>
      </c>
      <c r="C23" s="43" t="s">
        <v>76</v>
      </c>
      <c r="D23" s="43"/>
      <c r="E23" s="43"/>
      <c r="F23" s="43" t="s">
        <v>97</v>
      </c>
      <c r="G23" s="43"/>
      <c r="H23" s="43" t="s">
        <v>97</v>
      </c>
    </row>
    <row r="25" spans="1:8" ht="14.4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4"/>
  <sheetViews>
    <sheetView topLeftCell="D1" workbookViewId="0">
      <selection activeCell="K2" sqref="K2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25.4414062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186</v>
      </c>
      <c r="H2" s="95" t="s">
        <v>8</v>
      </c>
      <c r="I2" s="95" t="s">
        <v>8</v>
      </c>
      <c r="J2" s="96" t="s">
        <v>8</v>
      </c>
      <c r="K2" s="1" t="s">
        <v>1283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148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156</v>
      </c>
      <c r="B15" s="43" t="s">
        <v>64</v>
      </c>
      <c r="C15" s="43" t="s">
        <v>76</v>
      </c>
      <c r="D15" s="43"/>
      <c r="E15" s="43"/>
      <c r="F15" s="43" t="s">
        <v>158</v>
      </c>
      <c r="G15" s="43" t="s">
        <v>159</v>
      </c>
      <c r="H15" s="43" t="s">
        <v>158</v>
      </c>
    </row>
    <row r="16" spans="1:11" ht="15.6">
      <c r="A16" s="43" t="s">
        <v>173</v>
      </c>
      <c r="B16" s="43" t="s">
        <v>50</v>
      </c>
      <c r="C16" s="43" t="s">
        <v>76</v>
      </c>
      <c r="D16" s="43"/>
      <c r="E16" s="43"/>
      <c r="F16" s="43" t="s">
        <v>149</v>
      </c>
      <c r="G16" s="43"/>
      <c r="H16" s="43" t="s">
        <v>149</v>
      </c>
    </row>
    <row r="17" spans="1:8" ht="15.6">
      <c r="A17" s="43" t="s">
        <v>151</v>
      </c>
      <c r="B17" s="43" t="s">
        <v>142</v>
      </c>
      <c r="C17" s="43" t="s">
        <v>76</v>
      </c>
      <c r="D17" s="43"/>
      <c r="E17" s="43"/>
      <c r="F17" s="43" t="s">
        <v>150</v>
      </c>
      <c r="G17" s="43"/>
      <c r="H17" s="43" t="s">
        <v>150</v>
      </c>
    </row>
    <row r="18" spans="1:8" ht="15.6">
      <c r="A18" s="43" t="s">
        <v>187</v>
      </c>
      <c r="B18" s="43" t="s">
        <v>82</v>
      </c>
      <c r="C18" s="43" t="s">
        <v>76</v>
      </c>
      <c r="D18" s="43"/>
      <c r="E18" s="43"/>
      <c r="F18" s="43" t="s">
        <v>152</v>
      </c>
      <c r="G18" s="43"/>
      <c r="H18" s="43" t="s">
        <v>152</v>
      </c>
    </row>
    <row r="19" spans="1:8" ht="15.6">
      <c r="A19" s="43" t="s">
        <v>188</v>
      </c>
      <c r="B19" s="43" t="s">
        <v>50</v>
      </c>
      <c r="C19" s="43" t="s">
        <v>76</v>
      </c>
      <c r="D19" s="43"/>
      <c r="E19" s="43"/>
      <c r="F19" s="43" t="s">
        <v>91</v>
      </c>
      <c r="G19" s="43"/>
      <c r="H19" s="43" t="s">
        <v>91</v>
      </c>
    </row>
    <row r="20" spans="1:8" ht="15.6">
      <c r="A20" s="43" t="s">
        <v>189</v>
      </c>
      <c r="B20" s="43" t="s">
        <v>50</v>
      </c>
      <c r="C20" s="43" t="s">
        <v>76</v>
      </c>
      <c r="D20" s="43"/>
      <c r="E20" s="43"/>
      <c r="F20" s="43" t="s">
        <v>93</v>
      </c>
      <c r="G20" s="43"/>
      <c r="H20" s="43" t="s">
        <v>93</v>
      </c>
    </row>
    <row r="21" spans="1:8" ht="15.6">
      <c r="A21" s="43" t="s">
        <v>190</v>
      </c>
      <c r="B21" s="43" t="s">
        <v>50</v>
      </c>
      <c r="C21" s="43" t="s">
        <v>76</v>
      </c>
      <c r="D21" s="43"/>
      <c r="E21" s="43"/>
      <c r="F21" s="43" t="s">
        <v>95</v>
      </c>
      <c r="G21" s="43"/>
      <c r="H21" s="43" t="s">
        <v>95</v>
      </c>
    </row>
    <row r="22" spans="1:8" ht="15.6">
      <c r="A22" s="43" t="s">
        <v>96</v>
      </c>
      <c r="B22" s="43" t="s">
        <v>50</v>
      </c>
      <c r="C22" s="43" t="s">
        <v>76</v>
      </c>
      <c r="D22" s="43"/>
      <c r="E22" s="43"/>
      <c r="F22" s="43" t="s">
        <v>97</v>
      </c>
      <c r="G22" s="43"/>
      <c r="H22" s="43" t="s">
        <v>97</v>
      </c>
    </row>
    <row r="24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7"/>
  <sheetViews>
    <sheetView topLeftCell="A4" workbookViewId="0">
      <selection activeCell="F16" sqref="F16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25.4414062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174</v>
      </c>
      <c r="H2" s="95" t="s">
        <v>8</v>
      </c>
      <c r="I2" s="95" t="s">
        <v>8</v>
      </c>
      <c r="J2" s="96" t="s">
        <v>8</v>
      </c>
      <c r="K2" s="1" t="s">
        <v>327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155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191</v>
      </c>
      <c r="B15" s="43" t="s">
        <v>157</v>
      </c>
      <c r="C15" s="43" t="s">
        <v>76</v>
      </c>
      <c r="D15" s="43"/>
      <c r="E15" s="43"/>
      <c r="F15" s="43" t="s">
        <v>158</v>
      </c>
      <c r="G15" s="43" t="s">
        <v>159</v>
      </c>
      <c r="H15" s="43" t="s">
        <v>158</v>
      </c>
    </row>
    <row r="16" spans="1:11" ht="15.6">
      <c r="A16" s="43" t="s">
        <v>160</v>
      </c>
      <c r="B16" s="43" t="s">
        <v>84</v>
      </c>
      <c r="C16" s="43" t="s">
        <v>76</v>
      </c>
      <c r="D16" s="43"/>
      <c r="E16" s="43"/>
      <c r="F16" s="43" t="s">
        <v>161</v>
      </c>
      <c r="G16" s="43"/>
      <c r="H16" s="43" t="s">
        <v>161</v>
      </c>
    </row>
    <row r="17" spans="1:8" ht="15.6">
      <c r="A17" s="43" t="s">
        <v>162</v>
      </c>
      <c r="B17" s="43" t="s">
        <v>163</v>
      </c>
      <c r="C17" s="43" t="s">
        <v>76</v>
      </c>
      <c r="D17" s="43">
        <v>0</v>
      </c>
      <c r="E17" s="43"/>
      <c r="F17" s="43" t="s">
        <v>164</v>
      </c>
      <c r="G17" s="43"/>
      <c r="H17" s="43" t="s">
        <v>164</v>
      </c>
    </row>
    <row r="18" spans="1:8" ht="15.6">
      <c r="A18" s="43" t="s">
        <v>165</v>
      </c>
      <c r="B18" s="43" t="s">
        <v>166</v>
      </c>
      <c r="C18" s="43" t="s">
        <v>76</v>
      </c>
      <c r="D18" s="43">
        <v>0</v>
      </c>
      <c r="E18" s="43"/>
      <c r="F18" s="43" t="s">
        <v>167</v>
      </c>
      <c r="G18" s="43" t="s">
        <v>168</v>
      </c>
      <c r="H18" s="43" t="s">
        <v>167</v>
      </c>
    </row>
    <row r="19" spans="1:8" ht="15.6">
      <c r="A19" s="43" t="s">
        <v>169</v>
      </c>
      <c r="B19" s="43" t="s">
        <v>170</v>
      </c>
      <c r="C19" s="43" t="s">
        <v>76</v>
      </c>
      <c r="D19" s="43"/>
      <c r="E19" s="43"/>
      <c r="F19" s="43" t="s">
        <v>171</v>
      </c>
      <c r="G19" s="43"/>
      <c r="H19" s="43" t="s">
        <v>171</v>
      </c>
    </row>
    <row r="20" spans="1:8" ht="15.6">
      <c r="A20" s="43" t="s">
        <v>172</v>
      </c>
      <c r="B20" s="43" t="s">
        <v>50</v>
      </c>
      <c r="C20" s="43" t="s">
        <v>76</v>
      </c>
      <c r="D20" s="43"/>
      <c r="E20" s="43"/>
      <c r="F20" s="43" t="s">
        <v>149</v>
      </c>
      <c r="G20" s="43"/>
      <c r="H20" s="43" t="s">
        <v>149</v>
      </c>
    </row>
    <row r="21" spans="1:8" ht="15.6">
      <c r="A21" s="43" t="s">
        <v>151</v>
      </c>
      <c r="B21" s="43" t="s">
        <v>50</v>
      </c>
      <c r="C21" s="43" t="s">
        <v>76</v>
      </c>
      <c r="D21" s="43"/>
      <c r="E21" s="43"/>
      <c r="F21" s="43" t="s">
        <v>150</v>
      </c>
      <c r="G21" s="43"/>
      <c r="H21" s="43" t="s">
        <v>150</v>
      </c>
    </row>
    <row r="22" spans="1:8" ht="15.6">
      <c r="A22" s="43" t="s">
        <v>90</v>
      </c>
      <c r="B22" s="43" t="s">
        <v>50</v>
      </c>
      <c r="C22" s="43" t="s">
        <v>76</v>
      </c>
      <c r="D22" s="43"/>
      <c r="E22" s="43"/>
      <c r="F22" s="43" t="s">
        <v>621</v>
      </c>
      <c r="G22" s="43" t="s">
        <v>623</v>
      </c>
      <c r="H22" s="43" t="s">
        <v>622</v>
      </c>
    </row>
    <row r="23" spans="1:8" ht="15.6">
      <c r="A23" s="43" t="s">
        <v>92</v>
      </c>
      <c r="B23" s="43" t="s">
        <v>50</v>
      </c>
      <c r="C23" s="43" t="s">
        <v>76</v>
      </c>
      <c r="D23" s="43"/>
      <c r="E23" s="43"/>
      <c r="F23" s="43" t="s">
        <v>93</v>
      </c>
      <c r="G23" s="43"/>
      <c r="H23" s="43" t="s">
        <v>93</v>
      </c>
    </row>
    <row r="24" spans="1:8" ht="15.6">
      <c r="A24" s="43" t="s">
        <v>94</v>
      </c>
      <c r="B24" s="43" t="s">
        <v>50</v>
      </c>
      <c r="C24" s="43" t="s">
        <v>76</v>
      </c>
      <c r="D24" s="43"/>
      <c r="E24" s="43"/>
      <c r="F24" s="43" t="s">
        <v>95</v>
      </c>
      <c r="G24" s="43"/>
      <c r="H24" s="43" t="s">
        <v>95</v>
      </c>
    </row>
    <row r="25" spans="1:8" ht="15.6">
      <c r="A25" s="43" t="s">
        <v>96</v>
      </c>
      <c r="B25" s="43" t="s">
        <v>50</v>
      </c>
      <c r="C25" s="43" t="s">
        <v>76</v>
      </c>
      <c r="D25" s="43"/>
      <c r="E25" s="43"/>
      <c r="F25" s="43" t="s">
        <v>97</v>
      </c>
      <c r="G25" s="43"/>
      <c r="H25" s="43" t="s">
        <v>97</v>
      </c>
    </row>
    <row r="27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1"/>
  <sheetViews>
    <sheetView workbookViewId="0">
      <selection activeCell="K2" sqref="K2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25.4414062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218</v>
      </c>
      <c r="H2" s="95" t="s">
        <v>8</v>
      </c>
      <c r="I2" s="95" t="s">
        <v>8</v>
      </c>
      <c r="J2" s="96" t="s">
        <v>8</v>
      </c>
      <c r="K2" s="1" t="s">
        <v>317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219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222</v>
      </c>
      <c r="B15" s="43" t="s">
        <v>134</v>
      </c>
      <c r="C15" s="43" t="s">
        <v>76</v>
      </c>
      <c r="D15" s="43"/>
      <c r="E15" s="43"/>
      <c r="F15" s="43" t="s">
        <v>223</v>
      </c>
      <c r="G15" s="43"/>
      <c r="H15" s="43" t="s">
        <v>223</v>
      </c>
    </row>
    <row r="16" spans="1:11" ht="15.6">
      <c r="A16" s="43" t="s">
        <v>90</v>
      </c>
      <c r="B16" s="43" t="s">
        <v>50</v>
      </c>
      <c r="C16" s="43" t="s">
        <v>76</v>
      </c>
      <c r="D16" s="43"/>
      <c r="E16" s="43"/>
      <c r="F16" s="43" t="s">
        <v>91</v>
      </c>
      <c r="G16" s="43"/>
      <c r="H16" s="43" t="s">
        <v>91</v>
      </c>
    </row>
    <row r="17" spans="1:8" ht="15.6">
      <c r="A17" s="43" t="s">
        <v>92</v>
      </c>
      <c r="B17" s="43" t="s">
        <v>50</v>
      </c>
      <c r="C17" s="43" t="s">
        <v>76</v>
      </c>
      <c r="D17" s="43"/>
      <c r="E17" s="43"/>
      <c r="F17" s="43" t="s">
        <v>93</v>
      </c>
      <c r="G17" s="43"/>
      <c r="H17" s="43" t="s">
        <v>93</v>
      </c>
    </row>
    <row r="18" spans="1:8" ht="15.6">
      <c r="A18" s="43" t="s">
        <v>94</v>
      </c>
      <c r="B18" s="43" t="s">
        <v>50</v>
      </c>
      <c r="C18" s="43" t="s">
        <v>76</v>
      </c>
      <c r="D18" s="43"/>
      <c r="E18" s="43"/>
      <c r="F18" s="43" t="s">
        <v>95</v>
      </c>
      <c r="G18" s="43"/>
      <c r="H18" s="43" t="s">
        <v>95</v>
      </c>
    </row>
    <row r="19" spans="1:8" ht="15.6">
      <c r="A19" s="43" t="s">
        <v>96</v>
      </c>
      <c r="B19" s="43" t="s">
        <v>50</v>
      </c>
      <c r="C19" s="43" t="s">
        <v>76</v>
      </c>
      <c r="D19" s="43"/>
      <c r="E19" s="43"/>
      <c r="F19" s="43" t="s">
        <v>97</v>
      </c>
      <c r="G19" s="43"/>
      <c r="H19" s="43" t="s">
        <v>97</v>
      </c>
    </row>
    <row r="21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2"/>
  <sheetViews>
    <sheetView workbookViewId="0">
      <selection activeCell="K2" sqref="K2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8.88671875" customWidth="1"/>
    <col min="7" max="7" width="25.4414062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216</v>
      </c>
      <c r="H2" s="95" t="s">
        <v>8</v>
      </c>
      <c r="I2" s="95" t="s">
        <v>8</v>
      </c>
      <c r="J2" s="96" t="s">
        <v>8</v>
      </c>
      <c r="K2" s="1" t="s">
        <v>243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217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224</v>
      </c>
      <c r="B15" s="43" t="s">
        <v>225</v>
      </c>
      <c r="C15" s="43" t="s">
        <v>76</v>
      </c>
      <c r="D15" s="43"/>
      <c r="E15" s="43"/>
      <c r="F15" s="43" t="s">
        <v>106</v>
      </c>
      <c r="G15" s="43"/>
      <c r="H15" s="43" t="s">
        <v>106</v>
      </c>
    </row>
    <row r="16" spans="1:11" ht="15.6">
      <c r="A16" s="43" t="s">
        <v>226</v>
      </c>
      <c r="B16" s="43" t="s">
        <v>227</v>
      </c>
      <c r="C16" s="43" t="s">
        <v>76</v>
      </c>
      <c r="D16" s="43"/>
      <c r="E16" s="43"/>
      <c r="F16" s="43" t="s">
        <v>228</v>
      </c>
      <c r="G16" s="43"/>
      <c r="H16" s="43" t="s">
        <v>228</v>
      </c>
    </row>
    <row r="17" spans="1:8" ht="15.6">
      <c r="A17" s="43" t="s">
        <v>90</v>
      </c>
      <c r="B17" s="43" t="s">
        <v>50</v>
      </c>
      <c r="C17" s="43" t="s">
        <v>76</v>
      </c>
      <c r="D17" s="43"/>
      <c r="E17" s="43"/>
      <c r="F17" s="43" t="s">
        <v>91</v>
      </c>
      <c r="G17" s="43"/>
      <c r="H17" s="43" t="s">
        <v>91</v>
      </c>
    </row>
    <row r="18" spans="1:8" ht="15.6">
      <c r="A18" s="43" t="s">
        <v>92</v>
      </c>
      <c r="B18" s="43" t="s">
        <v>50</v>
      </c>
      <c r="C18" s="43" t="s">
        <v>76</v>
      </c>
      <c r="D18" s="43"/>
      <c r="E18" s="43"/>
      <c r="F18" s="43" t="s">
        <v>93</v>
      </c>
      <c r="G18" s="43"/>
      <c r="H18" s="43" t="s">
        <v>93</v>
      </c>
    </row>
    <row r="19" spans="1:8" ht="15.6">
      <c r="A19" s="43" t="s">
        <v>94</v>
      </c>
      <c r="B19" s="43" t="s">
        <v>50</v>
      </c>
      <c r="C19" s="43" t="s">
        <v>76</v>
      </c>
      <c r="D19" s="43"/>
      <c r="E19" s="43"/>
      <c r="F19" s="43" t="s">
        <v>95</v>
      </c>
      <c r="G19" s="43"/>
      <c r="H19" s="43" t="s">
        <v>95</v>
      </c>
    </row>
    <row r="20" spans="1:8" ht="15.6">
      <c r="A20" s="43" t="s">
        <v>96</v>
      </c>
      <c r="B20" s="43" t="s">
        <v>50</v>
      </c>
      <c r="C20" s="43" t="s">
        <v>76</v>
      </c>
      <c r="D20" s="43"/>
      <c r="E20" s="43"/>
      <c r="F20" s="43" t="s">
        <v>97</v>
      </c>
      <c r="G20" s="43"/>
      <c r="H20" s="43" t="s">
        <v>97</v>
      </c>
    </row>
    <row r="22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8"/>
  <sheetViews>
    <sheetView workbookViewId="0">
      <selection activeCell="A9" sqref="A9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25.44140625" customWidth="1"/>
    <col min="8" max="8" width="44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366</v>
      </c>
      <c r="H2" s="95" t="s">
        <v>8</v>
      </c>
      <c r="I2" s="95" t="s">
        <v>8</v>
      </c>
      <c r="J2" s="96" t="s">
        <v>8</v>
      </c>
      <c r="K2" s="1" t="s">
        <v>314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229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287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313</v>
      </c>
      <c r="B9" s="43" t="s">
        <v>231</v>
      </c>
      <c r="C9" s="43" t="s">
        <v>232</v>
      </c>
      <c r="D9" s="43"/>
      <c r="E9" s="43"/>
      <c r="F9" s="43" t="s">
        <v>233</v>
      </c>
      <c r="G9" s="43"/>
      <c r="H9" s="43" t="s">
        <v>233</v>
      </c>
    </row>
    <row r="10" spans="1:11" ht="15.6">
      <c r="A10" s="43" t="s">
        <v>234</v>
      </c>
      <c r="B10" s="43" t="s">
        <v>231</v>
      </c>
      <c r="C10" s="43" t="s">
        <v>232</v>
      </c>
      <c r="D10" s="43"/>
      <c r="E10" s="43"/>
      <c r="F10" s="43" t="s">
        <v>235</v>
      </c>
      <c r="G10" s="43"/>
      <c r="H10" s="43" t="s">
        <v>235</v>
      </c>
    </row>
    <row r="11" spans="1:11" ht="15.6">
      <c r="A11" s="43" t="s">
        <v>288</v>
      </c>
      <c r="B11" s="43" t="s">
        <v>236</v>
      </c>
      <c r="C11" s="43" t="s">
        <v>232</v>
      </c>
      <c r="D11" s="43">
        <v>0</v>
      </c>
      <c r="E11" s="43"/>
      <c r="F11" s="43" t="s">
        <v>289</v>
      </c>
      <c r="G11" s="43"/>
      <c r="H11" s="43" t="s">
        <v>237</v>
      </c>
    </row>
    <row r="12" spans="1:11" ht="15.6">
      <c r="A12" s="43" t="s">
        <v>284</v>
      </c>
      <c r="B12" s="43" t="s">
        <v>285</v>
      </c>
      <c r="C12" s="43" t="s">
        <v>76</v>
      </c>
      <c r="D12" s="43"/>
      <c r="E12" s="43"/>
      <c r="F12" s="43" t="s">
        <v>290</v>
      </c>
      <c r="G12" s="43"/>
      <c r="H12" s="43" t="s">
        <v>286</v>
      </c>
    </row>
    <row r="13" spans="1:11" ht="15.6">
      <c r="A13" s="43" t="s">
        <v>90</v>
      </c>
      <c r="B13" s="43" t="s">
        <v>50</v>
      </c>
      <c r="C13" s="43" t="s">
        <v>76</v>
      </c>
      <c r="D13" s="43"/>
      <c r="E13" s="43"/>
      <c r="F13" s="43" t="s">
        <v>291</v>
      </c>
      <c r="G13" s="43"/>
      <c r="H13" s="43" t="s">
        <v>91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  <row r="1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6"/>
  <sheetViews>
    <sheetView topLeftCell="C1" workbookViewId="0">
      <selection activeCell="K2" sqref="K2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25.77734375" customWidth="1"/>
    <col min="7" max="7" width="25.44140625" customWidth="1"/>
    <col min="8" max="8" width="37.7773437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315</v>
      </c>
      <c r="H2" s="95" t="s">
        <v>8</v>
      </c>
      <c r="I2" s="95" t="s">
        <v>8</v>
      </c>
      <c r="J2" s="96" t="s">
        <v>8</v>
      </c>
      <c r="K2" s="1" t="s">
        <v>316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251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287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292</v>
      </c>
      <c r="B9" s="43" t="s">
        <v>231</v>
      </c>
      <c r="C9" s="43" t="s">
        <v>232</v>
      </c>
      <c r="D9" s="43"/>
      <c r="E9" s="43"/>
      <c r="F9" s="43" t="s">
        <v>293</v>
      </c>
      <c r="G9" s="43"/>
      <c r="H9" s="43" t="s">
        <v>241</v>
      </c>
    </row>
    <row r="10" spans="1:11" ht="15.6">
      <c r="A10" s="43" t="s">
        <v>294</v>
      </c>
      <c r="B10" s="43" t="s">
        <v>231</v>
      </c>
      <c r="C10" s="43" t="s">
        <v>232</v>
      </c>
      <c r="D10" s="43"/>
      <c r="E10" s="43"/>
      <c r="F10" s="43" t="s">
        <v>295</v>
      </c>
      <c r="G10" s="43"/>
      <c r="H10" s="43" t="s">
        <v>242</v>
      </c>
    </row>
    <row r="11" spans="1:11" ht="15.6">
      <c r="A11" s="43" t="s">
        <v>296</v>
      </c>
      <c r="B11" s="43" t="s">
        <v>236</v>
      </c>
      <c r="C11" s="43" t="s">
        <v>232</v>
      </c>
      <c r="D11" s="43">
        <v>0</v>
      </c>
      <c r="E11" s="43"/>
      <c r="F11" s="43" t="s">
        <v>247</v>
      </c>
      <c r="G11" s="43"/>
      <c r="H11" s="43" t="s">
        <v>319</v>
      </c>
    </row>
    <row r="12" spans="1:11" ht="15.6">
      <c r="A12" s="43" t="s">
        <v>297</v>
      </c>
      <c r="B12" s="43" t="s">
        <v>208</v>
      </c>
      <c r="C12" s="43" t="s">
        <v>76</v>
      </c>
      <c r="D12" s="43"/>
      <c r="E12" s="43"/>
      <c r="F12" s="43" t="s">
        <v>253</v>
      </c>
      <c r="G12" s="43"/>
      <c r="H12" s="43" t="s">
        <v>152</v>
      </c>
    </row>
    <row r="13" spans="1:11" ht="15.6">
      <c r="A13" s="43" t="s">
        <v>90</v>
      </c>
      <c r="B13" s="43" t="s">
        <v>50</v>
      </c>
      <c r="C13" s="43" t="s">
        <v>76</v>
      </c>
      <c r="D13" s="43"/>
      <c r="E13" s="43"/>
      <c r="F13" s="43" t="s">
        <v>91</v>
      </c>
      <c r="G13" s="43"/>
      <c r="H13" s="43" t="s">
        <v>91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1"/>
  <sheetViews>
    <sheetView topLeftCell="C1" workbookViewId="0">
      <selection activeCell="K2" sqref="K2"/>
    </sheetView>
  </sheetViews>
  <sheetFormatPr defaultRowHeight="14.4"/>
  <cols>
    <col min="1" max="1" width="26.33203125" customWidth="1"/>
    <col min="2" max="2" width="17.109375" customWidth="1"/>
    <col min="3" max="3" width="12.77734375" bestFit="1" customWidth="1"/>
    <col min="4" max="5" width="14.33203125" customWidth="1"/>
    <col min="6" max="6" width="29.44140625" customWidth="1"/>
    <col min="7" max="7" width="36.77734375" customWidth="1"/>
    <col min="8" max="8" width="29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254</v>
      </c>
      <c r="H2" s="95" t="s">
        <v>8</v>
      </c>
      <c r="I2" s="95" t="s">
        <v>8</v>
      </c>
      <c r="J2" s="96" t="s">
        <v>8</v>
      </c>
      <c r="K2" s="1" t="s">
        <v>298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254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3" t="s">
        <v>63</v>
      </c>
      <c r="B8" s="43" t="s">
        <v>64</v>
      </c>
      <c r="C8" s="43" t="s">
        <v>65</v>
      </c>
      <c r="D8" s="43"/>
      <c r="E8" s="43"/>
      <c r="F8" s="43" t="s">
        <v>124</v>
      </c>
      <c r="G8" s="43"/>
      <c r="H8" s="43" t="s">
        <v>124</v>
      </c>
    </row>
    <row r="9" spans="1:11" s="51" customFormat="1" ht="15.6">
      <c r="A9" s="49" t="s">
        <v>299</v>
      </c>
      <c r="B9" s="49" t="s">
        <v>64</v>
      </c>
      <c r="C9" s="49" t="s">
        <v>65</v>
      </c>
      <c r="D9" s="49"/>
      <c r="E9" s="49"/>
      <c r="F9" s="49" t="s">
        <v>300</v>
      </c>
      <c r="G9" s="50"/>
      <c r="H9" s="49" t="s">
        <v>255</v>
      </c>
    </row>
    <row r="11" spans="1:11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6"/>
  <sheetViews>
    <sheetView workbookViewId="0">
      <selection activeCell="K2" sqref="K2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25.77734375" customWidth="1"/>
    <col min="7" max="7" width="25.44140625" customWidth="1"/>
    <col min="8" max="8" width="37.7773437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318</v>
      </c>
      <c r="H2" s="95" t="s">
        <v>8</v>
      </c>
      <c r="I2" s="95" t="s">
        <v>8</v>
      </c>
      <c r="J2" s="96" t="s">
        <v>8</v>
      </c>
      <c r="K2" s="1" t="s">
        <v>320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249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239</v>
      </c>
      <c r="B9" s="43" t="s">
        <v>231</v>
      </c>
      <c r="C9" s="43" t="s">
        <v>232</v>
      </c>
      <c r="D9" s="43"/>
      <c r="E9" s="43"/>
      <c r="F9" s="43" t="s">
        <v>240</v>
      </c>
      <c r="G9" s="43"/>
      <c r="H9" s="43" t="s">
        <v>241</v>
      </c>
    </row>
    <row r="10" spans="1:11" ht="15.6">
      <c r="A10" s="43" t="s">
        <v>301</v>
      </c>
      <c r="B10" s="43" t="s">
        <v>231</v>
      </c>
      <c r="C10" s="43" t="s">
        <v>232</v>
      </c>
      <c r="D10" s="43"/>
      <c r="E10" s="43"/>
      <c r="F10" s="43" t="s">
        <v>302</v>
      </c>
      <c r="G10" s="43"/>
      <c r="H10" s="43" t="s">
        <v>244</v>
      </c>
    </row>
    <row r="11" spans="1:11" ht="15.6">
      <c r="A11" s="43" t="s">
        <v>303</v>
      </c>
      <c r="B11" s="43" t="s">
        <v>236</v>
      </c>
      <c r="C11" s="43" t="s">
        <v>65</v>
      </c>
      <c r="D11" s="43">
        <v>0</v>
      </c>
      <c r="E11" s="43"/>
      <c r="F11" s="43" t="s">
        <v>304</v>
      </c>
      <c r="G11" s="43"/>
      <c r="H11" s="43" t="s">
        <v>245</v>
      </c>
    </row>
    <row r="12" spans="1:11" ht="15.6">
      <c r="A12" s="43" t="s">
        <v>305</v>
      </c>
      <c r="B12" s="43" t="s">
        <v>236</v>
      </c>
      <c r="C12" s="43" t="s">
        <v>232</v>
      </c>
      <c r="D12" s="43">
        <v>0</v>
      </c>
      <c r="E12" s="43"/>
      <c r="F12" s="43" t="s">
        <v>306</v>
      </c>
      <c r="G12" s="43"/>
      <c r="H12" s="43" t="s">
        <v>246</v>
      </c>
    </row>
    <row r="13" spans="1:11" ht="15.6">
      <c r="A13" s="43" t="s">
        <v>90</v>
      </c>
      <c r="B13" s="43" t="s">
        <v>50</v>
      </c>
      <c r="C13" s="43" t="s">
        <v>76</v>
      </c>
      <c r="D13" s="43"/>
      <c r="E13" s="43"/>
      <c r="F13" s="43" t="s">
        <v>91</v>
      </c>
      <c r="G13" s="43"/>
      <c r="H13" s="43" t="s">
        <v>91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opLeftCell="A4" workbookViewId="0">
      <selection activeCell="F21" sqref="F21"/>
    </sheetView>
  </sheetViews>
  <sheetFormatPr defaultRowHeight="14.4"/>
  <cols>
    <col min="1" max="1" width="16" customWidth="1"/>
    <col min="2" max="2" width="11.6640625" customWidth="1"/>
    <col min="3" max="3" width="5.44140625" customWidth="1"/>
    <col min="4" max="5" width="5.21875" customWidth="1"/>
    <col min="6" max="6" width="12" customWidth="1"/>
    <col min="7" max="7" width="3.77734375" customWidth="1"/>
    <col min="8" max="8" width="13.109375" customWidth="1"/>
    <col min="10" max="10" width="16.33203125" customWidth="1"/>
    <col min="11" max="11" width="22.88671875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1465</v>
      </c>
      <c r="H2" s="95" t="s">
        <v>8</v>
      </c>
      <c r="I2" s="95" t="s">
        <v>8</v>
      </c>
      <c r="J2" s="96" t="s">
        <v>8</v>
      </c>
      <c r="K2" s="1" t="s">
        <v>1466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1464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  <c r="I8" s="51"/>
      <c r="J8" s="51"/>
      <c r="K8" s="51"/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  <c r="I9" s="84"/>
      <c r="J9" s="84"/>
      <c r="K9" s="84"/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  <c r="I10" s="84"/>
      <c r="J10" s="84"/>
      <c r="K10" s="84"/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  <c r="I11" s="84"/>
      <c r="J11" s="84"/>
      <c r="K11" s="84"/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  <c r="I12" s="84"/>
      <c r="J12" s="84"/>
      <c r="K12" s="84"/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  <c r="I13" s="84"/>
      <c r="J13" s="84"/>
      <c r="K13" s="84"/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  <c r="I14" s="84"/>
      <c r="J14" s="84"/>
      <c r="K14" s="84"/>
    </row>
    <row r="15" spans="1:11" ht="15.6">
      <c r="A15" s="43" t="s">
        <v>1050</v>
      </c>
      <c r="B15" s="43" t="s">
        <v>50</v>
      </c>
      <c r="C15" s="43" t="s">
        <v>76</v>
      </c>
      <c r="D15" s="43"/>
      <c r="E15" s="43"/>
      <c r="F15" s="43" t="s">
        <v>1051</v>
      </c>
      <c r="G15" s="43"/>
      <c r="H15" s="43" t="s">
        <v>1051</v>
      </c>
      <c r="I15" s="84"/>
      <c r="J15" s="84"/>
      <c r="K15" s="84"/>
    </row>
    <row r="16" spans="1:11" ht="15.6">
      <c r="A16" s="43" t="s">
        <v>1467</v>
      </c>
      <c r="B16" s="43" t="s">
        <v>50</v>
      </c>
      <c r="C16" s="43" t="s">
        <v>76</v>
      </c>
      <c r="D16" s="43"/>
      <c r="E16" s="43"/>
      <c r="F16" s="43" t="s">
        <v>1468</v>
      </c>
      <c r="G16" s="43"/>
      <c r="H16" s="43" t="s">
        <v>1469</v>
      </c>
      <c r="I16" s="84"/>
      <c r="J16" s="84"/>
      <c r="K16" s="84"/>
    </row>
    <row r="17" spans="1:11" ht="15.6">
      <c r="A17" s="43" t="s">
        <v>1470</v>
      </c>
      <c r="B17" s="43" t="s">
        <v>1473</v>
      </c>
      <c r="C17" s="43" t="s">
        <v>1340</v>
      </c>
      <c r="D17" s="43"/>
      <c r="E17" s="43"/>
      <c r="F17" s="43" t="s">
        <v>1471</v>
      </c>
      <c r="G17" s="43"/>
      <c r="H17" s="43" t="s">
        <v>1472</v>
      </c>
      <c r="I17" s="84"/>
      <c r="J17" s="84"/>
      <c r="K17" s="84"/>
    </row>
    <row r="18" spans="1:11" ht="15.6">
      <c r="A18" s="43" t="s">
        <v>1474</v>
      </c>
      <c r="B18" s="43" t="s">
        <v>1475</v>
      </c>
      <c r="C18" s="43" t="s">
        <v>1052</v>
      </c>
      <c r="D18" s="43"/>
      <c r="E18" s="43"/>
      <c r="F18" s="43" t="s">
        <v>1476</v>
      </c>
      <c r="G18" s="43"/>
      <c r="H18" s="43" t="s">
        <v>1477</v>
      </c>
      <c r="I18" s="84"/>
      <c r="J18" s="84"/>
      <c r="K18" s="84"/>
    </row>
    <row r="19" spans="1:11" ht="15.6">
      <c r="A19" s="43" t="s">
        <v>1478</v>
      </c>
      <c r="B19" s="43" t="s">
        <v>82</v>
      </c>
      <c r="C19" s="43" t="s">
        <v>1052</v>
      </c>
      <c r="D19" s="43"/>
      <c r="E19" s="43"/>
      <c r="F19" s="43" t="s">
        <v>1479</v>
      </c>
      <c r="G19" s="43"/>
      <c r="H19" s="43" t="s">
        <v>1480</v>
      </c>
      <c r="I19" s="84"/>
      <c r="J19" s="84"/>
      <c r="K19" s="84"/>
    </row>
    <row r="20" spans="1:11" ht="15.6">
      <c r="A20" s="43" t="s">
        <v>1447</v>
      </c>
      <c r="B20" s="43" t="s">
        <v>1481</v>
      </c>
      <c r="C20" s="43" t="s">
        <v>1336</v>
      </c>
      <c r="D20" s="43"/>
      <c r="E20" s="43"/>
      <c r="F20" s="43" t="s">
        <v>1448</v>
      </c>
      <c r="G20" s="43"/>
      <c r="H20" s="43" t="s">
        <v>1448</v>
      </c>
      <c r="I20" s="84"/>
      <c r="J20" s="84"/>
      <c r="K20" s="84"/>
    </row>
    <row r="21" spans="1:11" ht="15.6">
      <c r="A21" s="43" t="s">
        <v>90</v>
      </c>
      <c r="B21" s="43" t="s">
        <v>50</v>
      </c>
      <c r="C21" s="43" t="s">
        <v>76</v>
      </c>
      <c r="D21" s="43"/>
      <c r="E21" s="43"/>
      <c r="F21" s="43" t="s">
        <v>91</v>
      </c>
      <c r="G21" s="43"/>
      <c r="H21" s="43" t="s">
        <v>91</v>
      </c>
      <c r="I21" s="84"/>
      <c r="J21" s="84"/>
      <c r="K21" s="84"/>
    </row>
    <row r="22" spans="1:11" ht="15.6">
      <c r="A22" s="43" t="s">
        <v>92</v>
      </c>
      <c r="B22" s="43" t="s">
        <v>50</v>
      </c>
      <c r="C22" s="43" t="s">
        <v>76</v>
      </c>
      <c r="D22" s="43"/>
      <c r="E22" s="43"/>
      <c r="F22" s="43" t="s">
        <v>93</v>
      </c>
      <c r="G22" s="43"/>
      <c r="H22" s="43" t="s">
        <v>93</v>
      </c>
      <c r="I22" s="84"/>
      <c r="J22" s="84"/>
      <c r="K22" s="84"/>
    </row>
    <row r="23" spans="1:11" ht="15.6">
      <c r="A23" s="43" t="s">
        <v>94</v>
      </c>
      <c r="B23" s="43" t="s">
        <v>50</v>
      </c>
      <c r="C23" s="43" t="s">
        <v>76</v>
      </c>
      <c r="D23" s="43"/>
      <c r="E23" s="43"/>
      <c r="F23" s="43" t="s">
        <v>95</v>
      </c>
      <c r="G23" s="43"/>
      <c r="H23" s="43" t="s">
        <v>95</v>
      </c>
      <c r="I23" s="84"/>
      <c r="J23" s="84"/>
      <c r="K23" s="84"/>
    </row>
    <row r="24" spans="1:11" ht="15.6">
      <c r="A24" s="43" t="s">
        <v>96</v>
      </c>
      <c r="B24" s="43" t="s">
        <v>50</v>
      </c>
      <c r="C24" s="43" t="s">
        <v>76</v>
      </c>
      <c r="D24" s="43"/>
      <c r="E24" s="43"/>
      <c r="F24" s="43" t="s">
        <v>97</v>
      </c>
      <c r="G24" s="43"/>
      <c r="H24" s="43" t="s">
        <v>97</v>
      </c>
      <c r="I24" s="84"/>
      <c r="J24" s="84"/>
      <c r="K24" s="84"/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4"/>
  <sheetViews>
    <sheetView workbookViewId="0">
      <selection activeCell="G2" sqref="G2:J2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8.88671875" customWidth="1"/>
    <col min="7" max="7" width="25.4414062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267</v>
      </c>
      <c r="H2" s="95" t="s">
        <v>8</v>
      </c>
      <c r="I2" s="95" t="s">
        <v>8</v>
      </c>
      <c r="J2" s="96" t="s">
        <v>8</v>
      </c>
      <c r="K2" s="1" t="s">
        <v>266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256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259</v>
      </c>
      <c r="B15" s="43" t="s">
        <v>225</v>
      </c>
      <c r="C15" s="43" t="s">
        <v>76</v>
      </c>
      <c r="D15" s="43"/>
      <c r="E15" s="43"/>
      <c r="F15" s="43" t="s">
        <v>257</v>
      </c>
      <c r="G15" s="43"/>
      <c r="H15" s="43" t="s">
        <v>106</v>
      </c>
    </row>
    <row r="16" spans="1:11" ht="15.6">
      <c r="A16" s="43" t="s">
        <v>260</v>
      </c>
      <c r="B16" s="43" t="s">
        <v>196</v>
      </c>
      <c r="C16" s="43" t="s">
        <v>76</v>
      </c>
      <c r="D16" s="43"/>
      <c r="E16" s="43"/>
      <c r="F16" s="43" t="s">
        <v>261</v>
      </c>
      <c r="G16" s="43"/>
      <c r="H16" s="43" t="s">
        <v>261</v>
      </c>
    </row>
    <row r="17" spans="1:8" ht="15.6">
      <c r="A17" s="43" t="s">
        <v>262</v>
      </c>
      <c r="B17" s="43" t="s">
        <v>196</v>
      </c>
      <c r="C17" s="43" t="s">
        <v>76</v>
      </c>
      <c r="D17" s="43"/>
      <c r="E17" s="43"/>
      <c r="F17" s="43" t="s">
        <v>263</v>
      </c>
      <c r="G17" s="43"/>
      <c r="H17" s="43" t="s">
        <v>263</v>
      </c>
    </row>
    <row r="18" spans="1:8" ht="15.6">
      <c r="A18" s="43" t="s">
        <v>264</v>
      </c>
      <c r="B18" s="43" t="s">
        <v>208</v>
      </c>
      <c r="C18" s="43" t="s">
        <v>76</v>
      </c>
      <c r="D18" s="43"/>
      <c r="E18" s="43"/>
      <c r="F18" s="43" t="s">
        <v>265</v>
      </c>
      <c r="G18" s="43"/>
      <c r="H18" s="43" t="s">
        <v>265</v>
      </c>
    </row>
    <row r="19" spans="1:8" ht="15.6">
      <c r="A19" s="43" t="s">
        <v>90</v>
      </c>
      <c r="B19" s="43" t="s">
        <v>50</v>
      </c>
      <c r="C19" s="43" t="s">
        <v>76</v>
      </c>
      <c r="D19" s="43"/>
      <c r="E19" s="43"/>
      <c r="F19" s="43" t="s">
        <v>91</v>
      </c>
      <c r="G19" s="43"/>
      <c r="H19" s="43" t="s">
        <v>91</v>
      </c>
    </row>
    <row r="20" spans="1:8" ht="15.6">
      <c r="A20" s="43" t="s">
        <v>92</v>
      </c>
      <c r="B20" s="43" t="s">
        <v>50</v>
      </c>
      <c r="C20" s="43" t="s">
        <v>76</v>
      </c>
      <c r="D20" s="43"/>
      <c r="E20" s="43"/>
      <c r="F20" s="43" t="s">
        <v>93</v>
      </c>
      <c r="G20" s="43"/>
      <c r="H20" s="43" t="s">
        <v>93</v>
      </c>
    </row>
    <row r="21" spans="1:8" ht="15.6">
      <c r="A21" s="43" t="s">
        <v>94</v>
      </c>
      <c r="B21" s="43" t="s">
        <v>50</v>
      </c>
      <c r="C21" s="43" t="s">
        <v>76</v>
      </c>
      <c r="D21" s="43"/>
      <c r="E21" s="43"/>
      <c r="F21" s="43" t="s">
        <v>95</v>
      </c>
      <c r="G21" s="43"/>
      <c r="H21" s="43" t="s">
        <v>95</v>
      </c>
    </row>
    <row r="22" spans="1:8" ht="15.6">
      <c r="A22" s="43" t="s">
        <v>96</v>
      </c>
      <c r="B22" s="43" t="s">
        <v>50</v>
      </c>
      <c r="C22" s="43" t="s">
        <v>76</v>
      </c>
      <c r="D22" s="43"/>
      <c r="E22" s="43"/>
      <c r="F22" s="43" t="s">
        <v>97</v>
      </c>
      <c r="G22" s="43"/>
      <c r="H22" s="43" t="s">
        <v>97</v>
      </c>
    </row>
    <row r="24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5"/>
  <sheetViews>
    <sheetView workbookViewId="0">
      <selection activeCell="K2" sqref="K2"/>
    </sheetView>
  </sheetViews>
  <sheetFormatPr defaultRowHeight="14.4"/>
  <cols>
    <col min="1" max="1" width="26.33203125" customWidth="1"/>
    <col min="2" max="2" width="17.109375" customWidth="1"/>
    <col min="3" max="3" width="12.77734375" bestFit="1" customWidth="1"/>
    <col min="4" max="5" width="14.33203125" customWidth="1"/>
    <col min="6" max="6" width="29.44140625" customWidth="1"/>
    <col min="7" max="7" width="36.77734375" customWidth="1"/>
    <col min="8" max="8" width="19.6640625" customWidth="1"/>
    <col min="9" max="9" width="3.109375" customWidth="1"/>
    <col min="10" max="10" width="8.88671875" hidden="1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322</v>
      </c>
      <c r="H2" s="95" t="s">
        <v>8</v>
      </c>
      <c r="I2" s="95" t="s">
        <v>8</v>
      </c>
      <c r="J2" s="96" t="s">
        <v>8</v>
      </c>
      <c r="K2" s="1" t="s">
        <v>321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307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292</v>
      </c>
      <c r="B9" s="43" t="s">
        <v>269</v>
      </c>
      <c r="C9" s="43" t="s">
        <v>270</v>
      </c>
      <c r="D9" s="43"/>
      <c r="E9" s="43"/>
      <c r="F9" s="43" t="s">
        <v>308</v>
      </c>
      <c r="G9" s="43"/>
      <c r="H9" s="43" t="s">
        <v>308</v>
      </c>
    </row>
    <row r="10" spans="1:11" ht="15.6">
      <c r="A10" s="43" t="s">
        <v>309</v>
      </c>
      <c r="B10" s="43" t="s">
        <v>64</v>
      </c>
      <c r="C10" s="43" t="s">
        <v>65</v>
      </c>
      <c r="D10" s="43"/>
      <c r="E10" s="43"/>
      <c r="F10" s="43" t="s">
        <v>311</v>
      </c>
      <c r="G10" s="43"/>
      <c r="H10" s="43" t="s">
        <v>268</v>
      </c>
    </row>
    <row r="11" spans="1:11" ht="15.6">
      <c r="A11" s="43" t="s">
        <v>310</v>
      </c>
      <c r="B11" s="43" t="s">
        <v>231</v>
      </c>
      <c r="C11" s="43" t="s">
        <v>65</v>
      </c>
      <c r="D11" s="43"/>
      <c r="E11" s="43"/>
      <c r="F11" s="43" t="s">
        <v>312</v>
      </c>
      <c r="G11" s="43"/>
      <c r="H11" s="43" t="s">
        <v>242</v>
      </c>
    </row>
    <row r="12" spans="1:11" ht="15.6">
      <c r="A12" s="43" t="s">
        <v>90</v>
      </c>
      <c r="B12" s="43" t="s">
        <v>50</v>
      </c>
      <c r="C12" s="43" t="s">
        <v>76</v>
      </c>
      <c r="D12" s="43"/>
      <c r="E12" s="43"/>
      <c r="F12" s="43" t="s">
        <v>91</v>
      </c>
      <c r="G12" s="43"/>
      <c r="H12" s="43" t="s">
        <v>91</v>
      </c>
    </row>
    <row r="13" spans="1:11" ht="15.6">
      <c r="A13" s="43" t="s">
        <v>92</v>
      </c>
      <c r="B13" s="43" t="s">
        <v>50</v>
      </c>
      <c r="C13" s="43" t="s">
        <v>76</v>
      </c>
      <c r="D13" s="43"/>
      <c r="E13" s="43"/>
      <c r="F13" s="43" t="s">
        <v>93</v>
      </c>
      <c r="G13" s="43"/>
      <c r="H13" s="43" t="s">
        <v>93</v>
      </c>
    </row>
    <row r="14" spans="1:11" ht="15.6">
      <c r="A14" s="43" t="s">
        <v>94</v>
      </c>
      <c r="B14" s="43" t="s">
        <v>50</v>
      </c>
      <c r="C14" s="43" t="s">
        <v>76</v>
      </c>
      <c r="D14" s="43"/>
      <c r="E14" s="43"/>
      <c r="F14" s="43" t="s">
        <v>95</v>
      </c>
      <c r="G14" s="43"/>
      <c r="H14" s="43" t="s">
        <v>95</v>
      </c>
    </row>
    <row r="15" spans="1:11" ht="15.6">
      <c r="A15" s="43" t="s">
        <v>96</v>
      </c>
      <c r="B15" s="43" t="s">
        <v>50</v>
      </c>
      <c r="C15" s="43" t="s">
        <v>76</v>
      </c>
      <c r="D15" s="43"/>
      <c r="E15" s="43"/>
      <c r="F15" s="43" t="s">
        <v>97</v>
      </c>
      <c r="G15" s="43"/>
      <c r="H15" s="43" t="s">
        <v>97</v>
      </c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0"/>
  <sheetViews>
    <sheetView topLeftCell="A7" workbookViewId="0">
      <selection activeCell="B18" sqref="B18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44.8867187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323</v>
      </c>
      <c r="H2" s="95" t="s">
        <v>8</v>
      </c>
      <c r="I2" s="95" t="s">
        <v>8</v>
      </c>
      <c r="J2" s="96" t="s">
        <v>8</v>
      </c>
      <c r="K2" s="1" t="s">
        <v>364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324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325</v>
      </c>
      <c r="B15" s="43" t="s">
        <v>64</v>
      </c>
      <c r="C15" s="43" t="s">
        <v>76</v>
      </c>
      <c r="D15" s="43"/>
      <c r="E15" s="43"/>
      <c r="F15" s="43" t="s">
        <v>326</v>
      </c>
      <c r="G15" s="43" t="s">
        <v>328</v>
      </c>
      <c r="H15" s="43" t="s">
        <v>326</v>
      </c>
    </row>
    <row r="16" spans="1:11" ht="15.6">
      <c r="A16" s="43" t="s">
        <v>329</v>
      </c>
      <c r="B16" s="43" t="s">
        <v>64</v>
      </c>
      <c r="C16" s="43" t="s">
        <v>76</v>
      </c>
      <c r="D16" s="43"/>
      <c r="E16" s="43"/>
      <c r="F16" s="43" t="s">
        <v>330</v>
      </c>
      <c r="G16" s="43" t="s">
        <v>331</v>
      </c>
      <c r="H16" s="43" t="s">
        <v>332</v>
      </c>
    </row>
    <row r="17" spans="1:8" ht="15.6">
      <c r="A17" s="43" t="s">
        <v>333</v>
      </c>
      <c r="B17" s="43" t="s">
        <v>85</v>
      </c>
      <c r="C17" s="43" t="s">
        <v>76</v>
      </c>
      <c r="D17" s="43" t="s">
        <v>334</v>
      </c>
      <c r="E17" s="43"/>
      <c r="F17" s="43" t="s">
        <v>335</v>
      </c>
      <c r="G17" s="43" t="s">
        <v>336</v>
      </c>
      <c r="H17" s="43" t="s">
        <v>335</v>
      </c>
    </row>
    <row r="18" spans="1:8" ht="15.6">
      <c r="A18" s="43" t="s">
        <v>337</v>
      </c>
      <c r="B18" s="43" t="s">
        <v>338</v>
      </c>
      <c r="C18" s="43" t="s">
        <v>76</v>
      </c>
      <c r="D18" s="43">
        <v>0</v>
      </c>
      <c r="E18" s="43"/>
      <c r="F18" s="43" t="s">
        <v>339</v>
      </c>
      <c r="G18" s="43"/>
      <c r="H18" s="43" t="s">
        <v>339</v>
      </c>
    </row>
    <row r="19" spans="1:8" ht="15.6">
      <c r="A19" s="43" t="s">
        <v>340</v>
      </c>
      <c r="B19" s="43" t="s">
        <v>341</v>
      </c>
      <c r="C19" s="43" t="s">
        <v>76</v>
      </c>
      <c r="D19" s="43"/>
      <c r="E19" s="43"/>
      <c r="F19" s="43" t="s">
        <v>342</v>
      </c>
      <c r="G19" s="43" t="s">
        <v>343</v>
      </c>
      <c r="H19" s="43" t="s">
        <v>342</v>
      </c>
    </row>
    <row r="20" spans="1:8" ht="15.6">
      <c r="A20" s="43" t="s">
        <v>347</v>
      </c>
      <c r="B20" s="43" t="s">
        <v>64</v>
      </c>
      <c r="C20" s="43" t="s">
        <v>76</v>
      </c>
      <c r="D20" s="43"/>
      <c r="E20" s="43"/>
      <c r="F20" s="43" t="s">
        <v>348</v>
      </c>
      <c r="G20" s="43" t="s">
        <v>345</v>
      </c>
      <c r="H20" s="43" t="s">
        <v>346</v>
      </c>
    </row>
    <row r="21" spans="1:8" ht="15.6">
      <c r="A21" s="43" t="s">
        <v>349</v>
      </c>
      <c r="B21" s="43" t="s">
        <v>341</v>
      </c>
      <c r="C21" s="43" t="s">
        <v>76</v>
      </c>
      <c r="D21" s="43"/>
      <c r="E21" s="43"/>
      <c r="F21" s="43" t="s">
        <v>350</v>
      </c>
      <c r="G21" s="43" t="s">
        <v>354</v>
      </c>
      <c r="H21" s="43" t="s">
        <v>350</v>
      </c>
    </row>
    <row r="22" spans="1:8" ht="15.6">
      <c r="A22" s="43" t="s">
        <v>351</v>
      </c>
      <c r="B22" s="43" t="s">
        <v>338</v>
      </c>
      <c r="C22" s="43" t="s">
        <v>352</v>
      </c>
      <c r="D22" s="43">
        <v>1</v>
      </c>
      <c r="E22" s="43"/>
      <c r="F22" s="43" t="s">
        <v>353</v>
      </c>
      <c r="G22" s="43" t="s">
        <v>355</v>
      </c>
      <c r="H22" s="43" t="s">
        <v>353</v>
      </c>
    </row>
    <row r="23" spans="1:8" ht="15.6">
      <c r="A23" s="43" t="s">
        <v>356</v>
      </c>
      <c r="B23" s="43" t="s">
        <v>357</v>
      </c>
      <c r="C23" s="43" t="s">
        <v>352</v>
      </c>
      <c r="D23" s="43"/>
      <c r="E23" s="43"/>
      <c r="F23" s="43" t="s">
        <v>358</v>
      </c>
      <c r="G23" s="43"/>
      <c r="H23" s="43" t="s">
        <v>358</v>
      </c>
    </row>
    <row r="24" spans="1:8" ht="15.6">
      <c r="A24" s="43" t="s">
        <v>359</v>
      </c>
      <c r="B24" s="43" t="s">
        <v>357</v>
      </c>
      <c r="C24" s="43" t="s">
        <v>352</v>
      </c>
      <c r="D24" s="43"/>
      <c r="E24" s="43"/>
      <c r="F24" s="43" t="s">
        <v>360</v>
      </c>
      <c r="G24" s="43"/>
      <c r="H24" s="43" t="s">
        <v>360</v>
      </c>
    </row>
    <row r="25" spans="1:8" ht="15.6">
      <c r="A25" s="43" t="s">
        <v>90</v>
      </c>
      <c r="B25" s="43" t="s">
        <v>50</v>
      </c>
      <c r="C25" s="43" t="s">
        <v>76</v>
      </c>
      <c r="D25" s="43"/>
      <c r="E25" s="43"/>
      <c r="F25" s="43" t="s">
        <v>91</v>
      </c>
      <c r="G25" s="43"/>
      <c r="H25" s="43" t="s">
        <v>91</v>
      </c>
    </row>
    <row r="26" spans="1:8" ht="15.6">
      <c r="A26" s="43" t="s">
        <v>92</v>
      </c>
      <c r="B26" s="43" t="s">
        <v>50</v>
      </c>
      <c r="C26" s="43" t="s">
        <v>76</v>
      </c>
      <c r="D26" s="43"/>
      <c r="E26" s="43"/>
      <c r="F26" s="43" t="s">
        <v>93</v>
      </c>
      <c r="G26" s="43"/>
      <c r="H26" s="43" t="s">
        <v>93</v>
      </c>
    </row>
    <row r="27" spans="1:8" ht="15.6">
      <c r="A27" s="43" t="s">
        <v>94</v>
      </c>
      <c r="B27" s="43" t="s">
        <v>50</v>
      </c>
      <c r="C27" s="43" t="s">
        <v>76</v>
      </c>
      <c r="D27" s="43"/>
      <c r="E27" s="43"/>
      <c r="F27" s="43" t="s">
        <v>95</v>
      </c>
      <c r="G27" s="43"/>
      <c r="H27" s="43" t="s">
        <v>95</v>
      </c>
    </row>
    <row r="28" spans="1:8" ht="15.6">
      <c r="A28" s="43" t="s">
        <v>96</v>
      </c>
      <c r="B28" s="43" t="s">
        <v>50</v>
      </c>
      <c r="C28" s="43" t="s">
        <v>76</v>
      </c>
      <c r="D28" s="43"/>
      <c r="E28" s="43"/>
      <c r="F28" s="43" t="s">
        <v>97</v>
      </c>
      <c r="G28" s="43"/>
      <c r="H28" s="43" t="s">
        <v>97</v>
      </c>
    </row>
    <row r="30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7"/>
  <sheetViews>
    <sheetView topLeftCell="F1" workbookViewId="0">
      <selection activeCell="G17" sqref="G17"/>
    </sheetView>
  </sheetViews>
  <sheetFormatPr defaultColWidth="8.88671875" defaultRowHeight="14.4"/>
  <cols>
    <col min="1" max="1" width="23.77734375" style="56" customWidth="1"/>
    <col min="2" max="2" width="17.109375" style="56" customWidth="1"/>
    <col min="3" max="3" width="12.77734375" style="56" bestFit="1" customWidth="1"/>
    <col min="4" max="5" width="14.33203125" style="56" customWidth="1"/>
    <col min="6" max="6" width="15.77734375" style="56" customWidth="1"/>
    <col min="7" max="7" width="25.44140625" style="56" customWidth="1"/>
    <col min="8" max="8" width="44.44140625" style="56" customWidth="1"/>
    <col min="9" max="10" width="8.88671875" style="56"/>
    <col min="11" max="11" width="42" style="56" customWidth="1"/>
    <col min="12" max="16384" width="8.88671875" style="56"/>
  </cols>
  <sheetData>
    <row r="1" spans="1:11">
      <c r="A1" s="99" t="s">
        <v>427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428</v>
      </c>
      <c r="H1" s="92" t="s">
        <v>8</v>
      </c>
      <c r="I1" s="92" t="s">
        <v>8</v>
      </c>
      <c r="J1" s="93" t="s">
        <v>8</v>
      </c>
      <c r="K1" s="26" t="s">
        <v>429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430</v>
      </c>
      <c r="H2" s="95" t="s">
        <v>8</v>
      </c>
      <c r="I2" s="95" t="s">
        <v>8</v>
      </c>
      <c r="J2" s="96" t="s">
        <v>8</v>
      </c>
      <c r="K2" s="1" t="s">
        <v>361</v>
      </c>
    </row>
    <row r="3" spans="1:11">
      <c r="A3" s="99" t="s">
        <v>431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432</v>
      </c>
      <c r="H3" s="92" t="s">
        <v>8</v>
      </c>
      <c r="I3" s="92" t="s">
        <v>8</v>
      </c>
      <c r="J3" s="93" t="s">
        <v>8</v>
      </c>
      <c r="K3" s="27" t="s">
        <v>433</v>
      </c>
    </row>
    <row r="4" spans="1:11">
      <c r="A4" s="101" t="s">
        <v>434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435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436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437</v>
      </c>
      <c r="B7" s="32" t="s">
        <v>438</v>
      </c>
      <c r="C7" s="33" t="s">
        <v>439</v>
      </c>
      <c r="D7" s="34" t="s">
        <v>440</v>
      </c>
      <c r="E7" s="34" t="s">
        <v>441</v>
      </c>
      <c r="F7" s="34" t="s">
        <v>442</v>
      </c>
      <c r="G7" s="34" t="s">
        <v>443</v>
      </c>
      <c r="H7" s="34" t="s">
        <v>444</v>
      </c>
      <c r="I7" s="30"/>
      <c r="J7" s="33"/>
      <c r="K7" s="33"/>
    </row>
    <row r="8" spans="1:11" s="51" customFormat="1" ht="15.6">
      <c r="A8" s="49" t="s">
        <v>445</v>
      </c>
      <c r="B8" s="49" t="s">
        <v>446</v>
      </c>
      <c r="C8" s="49" t="s">
        <v>447</v>
      </c>
      <c r="D8" s="49"/>
      <c r="E8" s="49" t="s">
        <v>448</v>
      </c>
      <c r="F8" s="49" t="s">
        <v>449</v>
      </c>
      <c r="G8" s="49" t="s">
        <v>450</v>
      </c>
      <c r="H8" s="49" t="s">
        <v>449</v>
      </c>
    </row>
    <row r="9" spans="1:11" ht="15.6">
      <c r="A9" s="43" t="s">
        <v>451</v>
      </c>
      <c r="B9" s="43" t="s">
        <v>452</v>
      </c>
      <c r="C9" s="43" t="s">
        <v>447</v>
      </c>
      <c r="D9" s="43"/>
      <c r="E9" s="43"/>
      <c r="F9" s="43" t="s">
        <v>453</v>
      </c>
      <c r="G9" s="43" t="s">
        <v>454</v>
      </c>
      <c r="H9" s="43" t="s">
        <v>453</v>
      </c>
    </row>
    <row r="10" spans="1:11" ht="15.6">
      <c r="A10" s="43" t="s">
        <v>455</v>
      </c>
      <c r="B10" s="43" t="s">
        <v>452</v>
      </c>
      <c r="C10" s="43" t="s">
        <v>447</v>
      </c>
      <c r="D10" s="43"/>
      <c r="E10" s="43"/>
      <c r="F10" s="43" t="s">
        <v>456</v>
      </c>
      <c r="G10" s="43"/>
      <c r="H10" s="43" t="s">
        <v>457</v>
      </c>
    </row>
    <row r="11" spans="1:11" ht="15.6">
      <c r="A11" s="43" t="s">
        <v>458</v>
      </c>
      <c r="B11" s="43" t="s">
        <v>459</v>
      </c>
      <c r="C11" s="43" t="s">
        <v>460</v>
      </c>
      <c r="D11" s="43"/>
      <c r="E11" s="43"/>
      <c r="F11" s="43" t="s">
        <v>461</v>
      </c>
      <c r="G11" s="43"/>
      <c r="H11" s="43" t="s">
        <v>462</v>
      </c>
    </row>
    <row r="12" spans="1:11" ht="15.6">
      <c r="A12" s="43" t="s">
        <v>463</v>
      </c>
      <c r="B12" s="43" t="s">
        <v>464</v>
      </c>
      <c r="C12" s="43" t="s">
        <v>447</v>
      </c>
      <c r="D12" s="43" t="s">
        <v>465</v>
      </c>
      <c r="E12" s="43"/>
      <c r="F12" s="43" t="s">
        <v>466</v>
      </c>
      <c r="G12" s="43"/>
      <c r="H12" s="43" t="s">
        <v>467</v>
      </c>
    </row>
    <row r="13" spans="1:11" ht="15.6">
      <c r="A13" s="43" t="s">
        <v>468</v>
      </c>
      <c r="B13" s="43" t="s">
        <v>469</v>
      </c>
      <c r="C13" s="43" t="s">
        <v>470</v>
      </c>
      <c r="D13" s="43"/>
      <c r="E13" s="43"/>
      <c r="F13" s="43" t="s">
        <v>471</v>
      </c>
      <c r="G13" s="43"/>
      <c r="H13" s="43" t="s">
        <v>471</v>
      </c>
    </row>
    <row r="14" spans="1:11" ht="15.6">
      <c r="A14" s="43" t="s">
        <v>472</v>
      </c>
      <c r="B14" s="43" t="s">
        <v>473</v>
      </c>
      <c r="C14" s="43" t="s">
        <v>470</v>
      </c>
      <c r="D14" s="43"/>
      <c r="E14" s="43"/>
      <c r="F14" s="43" t="s">
        <v>474</v>
      </c>
      <c r="G14" s="43"/>
      <c r="H14" s="43" t="s">
        <v>474</v>
      </c>
    </row>
    <row r="15" spans="1:11" ht="15.6">
      <c r="A15" s="43" t="s">
        <v>475</v>
      </c>
      <c r="B15" s="43" t="s">
        <v>473</v>
      </c>
      <c r="C15" s="43" t="s">
        <v>470</v>
      </c>
      <c r="D15" s="43"/>
      <c r="E15" s="43"/>
      <c r="F15" s="43" t="s">
        <v>476</v>
      </c>
      <c r="G15" s="43"/>
      <c r="H15" s="43" t="s">
        <v>476</v>
      </c>
    </row>
    <row r="16" spans="1:11" ht="15.6">
      <c r="A16" s="43" t="s">
        <v>477</v>
      </c>
      <c r="B16" s="43" t="s">
        <v>473</v>
      </c>
      <c r="C16" s="43" t="s">
        <v>470</v>
      </c>
      <c r="D16" s="43"/>
      <c r="E16" s="43"/>
      <c r="F16" s="43" t="s">
        <v>478</v>
      </c>
      <c r="G16" s="43"/>
      <c r="H16" s="43" t="s">
        <v>478</v>
      </c>
    </row>
    <row r="17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1"/>
  <sheetViews>
    <sheetView topLeftCell="A4" workbookViewId="0">
      <selection activeCell="G24" sqref="G24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8.88671875" customWidth="1"/>
    <col min="7" max="7" width="45.44140625" customWidth="1"/>
    <col min="8" max="8" width="44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367</v>
      </c>
      <c r="H2" s="95" t="s">
        <v>8</v>
      </c>
      <c r="I2" s="95" t="s">
        <v>8</v>
      </c>
      <c r="J2" s="96" t="s">
        <v>8</v>
      </c>
      <c r="K2" s="1" t="s">
        <v>361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368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362</v>
      </c>
      <c r="B9" s="43" t="s">
        <v>64</v>
      </c>
      <c r="C9" s="43" t="s">
        <v>65</v>
      </c>
      <c r="D9" s="43"/>
      <c r="E9" s="43"/>
      <c r="F9" s="43" t="s">
        <v>363</v>
      </c>
      <c r="G9" s="43" t="s">
        <v>365</v>
      </c>
      <c r="H9" s="43" t="s">
        <v>363</v>
      </c>
    </row>
    <row r="10" spans="1:11" ht="15.6">
      <c r="A10" s="43" t="s">
        <v>370</v>
      </c>
      <c r="B10" s="43" t="s">
        <v>64</v>
      </c>
      <c r="C10" s="43" t="s">
        <v>65</v>
      </c>
      <c r="D10" s="43"/>
      <c r="E10" s="43"/>
      <c r="F10" s="43" t="s">
        <v>373</v>
      </c>
      <c r="G10" s="43" t="s">
        <v>371</v>
      </c>
      <c r="H10" s="43" t="s">
        <v>373</v>
      </c>
    </row>
    <row r="11" spans="1:11" ht="15.6">
      <c r="A11" s="43" t="s">
        <v>90</v>
      </c>
      <c r="B11" s="43" t="s">
        <v>50</v>
      </c>
      <c r="C11" s="43" t="s">
        <v>76</v>
      </c>
      <c r="D11" s="43"/>
      <c r="E11" s="43"/>
      <c r="F11" s="43" t="s">
        <v>91</v>
      </c>
      <c r="G11" s="43"/>
      <c r="H11" s="43" t="s">
        <v>91</v>
      </c>
    </row>
    <row r="12" spans="1:11" ht="15.6">
      <c r="A12" s="43" t="s">
        <v>92</v>
      </c>
      <c r="B12" s="43" t="s">
        <v>50</v>
      </c>
      <c r="C12" s="43" t="s">
        <v>76</v>
      </c>
      <c r="D12" s="43"/>
      <c r="E12" s="43"/>
      <c r="F12" s="43" t="s">
        <v>93</v>
      </c>
      <c r="G12" s="43"/>
      <c r="H12" s="43" t="s">
        <v>93</v>
      </c>
    </row>
    <row r="13" spans="1:11" ht="15.6">
      <c r="A13" s="43" t="s">
        <v>94</v>
      </c>
      <c r="B13" s="43" t="s">
        <v>50</v>
      </c>
      <c r="C13" s="43" t="s">
        <v>76</v>
      </c>
      <c r="D13" s="43"/>
      <c r="E13" s="43"/>
      <c r="F13" s="43" t="s">
        <v>95</v>
      </c>
      <c r="G13" s="43"/>
      <c r="H13" s="43" t="s">
        <v>95</v>
      </c>
    </row>
    <row r="14" spans="1:11" ht="15.6">
      <c r="A14" s="43" t="s">
        <v>96</v>
      </c>
      <c r="B14" s="43" t="s">
        <v>50</v>
      </c>
      <c r="C14" s="43" t="s">
        <v>76</v>
      </c>
      <c r="D14" s="43"/>
      <c r="E14" s="43"/>
      <c r="F14" s="43" t="s">
        <v>97</v>
      </c>
      <c r="G14" s="43"/>
      <c r="H14" s="43" t="s">
        <v>97</v>
      </c>
    </row>
    <row r="16" spans="1:11" ht="23.25" customHeight="1"/>
    <row r="20" spans="1:1">
      <c r="A20" t="s">
        <v>372</v>
      </c>
    </row>
    <row r="21" spans="1:1">
      <c r="A21" t="s">
        <v>374</v>
      </c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9"/>
  <sheetViews>
    <sheetView workbookViewId="0">
      <selection activeCell="G24" sqref="G24"/>
    </sheetView>
  </sheetViews>
  <sheetFormatPr defaultColWidth="8.88671875" defaultRowHeight="14.4"/>
  <cols>
    <col min="1" max="1" width="29.6640625" style="56" bestFit="1" customWidth="1"/>
    <col min="2" max="2" width="16.33203125" style="56" customWidth="1"/>
    <col min="3" max="3" width="11.77734375" style="56" customWidth="1"/>
    <col min="4" max="5" width="8.88671875" style="56"/>
    <col min="6" max="6" width="32.109375" style="56" customWidth="1"/>
    <col min="7" max="7" width="26" style="56" customWidth="1"/>
    <col min="8" max="8" width="30" style="56" customWidth="1"/>
    <col min="9" max="10" width="8.88671875" style="56"/>
    <col min="11" max="11" width="21.77734375" style="56" customWidth="1"/>
    <col min="12" max="16384" width="8.88671875" style="56"/>
  </cols>
  <sheetData>
    <row r="1" spans="1:15">
      <c r="A1" s="58" t="s">
        <v>479</v>
      </c>
      <c r="B1" s="58"/>
      <c r="C1" s="58"/>
      <c r="D1" s="58"/>
      <c r="E1" s="58"/>
      <c r="F1" s="58"/>
      <c r="G1" s="58" t="s">
        <v>480</v>
      </c>
      <c r="H1" s="58"/>
      <c r="I1" s="58"/>
      <c r="J1" s="58"/>
      <c r="K1" s="58" t="s">
        <v>481</v>
      </c>
      <c r="L1" s="58"/>
      <c r="M1" s="58"/>
      <c r="N1" s="58"/>
    </row>
    <row r="2" spans="1:15">
      <c r="A2" s="56" t="s">
        <v>41</v>
      </c>
      <c r="G2" s="56" t="s">
        <v>502</v>
      </c>
      <c r="K2" s="56" t="s">
        <v>483</v>
      </c>
    </row>
    <row r="3" spans="1:15">
      <c r="A3" s="58" t="s">
        <v>484</v>
      </c>
      <c r="B3" s="58"/>
      <c r="C3" s="58"/>
      <c r="D3" s="58"/>
      <c r="E3" s="58"/>
      <c r="F3" s="58"/>
      <c r="G3" s="58" t="s">
        <v>485</v>
      </c>
      <c r="H3" s="58"/>
      <c r="I3" s="58"/>
      <c r="J3" s="58"/>
      <c r="K3" s="58" t="s">
        <v>486</v>
      </c>
      <c r="L3" s="58"/>
      <c r="M3" s="58"/>
      <c r="N3" s="58"/>
    </row>
    <row r="4" spans="1:15">
      <c r="A4" s="56" t="s">
        <v>482</v>
      </c>
      <c r="G4" s="56">
        <v>1</v>
      </c>
    </row>
    <row r="5" spans="1:15">
      <c r="A5" s="56" t="s">
        <v>487</v>
      </c>
    </row>
    <row r="7" spans="1:15">
      <c r="A7" s="58" t="s">
        <v>488</v>
      </c>
      <c r="B7" s="58" t="s">
        <v>489</v>
      </c>
      <c r="C7" s="58" t="s">
        <v>490</v>
      </c>
      <c r="D7" s="58" t="s">
        <v>491</v>
      </c>
      <c r="E7" s="58" t="s">
        <v>492</v>
      </c>
      <c r="F7" s="58" t="s">
        <v>493</v>
      </c>
      <c r="G7" s="58" t="s">
        <v>494</v>
      </c>
      <c r="H7" s="58" t="s">
        <v>495</v>
      </c>
      <c r="I7" s="58"/>
      <c r="J7" s="58"/>
      <c r="K7" s="58"/>
      <c r="L7" s="58"/>
      <c r="M7" s="58"/>
      <c r="N7" s="58"/>
      <c r="O7" s="58"/>
    </row>
    <row r="8" spans="1:15">
      <c r="A8" s="59" t="s">
        <v>496</v>
      </c>
      <c r="B8" s="59" t="s">
        <v>497</v>
      </c>
      <c r="C8" s="59" t="s">
        <v>498</v>
      </c>
      <c r="D8" s="59"/>
      <c r="E8" s="59"/>
      <c r="F8" s="59" t="s">
        <v>499</v>
      </c>
      <c r="G8" s="59"/>
      <c r="H8" s="59" t="s">
        <v>499</v>
      </c>
      <c r="I8" s="59"/>
      <c r="J8" s="59"/>
      <c r="K8" s="59"/>
    </row>
    <row r="9" spans="1:15">
      <c r="A9" s="56" t="s">
        <v>500</v>
      </c>
      <c r="B9" s="56" t="s">
        <v>497</v>
      </c>
      <c r="C9" s="56" t="s">
        <v>498</v>
      </c>
      <c r="F9" s="56" t="s">
        <v>501</v>
      </c>
      <c r="H9" s="56" t="s">
        <v>501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0"/>
  <sheetViews>
    <sheetView topLeftCell="C10" workbookViewId="0">
      <selection activeCell="F23" sqref="F23"/>
    </sheetView>
  </sheetViews>
  <sheetFormatPr defaultRowHeight="14.4"/>
  <cols>
    <col min="1" max="1" width="23.7773437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25.4414062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192</v>
      </c>
      <c r="H2" s="95" t="s">
        <v>8</v>
      </c>
      <c r="I2" s="95" t="s">
        <v>8</v>
      </c>
      <c r="J2" s="96" t="s">
        <v>8</v>
      </c>
      <c r="K2" s="1" t="s">
        <v>1298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210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613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1230</v>
      </c>
      <c r="B15" s="43" t="s">
        <v>134</v>
      </c>
      <c r="C15" s="43" t="s">
        <v>76</v>
      </c>
      <c r="D15" s="43"/>
      <c r="E15" s="43"/>
      <c r="F15" s="43" t="s">
        <v>617</v>
      </c>
      <c r="G15" s="43"/>
      <c r="H15" s="43" t="s">
        <v>194</v>
      </c>
    </row>
    <row r="16" spans="1:11" ht="15.6">
      <c r="A16" s="43" t="s">
        <v>1231</v>
      </c>
      <c r="B16" s="43" t="s">
        <v>134</v>
      </c>
      <c r="C16" s="43" t="s">
        <v>76</v>
      </c>
      <c r="D16" s="43"/>
      <c r="E16" s="43"/>
      <c r="F16" s="43" t="s">
        <v>195</v>
      </c>
      <c r="G16" s="43"/>
      <c r="H16" s="43" t="s">
        <v>195</v>
      </c>
    </row>
    <row r="17" spans="1:8" ht="15.6">
      <c r="A17" s="43" t="s">
        <v>668</v>
      </c>
      <c r="B17" s="43" t="s">
        <v>196</v>
      </c>
      <c r="C17" s="43" t="s">
        <v>76</v>
      </c>
      <c r="D17" s="43"/>
      <c r="E17" s="43"/>
      <c r="F17" s="43" t="s">
        <v>1300</v>
      </c>
      <c r="G17" s="43"/>
      <c r="H17" s="43" t="s">
        <v>197</v>
      </c>
    </row>
    <row r="18" spans="1:8" ht="15.6">
      <c r="A18" s="43" t="s">
        <v>198</v>
      </c>
      <c r="B18" s="43" t="s">
        <v>199</v>
      </c>
      <c r="C18" s="43" t="s">
        <v>76</v>
      </c>
      <c r="D18" s="43"/>
      <c r="E18" s="43"/>
      <c r="F18" s="43" t="s">
        <v>1301</v>
      </c>
      <c r="G18" s="43"/>
      <c r="H18" s="43" t="s">
        <v>200</v>
      </c>
    </row>
    <row r="19" spans="1:8" ht="15.6">
      <c r="A19" s="43" t="s">
        <v>666</v>
      </c>
      <c r="B19" s="43" t="s">
        <v>199</v>
      </c>
      <c r="C19" s="43" t="s">
        <v>76</v>
      </c>
      <c r="D19" s="43"/>
      <c r="E19" s="43"/>
      <c r="F19" s="43" t="s">
        <v>1302</v>
      </c>
      <c r="G19" s="43"/>
      <c r="H19" s="43" t="s">
        <v>201</v>
      </c>
    </row>
    <row r="20" spans="1:8" ht="15.6">
      <c r="A20" s="43" t="s">
        <v>202</v>
      </c>
      <c r="B20" s="43" t="s">
        <v>199</v>
      </c>
      <c r="C20" s="43" t="s">
        <v>76</v>
      </c>
      <c r="D20" s="43"/>
      <c r="E20" s="43"/>
      <c r="F20" s="43" t="s">
        <v>1303</v>
      </c>
      <c r="G20" s="43"/>
      <c r="H20" s="43" t="s">
        <v>203</v>
      </c>
    </row>
    <row r="21" spans="1:8" ht="15.6">
      <c r="A21" s="43" t="s">
        <v>664</v>
      </c>
      <c r="B21" s="43" t="s">
        <v>199</v>
      </c>
      <c r="C21" s="43" t="s">
        <v>76</v>
      </c>
      <c r="D21" s="43"/>
      <c r="E21" s="43"/>
      <c r="F21" s="43" t="s">
        <v>204</v>
      </c>
      <c r="G21" s="43"/>
      <c r="H21" s="43" t="s">
        <v>204</v>
      </c>
    </row>
    <row r="22" spans="1:8" ht="15.6">
      <c r="A22" s="43" t="s">
        <v>665</v>
      </c>
      <c r="B22" s="43" t="s">
        <v>199</v>
      </c>
      <c r="C22" s="43" t="s">
        <v>76</v>
      </c>
      <c r="D22" s="43"/>
      <c r="E22" s="43"/>
      <c r="F22" s="43" t="s">
        <v>1304</v>
      </c>
      <c r="G22" s="43"/>
      <c r="H22" s="43" t="s">
        <v>205</v>
      </c>
    </row>
    <row r="23" spans="1:8" ht="15.6">
      <c r="A23" s="43" t="s">
        <v>667</v>
      </c>
      <c r="B23" s="43" t="s">
        <v>85</v>
      </c>
      <c r="C23" s="43" t="s">
        <v>76</v>
      </c>
      <c r="D23" s="43"/>
      <c r="E23" s="43"/>
      <c r="F23" s="43" t="s">
        <v>1305</v>
      </c>
      <c r="G23" s="43"/>
      <c r="H23" s="43" t="s">
        <v>206</v>
      </c>
    </row>
    <row r="24" spans="1:8" ht="15.6">
      <c r="A24" s="43" t="s">
        <v>207</v>
      </c>
      <c r="B24" s="43" t="s">
        <v>208</v>
      </c>
      <c r="C24" s="43" t="s">
        <v>76</v>
      </c>
      <c r="D24" s="43"/>
      <c r="E24" s="43"/>
      <c r="F24" s="43" t="s">
        <v>209</v>
      </c>
      <c r="G24" s="43"/>
      <c r="H24" s="43" t="s">
        <v>209</v>
      </c>
    </row>
    <row r="25" spans="1:8" ht="15.6">
      <c r="A25" s="43" t="s">
        <v>90</v>
      </c>
      <c r="B25" s="43" t="s">
        <v>50</v>
      </c>
      <c r="C25" s="43" t="s">
        <v>76</v>
      </c>
      <c r="D25" s="43"/>
      <c r="E25" s="43"/>
      <c r="F25" s="43" t="s">
        <v>91</v>
      </c>
      <c r="G25" s="43"/>
      <c r="H25" s="43" t="s">
        <v>91</v>
      </c>
    </row>
    <row r="26" spans="1:8" ht="15.6">
      <c r="A26" s="43" t="s">
        <v>92</v>
      </c>
      <c r="B26" s="43" t="s">
        <v>50</v>
      </c>
      <c r="C26" s="43" t="s">
        <v>76</v>
      </c>
      <c r="D26" s="43"/>
      <c r="E26" s="43"/>
      <c r="F26" s="43" t="s">
        <v>93</v>
      </c>
      <c r="G26" s="43"/>
      <c r="H26" s="43" t="s">
        <v>93</v>
      </c>
    </row>
    <row r="27" spans="1:8" ht="15.6">
      <c r="A27" s="43" t="s">
        <v>94</v>
      </c>
      <c r="B27" s="43" t="s">
        <v>50</v>
      </c>
      <c r="C27" s="43" t="s">
        <v>76</v>
      </c>
      <c r="D27" s="43"/>
      <c r="E27" s="43"/>
      <c r="F27" s="43" t="s">
        <v>95</v>
      </c>
      <c r="G27" s="43"/>
      <c r="H27" s="43" t="s">
        <v>95</v>
      </c>
    </row>
    <row r="28" spans="1:8" ht="15.6">
      <c r="A28" s="43" t="s">
        <v>96</v>
      </c>
      <c r="B28" s="43" t="s">
        <v>50</v>
      </c>
      <c r="C28" s="43" t="s">
        <v>76</v>
      </c>
      <c r="D28" s="43"/>
      <c r="E28" s="43"/>
      <c r="F28" s="43" t="s">
        <v>97</v>
      </c>
      <c r="G28" s="43"/>
      <c r="H28" s="43" t="s">
        <v>97</v>
      </c>
    </row>
    <row r="30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25"/>
  <sheetViews>
    <sheetView topLeftCell="C7" workbookViewId="0">
      <selection activeCell="F17" sqref="F17"/>
    </sheetView>
  </sheetViews>
  <sheetFormatPr defaultColWidth="8.88671875" defaultRowHeight="14.4"/>
  <cols>
    <col min="1" max="1" width="23.109375" style="79" customWidth="1"/>
    <col min="2" max="2" width="17.109375" style="79" customWidth="1"/>
    <col min="3" max="3" width="12.77734375" style="79" bestFit="1" customWidth="1"/>
    <col min="4" max="5" width="14.33203125" style="79" customWidth="1"/>
    <col min="6" max="6" width="15.77734375" style="79" customWidth="1"/>
    <col min="7" max="7" width="34.44140625" style="79" customWidth="1"/>
    <col min="8" max="8" width="16.44140625" style="79" customWidth="1"/>
    <col min="9" max="10" width="8.88671875" style="79"/>
    <col min="11" max="11" width="42" style="79" customWidth="1"/>
    <col min="12" max="16384" width="8.88671875" style="79"/>
  </cols>
  <sheetData>
    <row r="1" spans="1:11">
      <c r="A1" s="99" t="s">
        <v>1168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1169</v>
      </c>
      <c r="H1" s="92" t="s">
        <v>8</v>
      </c>
      <c r="I1" s="92" t="s">
        <v>8</v>
      </c>
      <c r="J1" s="93" t="s">
        <v>8</v>
      </c>
      <c r="K1" s="26" t="s">
        <v>1170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1171</v>
      </c>
      <c r="H2" s="95" t="s">
        <v>8</v>
      </c>
      <c r="I2" s="95" t="s">
        <v>8</v>
      </c>
      <c r="J2" s="96" t="s">
        <v>8</v>
      </c>
      <c r="K2" s="1" t="s">
        <v>1299</v>
      </c>
    </row>
    <row r="3" spans="1:11">
      <c r="A3" s="99" t="s">
        <v>1172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1173</v>
      </c>
      <c r="H3" s="92" t="s">
        <v>8</v>
      </c>
      <c r="I3" s="92" t="s">
        <v>8</v>
      </c>
      <c r="J3" s="93" t="s">
        <v>8</v>
      </c>
      <c r="K3" s="27" t="s">
        <v>1174</v>
      </c>
    </row>
    <row r="4" spans="1:11">
      <c r="A4" s="91" t="s">
        <v>1171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1175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1176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31" t="s">
        <v>1177</v>
      </c>
      <c r="B6" s="32" t="s">
        <v>1178</v>
      </c>
      <c r="C6" s="33" t="s">
        <v>1179</v>
      </c>
      <c r="D6" s="34" t="s">
        <v>1180</v>
      </c>
      <c r="E6" s="34" t="s">
        <v>1181</v>
      </c>
      <c r="F6" s="34" t="s">
        <v>1182</v>
      </c>
      <c r="G6" s="34" t="s">
        <v>1183</v>
      </c>
      <c r="H6" s="34" t="s">
        <v>1184</v>
      </c>
      <c r="I6" s="30"/>
      <c r="J6" s="33"/>
      <c r="K6" s="33"/>
    </row>
    <row r="7" spans="1:11" s="35" customFormat="1" ht="15.6">
      <c r="A7" s="68" t="s">
        <v>1140</v>
      </c>
      <c r="B7" s="68" t="s">
        <v>1141</v>
      </c>
      <c r="C7" s="68" t="s">
        <v>1185</v>
      </c>
      <c r="D7" s="68"/>
      <c r="E7" s="68" t="s">
        <v>1186</v>
      </c>
      <c r="F7" s="68"/>
      <c r="G7" s="68"/>
      <c r="H7" s="68"/>
    </row>
    <row r="8" spans="1:11" s="35" customFormat="1" ht="15.6">
      <c r="A8" s="68" t="s">
        <v>1142</v>
      </c>
      <c r="B8" s="68" t="s">
        <v>1141</v>
      </c>
      <c r="C8" s="68" t="s">
        <v>1187</v>
      </c>
      <c r="D8" s="68"/>
      <c r="E8" s="68"/>
      <c r="F8" s="68" t="s">
        <v>1143</v>
      </c>
      <c r="G8" s="68"/>
      <c r="H8" s="68"/>
    </row>
    <row r="9" spans="1:11" s="35" customFormat="1" ht="15.6">
      <c r="A9" s="68" t="s">
        <v>1144</v>
      </c>
      <c r="B9" s="68" t="s">
        <v>1141</v>
      </c>
      <c r="C9" s="68" t="s">
        <v>1187</v>
      </c>
      <c r="D9" s="68"/>
      <c r="E9" s="68"/>
      <c r="F9" s="68" t="s">
        <v>1145</v>
      </c>
      <c r="G9" s="68"/>
      <c r="H9" s="68"/>
    </row>
    <row r="10" spans="1:11" s="35" customFormat="1" ht="15.6">
      <c r="A10" s="68" t="s">
        <v>1146</v>
      </c>
      <c r="B10" s="68" t="s">
        <v>1147</v>
      </c>
      <c r="C10" s="68" t="s">
        <v>1187</v>
      </c>
      <c r="D10" s="68"/>
      <c r="E10" s="68"/>
      <c r="F10" s="68" t="s">
        <v>1148</v>
      </c>
      <c r="G10" s="68"/>
      <c r="H10" s="68"/>
    </row>
    <row r="11" spans="1:11" s="35" customFormat="1" ht="15.6">
      <c r="A11" s="68" t="s">
        <v>1149</v>
      </c>
      <c r="B11" s="68" t="s">
        <v>1141</v>
      </c>
      <c r="C11" s="68" t="s">
        <v>1187</v>
      </c>
      <c r="D11" s="68"/>
      <c r="E11" s="68"/>
      <c r="F11" s="68" t="s">
        <v>1150</v>
      </c>
      <c r="G11" s="68"/>
      <c r="H11" s="68"/>
    </row>
    <row r="12" spans="1:11" s="35" customFormat="1" ht="15.6">
      <c r="A12" s="68" t="s">
        <v>1151</v>
      </c>
      <c r="B12" s="68" t="s">
        <v>1141</v>
      </c>
      <c r="C12" s="68" t="s">
        <v>1187</v>
      </c>
      <c r="D12" s="68"/>
      <c r="E12" s="68"/>
      <c r="F12" s="68" t="s">
        <v>1152</v>
      </c>
      <c r="G12" s="68"/>
      <c r="H12" s="68"/>
    </row>
    <row r="13" spans="1:11" s="35" customFormat="1" ht="15.6">
      <c r="A13" s="68" t="s">
        <v>1153</v>
      </c>
      <c r="B13" s="68" t="s">
        <v>1147</v>
      </c>
      <c r="C13" s="68" t="s">
        <v>1187</v>
      </c>
      <c r="D13" s="68"/>
      <c r="E13" s="68"/>
      <c r="F13" s="68" t="s">
        <v>1154</v>
      </c>
      <c r="G13" s="68"/>
      <c r="H13" s="68"/>
    </row>
    <row r="14" spans="1:11" s="35" customFormat="1" ht="15.6">
      <c r="A14" s="68" t="s">
        <v>1155</v>
      </c>
      <c r="B14" s="68" t="s">
        <v>1141</v>
      </c>
      <c r="C14" s="68" t="s">
        <v>1187</v>
      </c>
      <c r="D14" s="68"/>
      <c r="E14" s="68"/>
      <c r="F14" s="68" t="s">
        <v>1306</v>
      </c>
      <c r="G14" s="68"/>
      <c r="H14" s="68"/>
    </row>
    <row r="15" spans="1:11" s="35" customFormat="1" ht="15.6">
      <c r="A15" s="68" t="s">
        <v>202</v>
      </c>
      <c r="B15" s="68" t="s">
        <v>1141</v>
      </c>
      <c r="C15" s="68" t="s">
        <v>1187</v>
      </c>
      <c r="D15" s="68"/>
      <c r="E15" s="68"/>
      <c r="F15" s="68" t="s">
        <v>1287</v>
      </c>
      <c r="G15" s="68"/>
      <c r="H15" s="68"/>
    </row>
    <row r="16" spans="1:11" s="35" customFormat="1" ht="15.6">
      <c r="A16" s="68" t="s">
        <v>1288</v>
      </c>
      <c r="B16" s="68" t="s">
        <v>1147</v>
      </c>
      <c r="C16" s="68" t="s">
        <v>1187</v>
      </c>
      <c r="D16" s="68"/>
      <c r="E16" s="68"/>
      <c r="F16" s="68" t="s">
        <v>1307</v>
      </c>
      <c r="G16" s="68"/>
      <c r="H16" s="68"/>
    </row>
    <row r="17" spans="1:8" ht="15.6">
      <c r="A17" s="68" t="s">
        <v>1156</v>
      </c>
      <c r="B17" s="68" t="s">
        <v>1141</v>
      </c>
      <c r="C17" s="68" t="s">
        <v>1187</v>
      </c>
      <c r="D17" s="68"/>
      <c r="E17" s="68"/>
      <c r="F17" s="68" t="s">
        <v>1193</v>
      </c>
      <c r="G17" s="68"/>
      <c r="H17" s="68"/>
    </row>
    <row r="18" spans="1:8" ht="15.6">
      <c r="A18" s="68" t="s">
        <v>1157</v>
      </c>
      <c r="B18" s="68" t="s">
        <v>1141</v>
      </c>
      <c r="C18" s="68" t="s">
        <v>1187</v>
      </c>
      <c r="D18" s="68"/>
      <c r="E18" s="68"/>
      <c r="F18" s="68" t="s">
        <v>1188</v>
      </c>
      <c r="G18" s="68"/>
      <c r="H18" s="68"/>
    </row>
    <row r="19" spans="1:8" ht="15.6">
      <c r="A19" s="68" t="s">
        <v>1158</v>
      </c>
      <c r="B19" s="68" t="s">
        <v>1141</v>
      </c>
      <c r="C19" s="68" t="s">
        <v>1187</v>
      </c>
      <c r="D19" s="68"/>
      <c r="E19" s="68"/>
      <c r="F19" s="68" t="s">
        <v>1159</v>
      </c>
      <c r="G19" s="68"/>
      <c r="H19" s="68"/>
    </row>
    <row r="20" spans="1:8" ht="15.6">
      <c r="A20" s="68" t="s">
        <v>1160</v>
      </c>
      <c r="B20" s="68" t="s">
        <v>1141</v>
      </c>
      <c r="C20" s="68" t="s">
        <v>1187</v>
      </c>
      <c r="D20" s="68"/>
      <c r="E20" s="68"/>
      <c r="F20" s="68" t="s">
        <v>1161</v>
      </c>
      <c r="G20" s="68"/>
      <c r="H20" s="68"/>
    </row>
    <row r="21" spans="1:8" ht="15.6">
      <c r="A21" s="68" t="s">
        <v>1162</v>
      </c>
      <c r="B21" s="68" t="s">
        <v>1141</v>
      </c>
      <c r="C21" s="68" t="s">
        <v>1187</v>
      </c>
      <c r="D21" s="68"/>
      <c r="E21" s="68"/>
      <c r="F21" s="68" t="s">
        <v>1163</v>
      </c>
      <c r="G21" s="68"/>
      <c r="H21" s="68"/>
    </row>
    <row r="22" spans="1:8" ht="15.6">
      <c r="A22" s="68" t="s">
        <v>1164</v>
      </c>
      <c r="B22" s="68" t="s">
        <v>1147</v>
      </c>
      <c r="C22" s="68" t="s">
        <v>1187</v>
      </c>
      <c r="D22" s="68"/>
      <c r="E22" s="68"/>
      <c r="F22" s="68" t="s">
        <v>1308</v>
      </c>
      <c r="G22" s="68"/>
      <c r="H22" s="68"/>
    </row>
    <row r="23" spans="1:8" ht="15.6">
      <c r="A23" s="68" t="s">
        <v>1165</v>
      </c>
      <c r="B23" s="68" t="s">
        <v>1141</v>
      </c>
      <c r="C23" s="68" t="s">
        <v>1187</v>
      </c>
      <c r="D23" s="68"/>
      <c r="E23" s="68"/>
      <c r="F23" s="68" t="s">
        <v>1309</v>
      </c>
      <c r="G23" s="68"/>
      <c r="H23" s="68"/>
    </row>
    <row r="24" spans="1:8" ht="15.6">
      <c r="A24" s="68" t="s">
        <v>1166</v>
      </c>
      <c r="B24" s="68" t="s">
        <v>1141</v>
      </c>
      <c r="C24" s="68" t="s">
        <v>1187</v>
      </c>
      <c r="D24" s="68"/>
      <c r="E24" s="68"/>
      <c r="F24" s="68" t="s">
        <v>1167</v>
      </c>
      <c r="G24" s="68"/>
      <c r="H24" s="68"/>
    </row>
    <row r="25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30"/>
  <sheetViews>
    <sheetView topLeftCell="A13" zoomScale="115" zoomScaleNormal="115" workbookViewId="0">
      <selection activeCell="A24" sqref="A24"/>
    </sheetView>
  </sheetViews>
  <sheetFormatPr defaultRowHeight="14.4"/>
  <cols>
    <col min="1" max="1" width="15" customWidth="1"/>
    <col min="2" max="2" width="17.109375" customWidth="1"/>
    <col min="3" max="3" width="8.21875" customWidth="1"/>
    <col min="4" max="4" width="8.44140625" customWidth="1"/>
    <col min="5" max="5" width="8.109375" customWidth="1"/>
    <col min="6" max="6" width="15.77734375" customWidth="1"/>
    <col min="7" max="7" width="56.7773437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377</v>
      </c>
      <c r="H2" s="95" t="s">
        <v>8</v>
      </c>
      <c r="I2" s="95" t="s">
        <v>8</v>
      </c>
      <c r="J2" s="96" t="s">
        <v>8</v>
      </c>
      <c r="K2" s="1" t="s">
        <v>1281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378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1053</v>
      </c>
      <c r="B8" s="49" t="s">
        <v>1054</v>
      </c>
      <c r="C8" s="49" t="s">
        <v>1055</v>
      </c>
      <c r="D8" s="49"/>
      <c r="E8" s="49" t="s">
        <v>1056</v>
      </c>
      <c r="F8" s="49" t="s">
        <v>1057</v>
      </c>
      <c r="G8" s="49" t="s">
        <v>1058</v>
      </c>
      <c r="H8" s="49" t="s">
        <v>1057</v>
      </c>
    </row>
    <row r="9" spans="1:11" ht="15.6">
      <c r="A9" s="43" t="s">
        <v>1059</v>
      </c>
      <c r="B9" s="43" t="s">
        <v>1060</v>
      </c>
      <c r="C9" s="43" t="s">
        <v>1061</v>
      </c>
      <c r="D9" s="43"/>
      <c r="E9" s="43"/>
      <c r="F9" s="43" t="s">
        <v>1062</v>
      </c>
      <c r="G9" s="43"/>
      <c r="H9" s="43" t="s">
        <v>1062</v>
      </c>
      <c r="I9" s="75"/>
      <c r="J9" s="75"/>
    </row>
    <row r="10" spans="1:11" ht="15.6">
      <c r="A10" s="43" t="s">
        <v>1063</v>
      </c>
      <c r="B10" s="43" t="s">
        <v>1060</v>
      </c>
      <c r="C10" s="43" t="s">
        <v>1061</v>
      </c>
      <c r="D10" s="43"/>
      <c r="E10" s="43"/>
      <c r="F10" s="43" t="s">
        <v>1064</v>
      </c>
      <c r="G10" s="43"/>
      <c r="H10" s="43" t="s">
        <v>1064</v>
      </c>
      <c r="I10" s="75"/>
      <c r="J10" s="75"/>
    </row>
    <row r="11" spans="1:11" ht="15.6">
      <c r="A11" s="43" t="s">
        <v>1065</v>
      </c>
      <c r="B11" s="43" t="s">
        <v>1066</v>
      </c>
      <c r="C11" s="43" t="s">
        <v>1061</v>
      </c>
      <c r="D11" s="43"/>
      <c r="E11" s="43"/>
      <c r="F11" s="43" t="s">
        <v>1067</v>
      </c>
      <c r="G11" s="43"/>
      <c r="H11" s="43" t="s">
        <v>1067</v>
      </c>
      <c r="I11" s="75"/>
      <c r="J11" s="75"/>
    </row>
    <row r="12" spans="1:11" ht="15.6">
      <c r="A12" s="43" t="s">
        <v>1068</v>
      </c>
      <c r="B12" s="43" t="s">
        <v>1060</v>
      </c>
      <c r="C12" s="43" t="s">
        <v>1061</v>
      </c>
      <c r="D12" s="43"/>
      <c r="E12" s="43"/>
      <c r="F12" s="43" t="s">
        <v>1069</v>
      </c>
      <c r="G12" s="43"/>
      <c r="H12" s="43" t="s">
        <v>1069</v>
      </c>
      <c r="I12" s="75"/>
      <c r="J12" s="75"/>
    </row>
    <row r="13" spans="1:11" ht="15.6">
      <c r="A13" s="43" t="s">
        <v>1070</v>
      </c>
      <c r="B13" s="43" t="s">
        <v>1060</v>
      </c>
      <c r="C13" s="43" t="s">
        <v>1061</v>
      </c>
      <c r="D13" s="43"/>
      <c r="E13" s="43"/>
      <c r="F13" s="43" t="s">
        <v>1071</v>
      </c>
      <c r="G13" s="43"/>
      <c r="H13" s="43" t="s">
        <v>1071</v>
      </c>
      <c r="I13" s="75"/>
      <c r="J13" s="75"/>
    </row>
    <row r="14" spans="1:11" ht="15.6">
      <c r="A14" s="43" t="s">
        <v>1072</v>
      </c>
      <c r="B14" s="43" t="s">
        <v>84</v>
      </c>
      <c r="C14" s="43" t="s">
        <v>1061</v>
      </c>
      <c r="D14" s="43"/>
      <c r="E14" s="43"/>
      <c r="F14" s="43" t="s">
        <v>1073</v>
      </c>
      <c r="G14" s="43"/>
      <c r="H14" s="43" t="s">
        <v>1073</v>
      </c>
      <c r="I14" s="75"/>
      <c r="J14" s="75"/>
    </row>
    <row r="15" spans="1:11" ht="15.6">
      <c r="A15" s="43" t="s">
        <v>1191</v>
      </c>
      <c r="B15" s="43" t="s">
        <v>1074</v>
      </c>
      <c r="C15" s="43" t="s">
        <v>1055</v>
      </c>
      <c r="D15" s="43"/>
      <c r="E15" s="43"/>
      <c r="F15" s="43" t="s">
        <v>1075</v>
      </c>
      <c r="G15" s="43" t="s">
        <v>1076</v>
      </c>
      <c r="H15" s="43" t="s">
        <v>1075</v>
      </c>
      <c r="I15" s="75"/>
      <c r="J15" s="75"/>
    </row>
    <row r="16" spans="1:11" ht="15.6">
      <c r="A16" s="43" t="s">
        <v>1077</v>
      </c>
      <c r="B16" s="43" t="s">
        <v>1060</v>
      </c>
      <c r="C16" s="43" t="s">
        <v>1055</v>
      </c>
      <c r="D16" s="43"/>
      <c r="E16" s="43"/>
      <c r="F16" s="43" t="s">
        <v>1078</v>
      </c>
      <c r="G16" s="43"/>
      <c r="H16" s="43" t="s">
        <v>1078</v>
      </c>
      <c r="I16" s="75"/>
      <c r="J16" s="75"/>
    </row>
    <row r="17" spans="1:10" ht="15.6">
      <c r="A17" s="43" t="s">
        <v>1079</v>
      </c>
      <c r="B17" s="43" t="s">
        <v>1060</v>
      </c>
      <c r="C17" s="43" t="s">
        <v>1055</v>
      </c>
      <c r="D17" s="43"/>
      <c r="E17" s="43"/>
      <c r="F17" s="43" t="s">
        <v>1080</v>
      </c>
      <c r="G17" s="43"/>
      <c r="H17" s="43" t="s">
        <v>1080</v>
      </c>
      <c r="I17" s="75"/>
      <c r="J17" s="75"/>
    </row>
    <row r="18" spans="1:10" ht="15.6">
      <c r="A18" s="43" t="s">
        <v>1081</v>
      </c>
      <c r="B18" s="43" t="s">
        <v>1054</v>
      </c>
      <c r="C18" s="43" t="s">
        <v>1061</v>
      </c>
      <c r="D18" s="43"/>
      <c r="E18" s="43"/>
      <c r="F18" s="43" t="s">
        <v>1082</v>
      </c>
      <c r="G18" s="43"/>
      <c r="H18" s="43" t="s">
        <v>1082</v>
      </c>
      <c r="I18" s="75"/>
      <c r="J18" s="75"/>
    </row>
    <row r="19" spans="1:10" ht="15.6">
      <c r="A19" s="43" t="s">
        <v>1083</v>
      </c>
      <c r="B19" s="43" t="s">
        <v>1066</v>
      </c>
      <c r="C19" s="43" t="s">
        <v>1055</v>
      </c>
      <c r="D19" s="43"/>
      <c r="E19" s="43"/>
      <c r="F19" s="43" t="s">
        <v>1084</v>
      </c>
      <c r="G19" s="43"/>
      <c r="H19" s="43" t="s">
        <v>1084</v>
      </c>
      <c r="I19" s="75"/>
      <c r="J19" s="75"/>
    </row>
    <row r="20" spans="1:10" ht="15.6">
      <c r="A20" s="43" t="s">
        <v>1085</v>
      </c>
      <c r="B20" s="43" t="s">
        <v>1086</v>
      </c>
      <c r="C20" s="43" t="s">
        <v>1055</v>
      </c>
      <c r="D20" s="43"/>
      <c r="E20" s="43"/>
      <c r="F20" s="43" t="s">
        <v>1087</v>
      </c>
      <c r="G20" s="43"/>
      <c r="H20" s="43" t="s">
        <v>1087</v>
      </c>
      <c r="I20" s="75"/>
      <c r="J20" s="75"/>
    </row>
    <row r="21" spans="1:10" ht="15.6">
      <c r="A21" s="43" t="s">
        <v>1088</v>
      </c>
      <c r="B21" s="43" t="s">
        <v>1086</v>
      </c>
      <c r="C21" s="43" t="s">
        <v>1061</v>
      </c>
      <c r="D21" s="43"/>
      <c r="E21" s="43"/>
      <c r="F21" s="43" t="s">
        <v>1089</v>
      </c>
      <c r="G21" s="43"/>
      <c r="H21" s="43" t="s">
        <v>1089</v>
      </c>
      <c r="I21" s="75"/>
      <c r="J21" s="75"/>
    </row>
    <row r="22" spans="1:10" ht="15.6">
      <c r="A22" s="43" t="s">
        <v>1090</v>
      </c>
      <c r="B22" s="43" t="s">
        <v>1086</v>
      </c>
      <c r="C22" s="43" t="s">
        <v>1061</v>
      </c>
      <c r="D22" s="43"/>
      <c r="E22" s="43"/>
      <c r="F22" s="43" t="s">
        <v>1091</v>
      </c>
      <c r="G22" s="43"/>
      <c r="H22" s="43" t="s">
        <v>1091</v>
      </c>
      <c r="I22" s="75"/>
      <c r="J22" s="75"/>
    </row>
    <row r="23" spans="1:10" ht="15.6">
      <c r="A23" s="43" t="s">
        <v>1092</v>
      </c>
      <c r="B23" s="43" t="s">
        <v>1093</v>
      </c>
      <c r="C23" s="43" t="s">
        <v>1061</v>
      </c>
      <c r="D23" s="43"/>
      <c r="E23" s="43"/>
      <c r="F23" s="43" t="s">
        <v>1094</v>
      </c>
      <c r="G23" s="55" t="s">
        <v>1197</v>
      </c>
      <c r="H23" s="43" t="s">
        <v>1094</v>
      </c>
      <c r="I23" s="75"/>
      <c r="J23" s="75"/>
    </row>
    <row r="24" spans="1:10" ht="15.6">
      <c r="A24" s="43" t="s">
        <v>1310</v>
      </c>
      <c r="B24" s="43" t="s">
        <v>1093</v>
      </c>
      <c r="C24" s="43" t="s">
        <v>1061</v>
      </c>
      <c r="D24" s="43"/>
      <c r="E24" s="43"/>
      <c r="F24" s="43" t="s">
        <v>1095</v>
      </c>
      <c r="G24" s="43" t="s">
        <v>1190</v>
      </c>
      <c r="H24" s="43" t="s">
        <v>1095</v>
      </c>
      <c r="I24" s="75"/>
      <c r="J24" s="75"/>
    </row>
    <row r="25" spans="1:10" ht="15.6">
      <c r="A25" s="43" t="s">
        <v>1200</v>
      </c>
      <c r="B25" s="43" t="s">
        <v>1060</v>
      </c>
      <c r="C25" s="43" t="s">
        <v>1061</v>
      </c>
      <c r="D25" s="43"/>
      <c r="E25" s="43"/>
      <c r="F25" s="43" t="s">
        <v>1096</v>
      </c>
      <c r="G25" s="43"/>
      <c r="H25" s="43" t="s">
        <v>1096</v>
      </c>
      <c r="I25" s="75"/>
      <c r="J25" s="75"/>
    </row>
    <row r="26" spans="1:10" ht="15.6">
      <c r="A26" s="43" t="s">
        <v>92</v>
      </c>
      <c r="B26" s="43" t="s">
        <v>1060</v>
      </c>
      <c r="C26" s="43" t="s">
        <v>1061</v>
      </c>
      <c r="D26" s="43"/>
      <c r="E26" s="43"/>
      <c r="F26" s="43" t="s">
        <v>1136</v>
      </c>
      <c r="G26" s="43"/>
      <c r="H26" s="43" t="s">
        <v>1138</v>
      </c>
      <c r="I26" s="75"/>
      <c r="J26" s="75"/>
    </row>
    <row r="27" spans="1:10" ht="15.6">
      <c r="A27" s="43" t="s">
        <v>1284</v>
      </c>
      <c r="B27" s="43" t="s">
        <v>1060</v>
      </c>
      <c r="C27" s="43" t="s">
        <v>1061</v>
      </c>
      <c r="D27" s="43"/>
      <c r="E27" s="43"/>
      <c r="F27" s="43" t="s">
        <v>1279</v>
      </c>
      <c r="G27" s="80" t="s">
        <v>1199</v>
      </c>
      <c r="H27" s="43" t="s">
        <v>1195</v>
      </c>
      <c r="I27" s="75"/>
      <c r="J27" s="75"/>
    </row>
    <row r="28" spans="1:10" ht="15.6">
      <c r="A28" s="43" t="s">
        <v>1201</v>
      </c>
      <c r="B28" s="43" t="s">
        <v>1060</v>
      </c>
      <c r="C28" s="43" t="s">
        <v>1061</v>
      </c>
      <c r="D28" s="43"/>
      <c r="E28" s="43"/>
      <c r="F28" s="43" t="s">
        <v>1280</v>
      </c>
      <c r="G28" s="43"/>
      <c r="H28" s="43" t="s">
        <v>1196</v>
      </c>
      <c r="I28" s="75"/>
      <c r="J28" s="75"/>
    </row>
    <row r="29" spans="1:10" ht="15.6">
      <c r="A29" s="43" t="s">
        <v>593</v>
      </c>
      <c r="B29" s="43" t="s">
        <v>1097</v>
      </c>
      <c r="C29" s="43" t="s">
        <v>1061</v>
      </c>
      <c r="D29" s="43"/>
      <c r="E29" s="43"/>
      <c r="F29" s="43" t="s">
        <v>1098</v>
      </c>
      <c r="G29" s="43"/>
      <c r="H29" s="43" t="s">
        <v>1098</v>
      </c>
      <c r="I29" s="75"/>
      <c r="J29" s="75"/>
    </row>
    <row r="30" spans="1:10" ht="16.2" customHeight="1">
      <c r="A30" s="75"/>
      <c r="B30" s="75"/>
      <c r="C30" s="75"/>
      <c r="D30" s="75"/>
      <c r="E30" s="75"/>
      <c r="F30" s="75"/>
      <c r="G30" s="75"/>
      <c r="H30" s="75"/>
      <c r="I30" s="75"/>
      <c r="J30" s="75"/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G11" sqref="G11"/>
    </sheetView>
  </sheetViews>
  <sheetFormatPr defaultRowHeight="14.4"/>
  <cols>
    <col min="1" max="1" width="26.3320312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36.7773437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6" t="s">
        <v>1122</v>
      </c>
      <c r="H2" s="95" t="s">
        <v>8</v>
      </c>
      <c r="I2" s="95" t="s">
        <v>8</v>
      </c>
      <c r="J2" s="96" t="s">
        <v>8</v>
      </c>
      <c r="K2" s="1" t="s">
        <v>1198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5" t="s">
        <v>1123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678</v>
      </c>
      <c r="B8" s="49" t="s">
        <v>64</v>
      </c>
      <c r="C8" s="49" t="s">
        <v>65</v>
      </c>
      <c r="D8" s="49"/>
      <c r="E8" s="49" t="s">
        <v>66</v>
      </c>
      <c r="F8" s="49" t="s">
        <v>449</v>
      </c>
      <c r="G8" s="49" t="s">
        <v>88</v>
      </c>
      <c r="H8" s="49" t="s">
        <v>67</v>
      </c>
    </row>
    <row r="9" spans="1:11" s="51" customFormat="1" ht="15.6">
      <c r="A9" s="49" t="s">
        <v>1189</v>
      </c>
      <c r="B9" s="49" t="s">
        <v>64</v>
      </c>
      <c r="C9" s="49" t="s">
        <v>65</v>
      </c>
      <c r="D9" s="49"/>
      <c r="E9" s="49"/>
      <c r="F9" s="49" t="s">
        <v>1113</v>
      </c>
      <c r="G9" s="50" t="s">
        <v>391</v>
      </c>
      <c r="H9" s="49" t="s">
        <v>390</v>
      </c>
    </row>
    <row r="10" spans="1:11" ht="15.6">
      <c r="A10" s="43" t="s">
        <v>1139</v>
      </c>
      <c r="B10" s="43" t="s">
        <v>1100</v>
      </c>
      <c r="C10" s="43" t="s">
        <v>1101</v>
      </c>
      <c r="D10" s="43"/>
      <c r="E10" s="43"/>
      <c r="F10" s="43" t="s">
        <v>1102</v>
      </c>
      <c r="G10" s="73" t="s">
        <v>1109</v>
      </c>
      <c r="H10" s="43" t="s">
        <v>1103</v>
      </c>
    </row>
    <row r="11" spans="1:11" ht="15.6" customHeight="1">
      <c r="A11" s="78" t="s">
        <v>1104</v>
      </c>
      <c r="B11" s="78" t="s">
        <v>1110</v>
      </c>
      <c r="C11" s="78" t="s">
        <v>1105</v>
      </c>
      <c r="F11" s="78" t="s">
        <v>1107</v>
      </c>
      <c r="G11" s="78" t="s">
        <v>1202</v>
      </c>
      <c r="H11" s="78" t="s">
        <v>1106</v>
      </c>
    </row>
    <row r="12" spans="1:11" ht="15.6">
      <c r="A12" s="78" t="s">
        <v>1114</v>
      </c>
      <c r="B12" s="78" t="s">
        <v>1108</v>
      </c>
      <c r="C12" s="78" t="s">
        <v>1111</v>
      </c>
      <c r="D12" s="78"/>
      <c r="E12" s="78"/>
      <c r="F12" s="78" t="s">
        <v>1115</v>
      </c>
      <c r="G12" s="78" t="s">
        <v>1192</v>
      </c>
      <c r="H12" s="78" t="s">
        <v>1112</v>
      </c>
    </row>
    <row r="13" spans="1:11" ht="15.6">
      <c r="A13" s="43" t="s">
        <v>1116</v>
      </c>
      <c r="B13" s="43" t="s">
        <v>50</v>
      </c>
      <c r="C13" s="43" t="s">
        <v>76</v>
      </c>
      <c r="D13" s="43"/>
      <c r="E13" s="43"/>
      <c r="F13" s="43" t="s">
        <v>1117</v>
      </c>
      <c r="G13" s="43"/>
      <c r="H13" s="43" t="s">
        <v>91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1118</v>
      </c>
      <c r="G14" s="43"/>
      <c r="H14" s="43" t="s">
        <v>93</v>
      </c>
    </row>
    <row r="15" spans="1:11" ht="15.6">
      <c r="A15" s="43" t="s">
        <v>1119</v>
      </c>
      <c r="B15" s="43" t="s">
        <v>50</v>
      </c>
      <c r="C15" s="43" t="s">
        <v>76</v>
      </c>
      <c r="D15" s="43"/>
      <c r="E15" s="43"/>
      <c r="F15" s="43" t="s">
        <v>1120</v>
      </c>
      <c r="G15" s="43"/>
      <c r="H15" s="43" t="s">
        <v>95</v>
      </c>
    </row>
    <row r="16" spans="1:11" ht="15.6">
      <c r="A16" s="43" t="s">
        <v>1121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'接待员-预约单表'!A1" display="表tb_fwz_yu_yue_dan的ID字段" xr:uid="{00000000-0004-0000-1C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5"/>
  <sheetViews>
    <sheetView topLeftCell="A22" workbookViewId="0">
      <selection activeCell="K40" sqref="K40"/>
    </sheetView>
  </sheetViews>
  <sheetFormatPr defaultRowHeight="14.4"/>
  <cols>
    <col min="1" max="1" width="14.21875" customWidth="1"/>
    <col min="2" max="2" width="12.88671875" customWidth="1"/>
    <col min="3" max="3" width="6.21875" customWidth="1"/>
    <col min="4" max="4" width="5.77734375" customWidth="1"/>
    <col min="5" max="5" width="5.21875" customWidth="1"/>
    <col min="6" max="6" width="13.44140625" customWidth="1"/>
    <col min="7" max="7" width="20" customWidth="1"/>
    <col min="8" max="8" width="11.88671875" customWidth="1"/>
    <col min="9" max="9" width="0.88671875" customWidth="1"/>
    <col min="10" max="10" width="7.21875" hidden="1" customWidth="1"/>
    <col min="11" max="11" width="43.33203125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1396</v>
      </c>
      <c r="H2" s="95" t="s">
        <v>8</v>
      </c>
      <c r="I2" s="95" t="s">
        <v>8</v>
      </c>
      <c r="J2" s="96" t="s">
        <v>8</v>
      </c>
      <c r="K2" s="1" t="s">
        <v>1398</v>
      </c>
    </row>
    <row r="3" spans="1:11">
      <c r="A3" s="99" t="s">
        <v>1318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1173</v>
      </c>
      <c r="H3" s="92" t="s">
        <v>8</v>
      </c>
      <c r="I3" s="92" t="s">
        <v>8</v>
      </c>
      <c r="J3" s="93" t="s">
        <v>8</v>
      </c>
      <c r="K3" s="27" t="s">
        <v>1319</v>
      </c>
    </row>
    <row r="4" spans="1:11">
      <c r="A4" s="91" t="s">
        <v>1397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1320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1321</v>
      </c>
      <c r="B7" s="32" t="s">
        <v>1178</v>
      </c>
      <c r="C7" s="33" t="s">
        <v>1179</v>
      </c>
      <c r="D7" s="34" t="s">
        <v>1180</v>
      </c>
      <c r="E7" s="34" t="s">
        <v>1181</v>
      </c>
      <c r="F7" s="34" t="s">
        <v>1182</v>
      </c>
      <c r="G7" s="34" t="s">
        <v>86</v>
      </c>
      <c r="H7" s="34" t="s">
        <v>1322</v>
      </c>
      <c r="I7" s="30"/>
      <c r="J7" s="33"/>
      <c r="K7" s="33"/>
    </row>
    <row r="8" spans="1:11" ht="15.6">
      <c r="A8" s="49" t="s">
        <v>565</v>
      </c>
      <c r="B8" s="49" t="s">
        <v>157</v>
      </c>
      <c r="C8" s="49" t="s">
        <v>1323</v>
      </c>
      <c r="D8" s="49"/>
      <c r="E8" s="49" t="s">
        <v>1324</v>
      </c>
      <c r="F8" s="49" t="s">
        <v>1325</v>
      </c>
      <c r="G8" s="49" t="s">
        <v>1058</v>
      </c>
      <c r="H8" s="49" t="s">
        <v>649</v>
      </c>
      <c r="I8" s="51"/>
      <c r="J8" s="51"/>
      <c r="K8" s="51"/>
    </row>
    <row r="9" spans="1:11" ht="15.6">
      <c r="A9" s="43" t="s">
        <v>1326</v>
      </c>
      <c r="B9" s="43" t="s">
        <v>50</v>
      </c>
      <c r="C9" s="43" t="s">
        <v>76</v>
      </c>
      <c r="D9" s="43"/>
      <c r="E9" s="43"/>
      <c r="F9" s="43" t="s">
        <v>620</v>
      </c>
      <c r="G9" s="43"/>
      <c r="H9" s="43" t="s">
        <v>1327</v>
      </c>
      <c r="I9" s="84"/>
      <c r="J9" s="84"/>
      <c r="K9" s="84"/>
    </row>
    <row r="10" spans="1:11" ht="15.6">
      <c r="A10" s="43" t="s">
        <v>1328</v>
      </c>
      <c r="B10" s="43" t="s">
        <v>1329</v>
      </c>
      <c r="C10" s="43" t="s">
        <v>76</v>
      </c>
      <c r="D10" s="43"/>
      <c r="E10" s="43"/>
      <c r="F10" s="43" t="s">
        <v>1330</v>
      </c>
      <c r="G10" s="43"/>
      <c r="H10" s="43" t="s">
        <v>1010</v>
      </c>
      <c r="I10" s="84"/>
      <c r="J10" s="84"/>
      <c r="K10" s="84"/>
    </row>
    <row r="11" spans="1:11" ht="15.6">
      <c r="A11" s="43" t="s">
        <v>1331</v>
      </c>
      <c r="B11" s="43" t="s">
        <v>1066</v>
      </c>
      <c r="C11" s="43" t="s">
        <v>1332</v>
      </c>
      <c r="D11" s="43"/>
      <c r="E11" s="43"/>
      <c r="F11" s="43" t="s">
        <v>1333</v>
      </c>
      <c r="G11" s="43"/>
      <c r="H11" s="43" t="s">
        <v>1334</v>
      </c>
      <c r="I11" s="84"/>
      <c r="J11" s="84"/>
      <c r="K11" s="84"/>
    </row>
    <row r="12" spans="1:11" ht="15.6">
      <c r="A12" s="43" t="s">
        <v>1006</v>
      </c>
      <c r="B12" s="43" t="s">
        <v>1335</v>
      </c>
      <c r="C12" s="43" t="s">
        <v>1336</v>
      </c>
      <c r="D12" s="43"/>
      <c r="E12" s="43"/>
      <c r="F12" s="43" t="s">
        <v>1337</v>
      </c>
      <c r="G12" s="43"/>
      <c r="H12" s="43" t="s">
        <v>1069</v>
      </c>
      <c r="I12" s="84"/>
      <c r="J12" s="84"/>
      <c r="K12" s="84"/>
    </row>
    <row r="13" spans="1:11" ht="15.6">
      <c r="A13" s="43" t="s">
        <v>1007</v>
      </c>
      <c r="B13" s="43" t="s">
        <v>50</v>
      </c>
      <c r="C13" s="43" t="s">
        <v>1332</v>
      </c>
      <c r="D13" s="43"/>
      <c r="E13" s="43"/>
      <c r="F13" s="43" t="s">
        <v>1338</v>
      </c>
      <c r="G13" s="43"/>
      <c r="H13" s="43" t="s">
        <v>79</v>
      </c>
      <c r="I13" s="84"/>
      <c r="J13" s="84"/>
      <c r="K13" s="84"/>
    </row>
    <row r="14" spans="1:11" ht="15.6">
      <c r="A14" s="43" t="s">
        <v>1339</v>
      </c>
      <c r="B14" s="43" t="s">
        <v>84</v>
      </c>
      <c r="C14" s="43" t="s">
        <v>1340</v>
      </c>
      <c r="D14" s="43"/>
      <c r="E14" s="43"/>
      <c r="F14" s="43" t="s">
        <v>1341</v>
      </c>
      <c r="G14" s="43"/>
      <c r="H14" s="43" t="s">
        <v>1342</v>
      </c>
      <c r="I14" s="84"/>
      <c r="J14" s="84"/>
      <c r="K14" s="84"/>
    </row>
    <row r="15" spans="1:11" ht="15.6">
      <c r="A15" s="43" t="s">
        <v>1399</v>
      </c>
      <c r="B15" s="43" t="s">
        <v>157</v>
      </c>
      <c r="C15" s="43" t="s">
        <v>1323</v>
      </c>
      <c r="D15" s="43"/>
      <c r="E15" s="43"/>
      <c r="F15" s="43" t="s">
        <v>1400</v>
      </c>
      <c r="G15" s="43"/>
      <c r="H15" s="43" t="s">
        <v>1401</v>
      </c>
      <c r="I15" s="84"/>
      <c r="J15" s="84"/>
      <c r="K15" s="84"/>
    </row>
    <row r="16" spans="1:11" ht="15.6">
      <c r="A16" s="43" t="s">
        <v>1402</v>
      </c>
      <c r="B16" s="43" t="s">
        <v>1403</v>
      </c>
      <c r="C16" s="43" t="s">
        <v>65</v>
      </c>
      <c r="D16" s="43"/>
      <c r="E16" s="43"/>
      <c r="F16" s="43" t="s">
        <v>1404</v>
      </c>
      <c r="G16" s="43"/>
      <c r="H16" s="43" t="s">
        <v>1408</v>
      </c>
      <c r="I16" s="84"/>
      <c r="J16" s="84"/>
      <c r="K16" s="84"/>
    </row>
    <row r="17" spans="1:11" ht="15.6">
      <c r="A17" s="43" t="s">
        <v>1405</v>
      </c>
      <c r="B17" s="43" t="s">
        <v>1406</v>
      </c>
      <c r="C17" s="43" t="s">
        <v>1323</v>
      </c>
      <c r="D17" s="43"/>
      <c r="E17" s="43"/>
      <c r="F17" s="43" t="s">
        <v>1407</v>
      </c>
      <c r="G17" s="43"/>
      <c r="H17" s="43" t="s">
        <v>1407</v>
      </c>
      <c r="I17" s="84"/>
      <c r="J17" s="84"/>
      <c r="K17" s="84"/>
    </row>
    <row r="18" spans="1:11" ht="15.6">
      <c r="A18" s="43" t="s">
        <v>1409</v>
      </c>
      <c r="B18" s="43" t="s">
        <v>1410</v>
      </c>
      <c r="C18" s="43" t="s">
        <v>1344</v>
      </c>
      <c r="D18" s="43"/>
      <c r="E18" s="43"/>
      <c r="F18" s="43" t="s">
        <v>1411</v>
      </c>
      <c r="G18" s="43"/>
      <c r="H18" s="43" t="s">
        <v>1412</v>
      </c>
      <c r="I18" s="84"/>
      <c r="J18" s="84"/>
      <c r="K18" s="84"/>
    </row>
    <row r="19" spans="1:11" ht="15.6">
      <c r="A19" s="43" t="s">
        <v>1413</v>
      </c>
      <c r="B19" s="43" t="s">
        <v>1414</v>
      </c>
      <c r="C19" s="43" t="s">
        <v>1344</v>
      </c>
      <c r="D19" s="43"/>
      <c r="E19" s="43"/>
      <c r="F19" s="43"/>
      <c r="G19" s="43"/>
      <c r="H19" s="43"/>
      <c r="I19" s="84"/>
      <c r="J19" s="84"/>
      <c r="K19" s="84"/>
    </row>
    <row r="20" spans="1:11" ht="15.6">
      <c r="A20" s="43" t="s">
        <v>1415</v>
      </c>
      <c r="B20" s="43" t="s">
        <v>1417</v>
      </c>
      <c r="C20" s="43" t="s">
        <v>1332</v>
      </c>
      <c r="D20" s="43"/>
      <c r="E20" s="43"/>
      <c r="F20" s="43"/>
      <c r="G20" s="43"/>
      <c r="H20" s="43"/>
      <c r="I20" s="84"/>
      <c r="J20" s="84"/>
      <c r="K20" s="84"/>
    </row>
    <row r="21" spans="1:11" ht="15.6">
      <c r="A21" s="43" t="s">
        <v>1416</v>
      </c>
      <c r="B21" s="43" t="s">
        <v>1418</v>
      </c>
      <c r="C21" s="43" t="s">
        <v>1340</v>
      </c>
      <c r="D21" s="43"/>
      <c r="E21" s="43"/>
      <c r="F21" s="43"/>
      <c r="G21" s="43"/>
      <c r="H21" s="43"/>
      <c r="I21" s="84"/>
      <c r="J21" s="84"/>
      <c r="K21" s="84"/>
    </row>
    <row r="22" spans="1:11" ht="15.6">
      <c r="A22" s="43" t="s">
        <v>1419</v>
      </c>
      <c r="B22" s="43" t="s">
        <v>1329</v>
      </c>
      <c r="C22" s="43" t="s">
        <v>1332</v>
      </c>
      <c r="D22" s="43"/>
      <c r="E22" s="43"/>
      <c r="F22" s="43"/>
      <c r="G22" s="43"/>
      <c r="H22" s="43"/>
      <c r="I22" s="84"/>
      <c r="J22" s="84"/>
      <c r="K22" s="84"/>
    </row>
    <row r="23" spans="1:11" ht="15.6">
      <c r="A23" s="43" t="s">
        <v>1504</v>
      </c>
      <c r="B23" s="43" t="s">
        <v>1426</v>
      </c>
      <c r="C23" s="43" t="s">
        <v>1332</v>
      </c>
      <c r="D23" s="43"/>
      <c r="E23" s="43"/>
      <c r="F23" s="43" t="s">
        <v>1420</v>
      </c>
      <c r="G23" s="43" t="s">
        <v>1421</v>
      </c>
      <c r="H23" s="43" t="s">
        <v>1420</v>
      </c>
      <c r="I23" s="84"/>
      <c r="J23" s="84"/>
      <c r="K23" s="84"/>
    </row>
    <row r="24" spans="1:11" ht="15.6">
      <c r="A24" s="43" t="s">
        <v>1505</v>
      </c>
      <c r="B24" s="43" t="s">
        <v>1427</v>
      </c>
      <c r="C24" s="43" t="s">
        <v>1332</v>
      </c>
      <c r="D24" s="43"/>
      <c r="E24" s="43"/>
      <c r="F24" s="43" t="s">
        <v>1422</v>
      </c>
      <c r="G24" s="43"/>
      <c r="H24" s="43" t="s">
        <v>1423</v>
      </c>
      <c r="I24" s="84"/>
      <c r="J24" s="84"/>
      <c r="K24" s="84"/>
    </row>
    <row r="25" spans="1:11" ht="15.6">
      <c r="A25" s="43" t="s">
        <v>1506</v>
      </c>
      <c r="B25" s="43" t="s">
        <v>1403</v>
      </c>
      <c r="C25" s="43" t="s">
        <v>76</v>
      </c>
      <c r="D25" s="43"/>
      <c r="E25" s="43"/>
      <c r="F25" s="43" t="s">
        <v>1507</v>
      </c>
      <c r="G25" s="43"/>
      <c r="H25" s="43" t="s">
        <v>1424</v>
      </c>
      <c r="I25" s="84"/>
      <c r="J25" s="84"/>
      <c r="K25" s="84"/>
    </row>
    <row r="26" spans="1:11" ht="15.6">
      <c r="A26" s="43" t="s">
        <v>1508</v>
      </c>
      <c r="B26" s="43" t="s">
        <v>1403</v>
      </c>
      <c r="C26" s="43" t="s">
        <v>1340</v>
      </c>
      <c r="D26" s="43"/>
      <c r="E26" s="43"/>
      <c r="F26" s="43" t="s">
        <v>1486</v>
      </c>
      <c r="G26" s="43"/>
      <c r="H26" s="43" t="s">
        <v>1425</v>
      </c>
      <c r="I26" s="84"/>
      <c r="J26" s="84"/>
      <c r="K26" s="84"/>
    </row>
    <row r="27" spans="1:11" ht="15.6">
      <c r="A27" s="43" t="s">
        <v>1487</v>
      </c>
      <c r="B27" s="43" t="s">
        <v>1418</v>
      </c>
      <c r="C27" s="43" t="s">
        <v>1332</v>
      </c>
      <c r="D27" s="43"/>
      <c r="E27" s="43"/>
      <c r="F27" s="43" t="s">
        <v>1488</v>
      </c>
      <c r="G27" s="43"/>
      <c r="H27" s="43" t="s">
        <v>1428</v>
      </c>
      <c r="I27" s="84"/>
      <c r="J27" s="84"/>
      <c r="K27" s="84"/>
    </row>
    <row r="28" spans="1:11" ht="15.6">
      <c r="A28" s="43" t="s">
        <v>1509</v>
      </c>
      <c r="B28" s="43" t="s">
        <v>1430</v>
      </c>
      <c r="C28" s="43" t="s">
        <v>1340</v>
      </c>
      <c r="D28" s="43"/>
      <c r="E28" s="43"/>
      <c r="F28" s="43" t="s">
        <v>1510</v>
      </c>
      <c r="G28" s="43"/>
      <c r="H28" s="43" t="s">
        <v>1429</v>
      </c>
      <c r="I28" s="84"/>
      <c r="J28" s="84"/>
      <c r="K28" s="84"/>
    </row>
    <row r="29" spans="1:11" ht="15.6">
      <c r="A29" s="43" t="s">
        <v>1511</v>
      </c>
      <c r="B29" s="43" t="s">
        <v>1431</v>
      </c>
      <c r="C29" s="43" t="s">
        <v>1332</v>
      </c>
      <c r="D29" s="43"/>
      <c r="E29" s="43"/>
      <c r="F29" s="43" t="s">
        <v>1512</v>
      </c>
      <c r="G29" s="43"/>
      <c r="H29" s="43" t="s">
        <v>1432</v>
      </c>
      <c r="I29" s="84"/>
      <c r="J29" s="84"/>
      <c r="K29" s="84"/>
    </row>
    <row r="30" spans="1:11" ht="15.6">
      <c r="A30" s="43" t="s">
        <v>1513</v>
      </c>
      <c r="B30" s="43" t="s">
        <v>1417</v>
      </c>
      <c r="C30" s="43" t="s">
        <v>1332</v>
      </c>
      <c r="D30" s="43"/>
      <c r="E30" s="43"/>
      <c r="F30" s="43" t="s">
        <v>1514</v>
      </c>
      <c r="G30" s="76"/>
      <c r="H30" s="43" t="s">
        <v>1433</v>
      </c>
      <c r="I30" s="84"/>
      <c r="J30" s="84"/>
      <c r="K30" s="84"/>
    </row>
    <row r="31" spans="1:11" s="84" customFormat="1" ht="15.6">
      <c r="A31" s="43" t="s">
        <v>1515</v>
      </c>
      <c r="B31" s="43" t="s">
        <v>1489</v>
      </c>
      <c r="C31" s="43" t="s">
        <v>1332</v>
      </c>
      <c r="D31" s="43"/>
      <c r="E31" s="43"/>
      <c r="F31" s="43" t="s">
        <v>1490</v>
      </c>
      <c r="G31" s="86"/>
      <c r="H31" s="43" t="s">
        <v>1434</v>
      </c>
    </row>
    <row r="32" spans="1:11" s="84" customFormat="1" ht="15.6">
      <c r="A32" s="43" t="s">
        <v>1491</v>
      </c>
      <c r="B32" s="43" t="s">
        <v>83</v>
      </c>
      <c r="C32" s="43" t="s">
        <v>1332</v>
      </c>
      <c r="D32" s="43"/>
      <c r="E32" s="43"/>
      <c r="F32" s="43" t="s">
        <v>1516</v>
      </c>
      <c r="G32" s="87" t="s">
        <v>1436</v>
      </c>
      <c r="H32" s="43" t="s">
        <v>1435</v>
      </c>
    </row>
    <row r="33" spans="1:11" s="84" customFormat="1" ht="15.6">
      <c r="A33" s="43" t="s">
        <v>1437</v>
      </c>
      <c r="B33" s="43" t="s">
        <v>82</v>
      </c>
      <c r="C33" s="43" t="s">
        <v>1332</v>
      </c>
      <c r="D33" s="43"/>
      <c r="E33" s="43"/>
      <c r="F33" s="43" t="s">
        <v>1492</v>
      </c>
      <c r="G33" s="43"/>
      <c r="H33" s="43" t="s">
        <v>1449</v>
      </c>
    </row>
    <row r="34" spans="1:11" s="84" customFormat="1" ht="15.6">
      <c r="A34" s="43" t="s">
        <v>1517</v>
      </c>
      <c r="B34" s="43" t="s">
        <v>1403</v>
      </c>
      <c r="C34" s="43" t="s">
        <v>1332</v>
      </c>
      <c r="D34" s="43"/>
      <c r="E34" s="43"/>
      <c r="F34" s="43" t="s">
        <v>1493</v>
      </c>
      <c r="G34" s="76"/>
      <c r="H34" s="43" t="s">
        <v>1450</v>
      </c>
    </row>
    <row r="35" spans="1:11" s="84" customFormat="1" ht="15.6">
      <c r="A35" s="43" t="s">
        <v>1438</v>
      </c>
      <c r="B35" s="43" t="s">
        <v>1346</v>
      </c>
      <c r="C35" s="43" t="s">
        <v>1332</v>
      </c>
      <c r="D35" s="43"/>
      <c r="E35" s="43"/>
      <c r="F35" s="43" t="s">
        <v>1494</v>
      </c>
      <c r="G35" s="86"/>
      <c r="H35" s="43" t="s">
        <v>1439</v>
      </c>
    </row>
    <row r="36" spans="1:11" s="84" customFormat="1" ht="15.6">
      <c r="A36" s="43" t="s">
        <v>1495</v>
      </c>
      <c r="B36" s="43" t="s">
        <v>1440</v>
      </c>
      <c r="C36" s="43" t="s">
        <v>1332</v>
      </c>
      <c r="D36" s="43"/>
      <c r="E36" s="43"/>
      <c r="F36" s="43" t="s">
        <v>1518</v>
      </c>
      <c r="G36" s="76" t="s">
        <v>1442</v>
      </c>
      <c r="H36" s="43" t="s">
        <v>1441</v>
      </c>
    </row>
    <row r="37" spans="1:11" s="84" customFormat="1" ht="15.6">
      <c r="A37" s="43" t="s">
        <v>1496</v>
      </c>
      <c r="B37" s="43" t="s">
        <v>1329</v>
      </c>
      <c r="C37" s="43" t="s">
        <v>1340</v>
      </c>
      <c r="D37" s="43"/>
      <c r="E37" s="43"/>
      <c r="F37" s="43" t="s">
        <v>1443</v>
      </c>
      <c r="G37" s="43"/>
      <c r="H37" s="43" t="s">
        <v>1443</v>
      </c>
    </row>
    <row r="38" spans="1:11" s="84" customFormat="1" ht="15.6">
      <c r="A38" s="43" t="s">
        <v>1519</v>
      </c>
      <c r="B38" s="43" t="s">
        <v>1097</v>
      </c>
      <c r="C38" s="43" t="s">
        <v>1332</v>
      </c>
      <c r="D38" s="43"/>
      <c r="E38" s="43"/>
      <c r="F38" s="43" t="s">
        <v>1497</v>
      </c>
      <c r="G38" s="43"/>
      <c r="H38" s="43" t="s">
        <v>1444</v>
      </c>
    </row>
    <row r="39" spans="1:11" s="84" customFormat="1" ht="15.6">
      <c r="A39" s="43" t="s">
        <v>1520</v>
      </c>
      <c r="B39" s="43" t="s">
        <v>1097</v>
      </c>
      <c r="C39" s="43" t="s">
        <v>1332</v>
      </c>
      <c r="D39" s="43"/>
      <c r="E39" s="43"/>
      <c r="F39" s="43" t="s">
        <v>1498</v>
      </c>
      <c r="G39" s="76"/>
      <c r="H39" s="43" t="s">
        <v>1445</v>
      </c>
    </row>
    <row r="40" spans="1:11" s="84" customFormat="1" ht="15.6">
      <c r="A40" s="43" t="s">
        <v>1499</v>
      </c>
      <c r="B40" s="43" t="s">
        <v>1097</v>
      </c>
      <c r="C40" s="43" t="s">
        <v>1332</v>
      </c>
      <c r="D40" s="43"/>
      <c r="E40" s="43"/>
      <c r="F40" s="43" t="s">
        <v>1521</v>
      </c>
      <c r="G40" s="86"/>
      <c r="H40" s="43" t="s">
        <v>1446</v>
      </c>
    </row>
    <row r="41" spans="1:11" s="84" customFormat="1" ht="15.6">
      <c r="A41" s="43" t="s">
        <v>1500</v>
      </c>
      <c r="B41" s="43" t="s">
        <v>82</v>
      </c>
      <c r="C41" s="43" t="s">
        <v>1332</v>
      </c>
      <c r="D41" s="43"/>
      <c r="E41" s="43"/>
      <c r="F41" s="43" t="s">
        <v>1522</v>
      </c>
      <c r="G41" s="76"/>
      <c r="H41" s="43" t="s">
        <v>1451</v>
      </c>
    </row>
    <row r="42" spans="1:11" ht="15.6">
      <c r="A42" s="43" t="s">
        <v>1501</v>
      </c>
      <c r="B42" s="43" t="s">
        <v>1345</v>
      </c>
      <c r="C42" s="43" t="s">
        <v>1332</v>
      </c>
      <c r="D42" s="43"/>
      <c r="E42" s="43"/>
      <c r="F42" s="43" t="s">
        <v>1502</v>
      </c>
      <c r="G42" s="43"/>
      <c r="H42" s="43" t="s">
        <v>1348</v>
      </c>
      <c r="I42" s="84"/>
      <c r="J42" s="84"/>
      <c r="K42" s="84"/>
    </row>
    <row r="43" spans="1:11" ht="15.6">
      <c r="A43" s="43" t="s">
        <v>1503</v>
      </c>
      <c r="B43" s="43" t="s">
        <v>1343</v>
      </c>
      <c r="C43" s="43" t="s">
        <v>1332</v>
      </c>
      <c r="D43" s="43"/>
      <c r="E43" s="43"/>
      <c r="F43" s="43" t="s">
        <v>1523</v>
      </c>
      <c r="G43" s="43"/>
      <c r="H43" s="43" t="s">
        <v>93</v>
      </c>
      <c r="I43" s="84"/>
      <c r="J43" s="84"/>
      <c r="K43" s="84"/>
    </row>
    <row r="44" spans="1:11" ht="15.6">
      <c r="A44" s="43" t="s">
        <v>1524</v>
      </c>
      <c r="B44" s="43" t="s">
        <v>1329</v>
      </c>
      <c r="C44" s="43" t="s">
        <v>1340</v>
      </c>
      <c r="D44" s="43"/>
      <c r="E44" s="43"/>
      <c r="F44" s="43" t="s">
        <v>95</v>
      </c>
      <c r="G44" s="43"/>
      <c r="H44" s="43" t="s">
        <v>1350</v>
      </c>
      <c r="I44" s="84"/>
      <c r="J44" s="84"/>
      <c r="K44" s="84"/>
    </row>
    <row r="45" spans="1:11" ht="15.6">
      <c r="A45" s="43" t="s">
        <v>1525</v>
      </c>
      <c r="B45" s="43" t="s">
        <v>1345</v>
      </c>
      <c r="C45" s="43" t="s">
        <v>76</v>
      </c>
      <c r="D45" s="43"/>
      <c r="E45" s="43"/>
      <c r="F45" s="43" t="s">
        <v>97</v>
      </c>
      <c r="G45" s="43"/>
      <c r="H45" s="43" t="s">
        <v>1352</v>
      </c>
      <c r="I45" s="84"/>
      <c r="J45" s="84"/>
      <c r="K45" s="84"/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1"/>
  <sheetViews>
    <sheetView workbookViewId="0">
      <selection activeCell="F17" sqref="F17"/>
    </sheetView>
  </sheetViews>
  <sheetFormatPr defaultRowHeight="14.4"/>
  <cols>
    <col min="1" max="1" width="26.3320312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36.7773437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397</v>
      </c>
      <c r="H2" s="95" t="s">
        <v>8</v>
      </c>
      <c r="I2" s="95" t="s">
        <v>8</v>
      </c>
      <c r="J2" s="96" t="s">
        <v>8</v>
      </c>
      <c r="K2" s="1" t="s">
        <v>679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398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3" t="s">
        <v>63</v>
      </c>
      <c r="B8" s="43" t="s">
        <v>64</v>
      </c>
      <c r="C8" s="43" t="s">
        <v>65</v>
      </c>
      <c r="D8" s="43"/>
      <c r="E8" s="43"/>
      <c r="F8" s="43" t="s">
        <v>124</v>
      </c>
      <c r="G8" s="43"/>
      <c r="H8" s="43" t="s">
        <v>124</v>
      </c>
    </row>
    <row r="9" spans="1:11" s="51" customFormat="1" ht="15.6">
      <c r="A9" s="49" t="s">
        <v>680</v>
      </c>
      <c r="B9" s="49" t="s">
        <v>64</v>
      </c>
      <c r="C9" s="49" t="s">
        <v>65</v>
      </c>
      <c r="D9" s="49"/>
      <c r="E9" s="49"/>
      <c r="F9" s="49" t="s">
        <v>390</v>
      </c>
      <c r="G9" s="50" t="s">
        <v>391</v>
      </c>
      <c r="H9" s="49" t="s">
        <v>390</v>
      </c>
    </row>
    <row r="11" spans="1:11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'接待员-预约单表'!A1" display="表tb_fwz_yu_yue_dan的ID字段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42"/>
  <sheetViews>
    <sheetView topLeftCell="A7" zoomScaleNormal="100" workbookViewId="0">
      <selection activeCell="G8" sqref="G8"/>
    </sheetView>
  </sheetViews>
  <sheetFormatPr defaultRowHeight="14.4"/>
  <cols>
    <col min="1" max="1" width="22.44140625" customWidth="1"/>
    <col min="2" max="2" width="12.88671875" customWidth="1"/>
    <col min="3" max="3" width="6.33203125" customWidth="1"/>
    <col min="4" max="4" width="5.33203125" customWidth="1"/>
    <col min="5" max="5" width="6.21875" customWidth="1"/>
    <col min="6" max="6" width="13.44140625" customWidth="1"/>
    <col min="7" max="7" width="71.4414062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564</v>
      </c>
      <c r="H2" s="95" t="s">
        <v>8</v>
      </c>
      <c r="I2" s="95" t="s">
        <v>8</v>
      </c>
      <c r="J2" s="96" t="s">
        <v>8</v>
      </c>
      <c r="K2" s="1" t="s">
        <v>1286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392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676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611</v>
      </c>
      <c r="B9" s="43" t="s">
        <v>50</v>
      </c>
      <c r="C9" s="43" t="s">
        <v>76</v>
      </c>
      <c r="D9" s="43"/>
      <c r="E9" s="43"/>
      <c r="F9" s="43" t="s">
        <v>620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1315</v>
      </c>
      <c r="B11" s="43" t="s">
        <v>85</v>
      </c>
      <c r="C11" s="43" t="s">
        <v>76</v>
      </c>
      <c r="D11" s="43"/>
      <c r="E11" s="43"/>
      <c r="F11" s="43" t="s">
        <v>619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1003</v>
      </c>
      <c r="B15" s="43" t="s">
        <v>379</v>
      </c>
      <c r="C15" s="43" t="s">
        <v>380</v>
      </c>
      <c r="D15" s="43"/>
      <c r="E15" s="43"/>
      <c r="F15" s="43" t="s">
        <v>618</v>
      </c>
      <c r="G15" s="65" t="s">
        <v>569</v>
      </c>
      <c r="H15" s="43" t="s">
        <v>393</v>
      </c>
    </row>
    <row r="16" spans="1:11" ht="15.6">
      <c r="A16" s="43" t="s">
        <v>677</v>
      </c>
      <c r="B16" s="43" t="s">
        <v>383</v>
      </c>
      <c r="C16" s="43" t="s">
        <v>65</v>
      </c>
      <c r="D16" s="43"/>
      <c r="E16" s="43"/>
      <c r="F16" s="43" t="s">
        <v>639</v>
      </c>
      <c r="G16" s="43" t="s">
        <v>1194</v>
      </c>
      <c r="H16" s="43" t="s">
        <v>394</v>
      </c>
    </row>
    <row r="17" spans="1:8" ht="15.6">
      <c r="A17" s="43" t="s">
        <v>681</v>
      </c>
      <c r="B17" s="43" t="s">
        <v>50</v>
      </c>
      <c r="C17" s="43" t="s">
        <v>380</v>
      </c>
      <c r="D17" s="43"/>
      <c r="E17" s="43"/>
      <c r="F17" s="43" t="s">
        <v>625</v>
      </c>
      <c r="G17" s="43"/>
      <c r="H17" s="43" t="s">
        <v>149</v>
      </c>
    </row>
    <row r="18" spans="1:8" ht="15.6">
      <c r="A18" s="43" t="s">
        <v>682</v>
      </c>
      <c r="B18" s="43" t="s">
        <v>50</v>
      </c>
      <c r="C18" s="43" t="s">
        <v>380</v>
      </c>
      <c r="D18" s="43"/>
      <c r="E18" s="43"/>
      <c r="F18" s="43" t="s">
        <v>384</v>
      </c>
      <c r="G18" s="43"/>
      <c r="H18" s="43" t="s">
        <v>384</v>
      </c>
    </row>
    <row r="19" spans="1:8" ht="15.6">
      <c r="A19" s="43" t="s">
        <v>234</v>
      </c>
      <c r="B19" s="43" t="s">
        <v>381</v>
      </c>
      <c r="C19" s="43" t="s">
        <v>65</v>
      </c>
      <c r="D19" s="43"/>
      <c r="E19" s="43"/>
      <c r="F19" s="43" t="s">
        <v>626</v>
      </c>
      <c r="G19" s="43"/>
      <c r="H19" s="43" t="s">
        <v>395</v>
      </c>
    </row>
    <row r="20" spans="1:8" ht="15.6">
      <c r="A20" s="43" t="s">
        <v>671</v>
      </c>
      <c r="B20" s="43" t="s">
        <v>560</v>
      </c>
      <c r="C20" s="43" t="s">
        <v>76</v>
      </c>
      <c r="D20" s="43"/>
      <c r="E20" s="43"/>
      <c r="F20" s="43" t="s">
        <v>627</v>
      </c>
      <c r="G20" s="43"/>
      <c r="H20" s="43" t="s">
        <v>385</v>
      </c>
    </row>
    <row r="21" spans="1:8" s="61" customFormat="1" ht="15.6">
      <c r="A21" s="43" t="s">
        <v>633</v>
      </c>
      <c r="B21" s="43" t="s">
        <v>561</v>
      </c>
      <c r="C21" s="43" t="s">
        <v>562</v>
      </c>
      <c r="D21" s="43"/>
      <c r="E21" s="43"/>
      <c r="F21" s="43" t="s">
        <v>390</v>
      </c>
      <c r="G21" s="43"/>
      <c r="H21" s="43" t="s">
        <v>563</v>
      </c>
    </row>
    <row r="22" spans="1:8" ht="15.6">
      <c r="A22" s="43" t="s">
        <v>634</v>
      </c>
      <c r="B22" s="43" t="s">
        <v>85</v>
      </c>
      <c r="C22" s="43" t="s">
        <v>76</v>
      </c>
      <c r="D22" s="43"/>
      <c r="E22" s="43"/>
      <c r="F22" s="43" t="s">
        <v>628</v>
      </c>
      <c r="G22" s="43"/>
      <c r="H22" s="43" t="s">
        <v>161</v>
      </c>
    </row>
    <row r="23" spans="1:8" ht="15.6">
      <c r="A23" s="43" t="s">
        <v>635</v>
      </c>
      <c r="B23" s="43" t="s">
        <v>382</v>
      </c>
      <c r="C23" s="43" t="s">
        <v>559</v>
      </c>
      <c r="D23" s="43"/>
      <c r="E23" s="43"/>
      <c r="F23" s="43" t="s">
        <v>624</v>
      </c>
      <c r="G23" s="43"/>
      <c r="H23" s="43" t="s">
        <v>386</v>
      </c>
    </row>
    <row r="24" spans="1:8" ht="15.6">
      <c r="A24" s="43" t="s">
        <v>636</v>
      </c>
      <c r="B24" s="43" t="s">
        <v>382</v>
      </c>
      <c r="C24" s="43" t="s">
        <v>76</v>
      </c>
      <c r="D24" s="43"/>
      <c r="E24" s="43"/>
      <c r="F24" s="43" t="s">
        <v>629</v>
      </c>
      <c r="G24" s="43"/>
      <c r="H24" s="43" t="s">
        <v>387</v>
      </c>
    </row>
    <row r="25" spans="1:8" ht="15.6">
      <c r="A25" s="43" t="s">
        <v>612</v>
      </c>
      <c r="B25" s="43" t="s">
        <v>382</v>
      </c>
      <c r="C25" s="43" t="s">
        <v>76</v>
      </c>
      <c r="D25" s="43"/>
      <c r="E25" s="43"/>
      <c r="F25" s="43" t="s">
        <v>630</v>
      </c>
      <c r="G25" s="43"/>
      <c r="H25" s="43" t="s">
        <v>388</v>
      </c>
    </row>
    <row r="26" spans="1:8" ht="15.6">
      <c r="A26" s="43" t="s">
        <v>637</v>
      </c>
      <c r="B26" s="43" t="s">
        <v>383</v>
      </c>
      <c r="C26" s="43" t="s">
        <v>76</v>
      </c>
      <c r="D26" s="43"/>
      <c r="E26" s="43"/>
      <c r="F26" s="43" t="s">
        <v>638</v>
      </c>
      <c r="G26" s="55" t="s">
        <v>631</v>
      </c>
      <c r="H26" s="43" t="s">
        <v>389</v>
      </c>
    </row>
    <row r="27" spans="1:8" s="57" customFormat="1" ht="15.6">
      <c r="A27" s="43" t="s">
        <v>674</v>
      </c>
      <c r="B27" s="43" t="s">
        <v>550</v>
      </c>
      <c r="C27" s="43" t="s">
        <v>551</v>
      </c>
      <c r="D27" s="43"/>
      <c r="E27" s="43"/>
      <c r="F27" s="43" t="s">
        <v>672</v>
      </c>
      <c r="G27" s="55"/>
      <c r="H27" s="43" t="s">
        <v>552</v>
      </c>
    </row>
    <row r="28" spans="1:8" s="57" customFormat="1" ht="15.6">
      <c r="A28" s="43" t="s">
        <v>685</v>
      </c>
      <c r="B28" s="43" t="s">
        <v>550</v>
      </c>
      <c r="C28" s="43" t="s">
        <v>551</v>
      </c>
      <c r="D28" s="43"/>
      <c r="E28" s="43"/>
      <c r="F28" s="43" t="s">
        <v>1124</v>
      </c>
      <c r="G28" s="55"/>
      <c r="H28" s="43" t="s">
        <v>1124</v>
      </c>
    </row>
    <row r="29" spans="1:8" s="57" customFormat="1" ht="15.6">
      <c r="A29" s="43" t="s">
        <v>673</v>
      </c>
      <c r="B29" s="43" t="s">
        <v>550</v>
      </c>
      <c r="C29" s="43" t="s">
        <v>551</v>
      </c>
      <c r="D29" s="43"/>
      <c r="E29" s="43"/>
      <c r="F29" s="43" t="s">
        <v>1125</v>
      </c>
      <c r="G29" s="55"/>
      <c r="H29" s="43" t="s">
        <v>1125</v>
      </c>
    </row>
    <row r="30" spans="1:8" s="57" customFormat="1" ht="15.6">
      <c r="A30" s="43" t="s">
        <v>687</v>
      </c>
      <c r="B30" s="43" t="s">
        <v>550</v>
      </c>
      <c r="C30" s="43" t="s">
        <v>551</v>
      </c>
      <c r="D30" s="43"/>
      <c r="E30" s="43"/>
      <c r="F30" s="43" t="s">
        <v>686</v>
      </c>
      <c r="G30" s="55"/>
      <c r="H30" s="43" t="s">
        <v>553</v>
      </c>
    </row>
    <row r="31" spans="1:8" s="77" customFormat="1" ht="15.6">
      <c r="A31" s="43" t="s">
        <v>1292</v>
      </c>
      <c r="B31" s="43" t="s">
        <v>1129</v>
      </c>
      <c r="C31" s="43" t="s">
        <v>76</v>
      </c>
      <c r="D31" s="43"/>
      <c r="E31" s="43"/>
      <c r="F31" s="43" t="s">
        <v>1289</v>
      </c>
      <c r="G31" s="55"/>
      <c r="H31" s="43" t="s">
        <v>1126</v>
      </c>
    </row>
    <row r="32" spans="1:8" s="77" customFormat="1" ht="15.6">
      <c r="A32" s="43" t="s">
        <v>1293</v>
      </c>
      <c r="B32" s="43" t="s">
        <v>1129</v>
      </c>
      <c r="C32" s="43" t="s">
        <v>76</v>
      </c>
      <c r="D32" s="43"/>
      <c r="E32" s="43"/>
      <c r="F32" s="43" t="s">
        <v>1290</v>
      </c>
      <c r="G32" s="55"/>
      <c r="H32" s="43" t="s">
        <v>1127</v>
      </c>
    </row>
    <row r="33" spans="1:8" s="77" customFormat="1" ht="15.6">
      <c r="A33" s="43" t="s">
        <v>1278</v>
      </c>
      <c r="B33" s="43" t="s">
        <v>1129</v>
      </c>
      <c r="C33" s="43" t="s">
        <v>76</v>
      </c>
      <c r="D33" s="43"/>
      <c r="E33" s="43"/>
      <c r="F33" s="43" t="s">
        <v>1291</v>
      </c>
      <c r="G33" s="55"/>
      <c r="H33" s="43" t="s">
        <v>1128</v>
      </c>
    </row>
    <row r="34" spans="1:8" s="57" customFormat="1" ht="15.6">
      <c r="A34" s="43" t="s">
        <v>688</v>
      </c>
      <c r="B34" s="43" t="s">
        <v>550</v>
      </c>
      <c r="C34" s="43" t="s">
        <v>76</v>
      </c>
      <c r="D34" s="43"/>
      <c r="E34" s="43"/>
      <c r="F34" s="43" t="s">
        <v>554</v>
      </c>
      <c r="G34" s="55"/>
      <c r="H34" s="43" t="s">
        <v>554</v>
      </c>
    </row>
    <row r="35" spans="1:8" s="64" customFormat="1" ht="15.6">
      <c r="A35" s="62" t="s">
        <v>1295</v>
      </c>
      <c r="B35" s="62" t="s">
        <v>341</v>
      </c>
      <c r="C35" s="62" t="s">
        <v>551</v>
      </c>
      <c r="D35" s="62"/>
      <c r="E35" s="62"/>
      <c r="F35" s="62" t="s">
        <v>556</v>
      </c>
      <c r="G35" s="63" t="s">
        <v>1294</v>
      </c>
      <c r="H35" s="62" t="s">
        <v>556</v>
      </c>
    </row>
    <row r="36" spans="1:8" s="57" customFormat="1" ht="15.6">
      <c r="A36" s="43" t="s">
        <v>675</v>
      </c>
      <c r="B36" s="43" t="s">
        <v>550</v>
      </c>
      <c r="C36" s="43" t="s">
        <v>551</v>
      </c>
      <c r="D36" s="43"/>
      <c r="E36" s="43"/>
      <c r="F36" s="43" t="s">
        <v>689</v>
      </c>
      <c r="G36" s="55"/>
      <c r="H36" s="43" t="s">
        <v>555</v>
      </c>
    </row>
    <row r="37" spans="1:8" ht="15.6">
      <c r="A37" s="43" t="s">
        <v>1296</v>
      </c>
      <c r="B37" s="43" t="s">
        <v>50</v>
      </c>
      <c r="C37" s="43" t="s">
        <v>76</v>
      </c>
      <c r="D37" s="43"/>
      <c r="E37" s="43"/>
      <c r="F37" s="43" t="s">
        <v>1133</v>
      </c>
      <c r="G37" s="43"/>
      <c r="H37" s="43" t="s">
        <v>1135</v>
      </c>
    </row>
    <row r="38" spans="1:8" ht="15.6">
      <c r="A38" s="43" t="s">
        <v>472</v>
      </c>
      <c r="B38" s="43" t="s">
        <v>50</v>
      </c>
      <c r="C38" s="43" t="s">
        <v>76</v>
      </c>
      <c r="D38" s="43"/>
      <c r="E38" s="43"/>
      <c r="F38" s="43" t="s">
        <v>1134</v>
      </c>
      <c r="G38" s="43"/>
      <c r="H38" s="43" t="s">
        <v>1137</v>
      </c>
    </row>
    <row r="39" spans="1:8" ht="15.6">
      <c r="A39" s="43" t="s">
        <v>1285</v>
      </c>
      <c r="B39" s="43" t="s">
        <v>50</v>
      </c>
      <c r="C39" s="43" t="s">
        <v>76</v>
      </c>
      <c r="D39" s="43"/>
      <c r="E39" s="43"/>
      <c r="F39" s="43" t="s">
        <v>1204</v>
      </c>
      <c r="G39" s="43" t="s">
        <v>1203</v>
      </c>
      <c r="H39" s="43" t="s">
        <v>1204</v>
      </c>
    </row>
    <row r="40" spans="1:8" ht="15.6">
      <c r="A40" s="43" t="s">
        <v>558</v>
      </c>
      <c r="B40" s="43" t="s">
        <v>50</v>
      </c>
      <c r="C40" s="43" t="s">
        <v>76</v>
      </c>
      <c r="D40" s="43"/>
      <c r="E40" s="43"/>
      <c r="F40" s="43" t="s">
        <v>97</v>
      </c>
      <c r="G40" s="43"/>
      <c r="H40" s="43" t="s">
        <v>97</v>
      </c>
    </row>
    <row r="42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1"/>
  <sheetViews>
    <sheetView workbookViewId="0">
      <selection activeCell="C11" sqref="C11"/>
    </sheetView>
  </sheetViews>
  <sheetFormatPr defaultRowHeight="14.4"/>
  <cols>
    <col min="1" max="1" width="26.3320312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36.7773437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399</v>
      </c>
      <c r="H2" s="95" t="s">
        <v>8</v>
      </c>
      <c r="I2" s="95" t="s">
        <v>8</v>
      </c>
      <c r="J2" s="96" t="s">
        <v>8</v>
      </c>
      <c r="K2" s="1" t="s">
        <v>568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396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3" t="s">
        <v>565</v>
      </c>
      <c r="B8" s="43" t="s">
        <v>64</v>
      </c>
      <c r="C8" s="43" t="s">
        <v>65</v>
      </c>
      <c r="D8" s="43"/>
      <c r="E8" s="43"/>
      <c r="F8" s="43" t="s">
        <v>566</v>
      </c>
      <c r="G8" s="43"/>
      <c r="H8" s="43" t="s">
        <v>124</v>
      </c>
    </row>
    <row r="9" spans="1:11" s="51" customFormat="1" ht="15.6">
      <c r="A9" s="49" t="s">
        <v>632</v>
      </c>
      <c r="B9" s="49" t="s">
        <v>64</v>
      </c>
      <c r="C9" s="49" t="s">
        <v>65</v>
      </c>
      <c r="D9" s="49"/>
      <c r="E9" s="49"/>
      <c r="F9" s="49" t="s">
        <v>567</v>
      </c>
      <c r="G9" s="50" t="s">
        <v>423</v>
      </c>
      <c r="H9" s="49" t="s">
        <v>425</v>
      </c>
    </row>
    <row r="11" spans="1:11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'接待员-工单表'!A1" display="表tb_fwz_yu_yue_dan的ID字段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11"/>
  <sheetViews>
    <sheetView workbookViewId="0">
      <selection activeCell="H38" sqref="H38"/>
    </sheetView>
  </sheetViews>
  <sheetFormatPr defaultColWidth="8.88671875" defaultRowHeight="14.4"/>
  <cols>
    <col min="1" max="1" width="26.33203125" style="53" customWidth="1"/>
    <col min="2" max="2" width="17.109375" style="53" customWidth="1"/>
    <col min="3" max="3" width="12.77734375" style="53" bestFit="1" customWidth="1"/>
    <col min="4" max="5" width="14.33203125" style="53" customWidth="1"/>
    <col min="6" max="6" width="15.77734375" style="53" customWidth="1"/>
    <col min="7" max="7" width="36.77734375" style="53" customWidth="1"/>
    <col min="8" max="8" width="16.44140625" style="53" customWidth="1"/>
    <col min="9" max="10" width="8.88671875" style="53"/>
    <col min="11" max="11" width="42" style="53" customWidth="1"/>
    <col min="12" max="16384" width="8.88671875" style="53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399</v>
      </c>
      <c r="H2" s="95" t="s">
        <v>8</v>
      </c>
      <c r="I2" s="95" t="s">
        <v>8</v>
      </c>
      <c r="J2" s="96" t="s">
        <v>8</v>
      </c>
      <c r="K2" s="1" t="s">
        <v>401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396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3" t="s">
        <v>63</v>
      </c>
      <c r="B8" s="43" t="s">
        <v>64</v>
      </c>
      <c r="C8" s="43" t="s">
        <v>65</v>
      </c>
      <c r="D8" s="43"/>
      <c r="E8" s="43"/>
      <c r="F8" s="43" t="s">
        <v>124</v>
      </c>
      <c r="G8" s="43"/>
      <c r="H8" s="43" t="s">
        <v>124</v>
      </c>
    </row>
    <row r="9" spans="1:11" s="51" customFormat="1" ht="15.6">
      <c r="A9" s="49" t="s">
        <v>400</v>
      </c>
      <c r="B9" s="49" t="s">
        <v>64</v>
      </c>
      <c r="C9" s="49" t="s">
        <v>65</v>
      </c>
      <c r="D9" s="49"/>
      <c r="E9" s="49"/>
      <c r="F9" s="49" t="s">
        <v>426</v>
      </c>
      <c r="G9" s="50" t="s">
        <v>423</v>
      </c>
      <c r="H9" s="49" t="s">
        <v>426</v>
      </c>
    </row>
    <row r="11" spans="1:11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'接待员-工单表'!A1" display="表tb_fwz_yu_yue_dan的ID字段" xr:uid="{00000000-0004-0000-2000-000000000000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1"/>
  <sheetViews>
    <sheetView workbookViewId="0">
      <selection activeCell="G21" sqref="G21"/>
    </sheetView>
  </sheetViews>
  <sheetFormatPr defaultColWidth="8.88671875" defaultRowHeight="14.4"/>
  <cols>
    <col min="1" max="1" width="26.33203125" style="53" customWidth="1"/>
    <col min="2" max="2" width="17.109375" style="53" customWidth="1"/>
    <col min="3" max="3" width="12.77734375" style="53" bestFit="1" customWidth="1"/>
    <col min="4" max="5" width="14.33203125" style="53" customWidth="1"/>
    <col min="6" max="6" width="15.77734375" style="53" customWidth="1"/>
    <col min="7" max="7" width="36.77734375" style="53" customWidth="1"/>
    <col min="8" max="8" width="16.44140625" style="53" customWidth="1"/>
    <col min="9" max="10" width="8.88671875" style="53"/>
    <col min="11" max="11" width="42" style="53" customWidth="1"/>
    <col min="12" max="16384" width="8.88671875" style="53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402</v>
      </c>
      <c r="H2" s="95" t="s">
        <v>8</v>
      </c>
      <c r="I2" s="95" t="s">
        <v>8</v>
      </c>
      <c r="J2" s="96" t="s">
        <v>8</v>
      </c>
      <c r="K2" s="1" t="s">
        <v>403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410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s="51" customFormat="1" ht="15.6">
      <c r="A9" s="49" t="s">
        <v>404</v>
      </c>
      <c r="B9" s="49" t="s">
        <v>64</v>
      </c>
      <c r="C9" s="49" t="s">
        <v>65</v>
      </c>
      <c r="D9" s="49"/>
      <c r="E9" s="49"/>
      <c r="F9" s="49" t="s">
        <v>405</v>
      </c>
      <c r="G9" s="50" t="s">
        <v>406</v>
      </c>
      <c r="H9" s="49" t="s">
        <v>235</v>
      </c>
    </row>
    <row r="10" spans="1:11" s="51" customFormat="1" ht="15.6">
      <c r="A10" s="49" t="s">
        <v>407</v>
      </c>
      <c r="B10" s="49" t="s">
        <v>64</v>
      </c>
      <c r="C10" s="49" t="s">
        <v>65</v>
      </c>
      <c r="D10" s="49"/>
      <c r="E10" s="49"/>
      <c r="F10" s="49" t="s">
        <v>405</v>
      </c>
      <c r="G10" s="50" t="s">
        <v>408</v>
      </c>
      <c r="H10" s="49" t="s">
        <v>409</v>
      </c>
    </row>
    <row r="11" spans="1:11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车辆表!A1" display="表tb_czl_vehicle的ID字段" xr:uid="{00000000-0004-0000-2100-000000000000}"/>
    <hyperlink ref="G10" location="客户表!A1" display="表tb_czl_customer的ID字段" xr:uid="{00000000-0004-0000-2100-000001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29"/>
  <sheetViews>
    <sheetView workbookViewId="0">
      <selection activeCell="H38" sqref="H38"/>
    </sheetView>
  </sheetViews>
  <sheetFormatPr defaultColWidth="8.88671875" defaultRowHeight="14.4"/>
  <cols>
    <col min="1" max="1" width="23.109375" style="53" customWidth="1"/>
    <col min="2" max="2" width="17.109375" style="53" customWidth="1"/>
    <col min="3" max="3" width="12.77734375" style="53" bestFit="1" customWidth="1"/>
    <col min="4" max="5" width="14.33203125" style="53" customWidth="1"/>
    <col min="6" max="6" width="15.77734375" style="53" customWidth="1"/>
    <col min="7" max="7" width="34.44140625" style="53" customWidth="1"/>
    <col min="8" max="8" width="16.44140625" style="53" customWidth="1"/>
    <col min="9" max="10" width="8.88671875" style="53"/>
    <col min="11" max="11" width="42" style="53" customWidth="1"/>
    <col min="12" max="16384" width="8.88671875" style="53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570</v>
      </c>
      <c r="H2" s="95" t="s">
        <v>8</v>
      </c>
      <c r="I2" s="95" t="s">
        <v>8</v>
      </c>
      <c r="J2" s="96" t="s">
        <v>8</v>
      </c>
      <c r="K2" s="1" t="s">
        <v>640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411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643</v>
      </c>
      <c r="B15" s="43" t="s">
        <v>134</v>
      </c>
      <c r="C15" s="43" t="s">
        <v>76</v>
      </c>
      <c r="D15" s="43"/>
      <c r="E15" s="43"/>
      <c r="F15" s="43" t="s">
        <v>571</v>
      </c>
      <c r="G15" s="43"/>
      <c r="H15" s="43" t="s">
        <v>412</v>
      </c>
    </row>
    <row r="16" spans="1:11" ht="15.6">
      <c r="A16" s="43" t="s">
        <v>644</v>
      </c>
      <c r="B16" s="43" t="s">
        <v>341</v>
      </c>
      <c r="C16" s="43" t="s">
        <v>76</v>
      </c>
      <c r="D16" s="43"/>
      <c r="E16" s="43"/>
      <c r="F16" s="43" t="s">
        <v>413</v>
      </c>
      <c r="G16" s="43" t="s">
        <v>414</v>
      </c>
      <c r="H16" s="43" t="s">
        <v>413</v>
      </c>
    </row>
    <row r="17" spans="1:8" ht="15.6">
      <c r="A17" s="43" t="s">
        <v>572</v>
      </c>
      <c r="B17" s="43" t="s">
        <v>341</v>
      </c>
      <c r="C17" s="43" t="s">
        <v>76</v>
      </c>
      <c r="D17" s="43"/>
      <c r="E17" s="43"/>
      <c r="F17" s="43" t="s">
        <v>690</v>
      </c>
      <c r="G17" s="43" t="s">
        <v>692</v>
      </c>
      <c r="H17" s="43" t="s">
        <v>415</v>
      </c>
    </row>
    <row r="18" spans="1:8" ht="15.6">
      <c r="A18" s="43" t="s">
        <v>645</v>
      </c>
      <c r="B18" s="43" t="s">
        <v>50</v>
      </c>
      <c r="C18" s="43" t="s">
        <v>76</v>
      </c>
      <c r="D18" s="43"/>
      <c r="E18" s="43"/>
      <c r="F18" s="43" t="s">
        <v>573</v>
      </c>
      <c r="G18" s="43"/>
      <c r="H18" s="43" t="s">
        <v>416</v>
      </c>
    </row>
    <row r="19" spans="1:8" ht="15.6">
      <c r="A19" s="43" t="s">
        <v>646</v>
      </c>
      <c r="B19" s="43" t="s">
        <v>85</v>
      </c>
      <c r="C19" s="43" t="s">
        <v>76</v>
      </c>
      <c r="D19" s="43"/>
      <c r="E19" s="43"/>
      <c r="F19" s="43" t="s">
        <v>574</v>
      </c>
      <c r="G19" s="43"/>
      <c r="H19" s="43" t="s">
        <v>417</v>
      </c>
    </row>
    <row r="20" spans="1:8" ht="15.6">
      <c r="A20" s="43" t="s">
        <v>647</v>
      </c>
      <c r="B20" s="43" t="s">
        <v>85</v>
      </c>
      <c r="C20" s="43" t="s">
        <v>76</v>
      </c>
      <c r="D20" s="43"/>
      <c r="E20" s="43"/>
      <c r="F20" s="43" t="s">
        <v>418</v>
      </c>
      <c r="G20" s="43"/>
      <c r="H20" s="43" t="s">
        <v>418</v>
      </c>
    </row>
    <row r="21" spans="1:8" ht="15.6">
      <c r="A21" s="43" t="s">
        <v>575</v>
      </c>
      <c r="B21" s="43" t="s">
        <v>82</v>
      </c>
      <c r="C21" s="43" t="s">
        <v>76</v>
      </c>
      <c r="D21" s="43"/>
      <c r="E21" s="43"/>
      <c r="F21" s="43" t="s">
        <v>648</v>
      </c>
      <c r="G21" s="43"/>
      <c r="H21" s="43" t="s">
        <v>419</v>
      </c>
    </row>
    <row r="22" spans="1:8" ht="15.6">
      <c r="A22" s="43" t="s">
        <v>641</v>
      </c>
      <c r="B22" s="43" t="s">
        <v>420</v>
      </c>
      <c r="C22" s="43" t="s">
        <v>421</v>
      </c>
      <c r="D22" s="43"/>
      <c r="E22" s="43"/>
      <c r="F22" s="43" t="s">
        <v>642</v>
      </c>
      <c r="G22" s="43"/>
      <c r="H22" s="43" t="s">
        <v>422</v>
      </c>
    </row>
    <row r="23" spans="1:8" s="51" customFormat="1" ht="15.6">
      <c r="A23" s="49" t="s">
        <v>610</v>
      </c>
      <c r="B23" s="49" t="s">
        <v>64</v>
      </c>
      <c r="C23" s="49" t="s">
        <v>65</v>
      </c>
      <c r="D23" s="49"/>
      <c r="E23" s="49"/>
      <c r="F23" s="49" t="s">
        <v>691</v>
      </c>
      <c r="G23" s="50" t="s">
        <v>423</v>
      </c>
      <c r="H23" s="49" t="s">
        <v>424</v>
      </c>
    </row>
    <row r="24" spans="1:8" ht="15.6">
      <c r="A24" s="43" t="s">
        <v>90</v>
      </c>
      <c r="B24" s="43" t="s">
        <v>50</v>
      </c>
      <c r="C24" s="43" t="s">
        <v>76</v>
      </c>
      <c r="D24" s="43"/>
      <c r="E24" s="43"/>
      <c r="F24" s="43" t="s">
        <v>576</v>
      </c>
      <c r="G24" s="43"/>
      <c r="H24" s="43" t="s">
        <v>91</v>
      </c>
    </row>
    <row r="25" spans="1:8" ht="15.6">
      <c r="A25" s="43" t="s">
        <v>92</v>
      </c>
      <c r="B25" s="43" t="s">
        <v>50</v>
      </c>
      <c r="C25" s="43" t="s">
        <v>76</v>
      </c>
      <c r="D25" s="43"/>
      <c r="E25" s="43"/>
      <c r="F25" s="43" t="s">
        <v>93</v>
      </c>
      <c r="G25" s="43"/>
      <c r="H25" s="43" t="s">
        <v>93</v>
      </c>
    </row>
    <row r="26" spans="1:8" ht="15.6">
      <c r="A26" s="43" t="s">
        <v>94</v>
      </c>
      <c r="B26" s="43" t="s">
        <v>50</v>
      </c>
      <c r="C26" s="43" t="s">
        <v>76</v>
      </c>
      <c r="D26" s="43"/>
      <c r="E26" s="43"/>
      <c r="F26" s="43" t="s">
        <v>95</v>
      </c>
      <c r="G26" s="43"/>
      <c r="H26" s="43" t="s">
        <v>95</v>
      </c>
    </row>
    <row r="27" spans="1:8" ht="15.6">
      <c r="A27" s="43" t="s">
        <v>96</v>
      </c>
      <c r="B27" s="43" t="s">
        <v>50</v>
      </c>
      <c r="C27" s="43" t="s">
        <v>76</v>
      </c>
      <c r="D27" s="43"/>
      <c r="E27" s="43"/>
      <c r="F27" s="43" t="s">
        <v>97</v>
      </c>
      <c r="G27" s="43"/>
      <c r="H27" s="43" t="s">
        <v>97</v>
      </c>
    </row>
    <row r="29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23" location="'接待员-工单表'!A1" display="表tb_fwz_yu_yue_dan的ID字段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25"/>
  <sheetViews>
    <sheetView topLeftCell="C1" workbookViewId="0">
      <selection activeCell="H15" sqref="H15"/>
    </sheetView>
  </sheetViews>
  <sheetFormatPr defaultColWidth="8.88671875" defaultRowHeight="14.4"/>
  <cols>
    <col min="1" max="1" width="23.109375" style="57" customWidth="1"/>
    <col min="2" max="2" width="17.109375" style="57" customWidth="1"/>
    <col min="3" max="3" width="12.77734375" style="57" bestFit="1" customWidth="1"/>
    <col min="4" max="5" width="14.33203125" style="57" customWidth="1"/>
    <col min="6" max="6" width="15.77734375" style="57" customWidth="1"/>
    <col min="7" max="7" width="34.44140625" style="57" customWidth="1"/>
    <col min="8" max="8" width="16.44140625" style="57" customWidth="1"/>
    <col min="9" max="10" width="8.88671875" style="57"/>
    <col min="11" max="11" width="42" style="57" customWidth="1"/>
    <col min="12" max="16384" width="8.88671875" style="57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577</v>
      </c>
      <c r="H2" s="95" t="s">
        <v>8</v>
      </c>
      <c r="I2" s="95" t="s">
        <v>8</v>
      </c>
      <c r="J2" s="96" t="s">
        <v>8</v>
      </c>
      <c r="K2" s="1" t="s">
        <v>1275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503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287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578</v>
      </c>
      <c r="B15" s="43" t="s">
        <v>134</v>
      </c>
      <c r="C15" s="43" t="s">
        <v>76</v>
      </c>
      <c r="D15" s="43"/>
      <c r="E15" s="43"/>
      <c r="F15" s="43" t="s">
        <v>506</v>
      </c>
      <c r="G15" s="43"/>
      <c r="H15" s="43" t="s">
        <v>506</v>
      </c>
    </row>
    <row r="16" spans="1:11" ht="15.6">
      <c r="A16" s="43" t="s">
        <v>607</v>
      </c>
      <c r="B16" s="43" t="s">
        <v>504</v>
      </c>
      <c r="C16" s="43" t="s">
        <v>76</v>
      </c>
      <c r="D16" s="43"/>
      <c r="E16" s="43"/>
      <c r="F16" s="43" t="s">
        <v>579</v>
      </c>
      <c r="G16" s="43"/>
      <c r="H16" s="43" t="s">
        <v>507</v>
      </c>
    </row>
    <row r="17" spans="1:8" ht="15.6">
      <c r="A17" s="43" t="s">
        <v>580</v>
      </c>
      <c r="B17" s="43" t="s">
        <v>505</v>
      </c>
      <c r="C17" s="43" t="s">
        <v>76</v>
      </c>
      <c r="D17" s="43"/>
      <c r="E17" s="43"/>
      <c r="F17" s="43" t="s">
        <v>508</v>
      </c>
      <c r="G17" s="43"/>
      <c r="H17" s="43" t="s">
        <v>508</v>
      </c>
    </row>
    <row r="18" spans="1:8" ht="15.6">
      <c r="A18" s="43" t="s">
        <v>581</v>
      </c>
      <c r="B18" s="43" t="s">
        <v>50</v>
      </c>
      <c r="C18" s="43" t="s">
        <v>532</v>
      </c>
      <c r="D18" s="43"/>
      <c r="E18" s="43"/>
      <c r="F18" s="43" t="s">
        <v>582</v>
      </c>
      <c r="G18" s="43"/>
      <c r="H18" s="43" t="s">
        <v>533</v>
      </c>
    </row>
    <row r="19" spans="1:8" ht="15.6">
      <c r="A19" s="43" t="s">
        <v>583</v>
      </c>
      <c r="B19" s="43" t="s">
        <v>534</v>
      </c>
      <c r="C19" s="43" t="s">
        <v>532</v>
      </c>
      <c r="D19" s="43"/>
      <c r="E19" s="43"/>
      <c r="F19" s="43" t="s">
        <v>584</v>
      </c>
      <c r="G19" s="43"/>
      <c r="H19" s="43" t="s">
        <v>535</v>
      </c>
    </row>
    <row r="20" spans="1:8" ht="15.6">
      <c r="A20" s="43" t="s">
        <v>585</v>
      </c>
      <c r="B20" s="43" t="s">
        <v>50</v>
      </c>
      <c r="C20" s="43" t="s">
        <v>76</v>
      </c>
      <c r="D20" s="43"/>
      <c r="E20" s="43"/>
      <c r="F20" s="43" t="s">
        <v>586</v>
      </c>
      <c r="G20" s="43"/>
      <c r="H20" s="43" t="s">
        <v>91</v>
      </c>
    </row>
    <row r="21" spans="1:8" ht="15.6">
      <c r="A21" s="43" t="s">
        <v>587</v>
      </c>
      <c r="B21" s="43" t="s">
        <v>50</v>
      </c>
      <c r="C21" s="43" t="s">
        <v>76</v>
      </c>
      <c r="D21" s="43"/>
      <c r="E21" s="43"/>
      <c r="F21" s="43" t="s">
        <v>93</v>
      </c>
      <c r="G21" s="43"/>
      <c r="H21" s="43" t="s">
        <v>93</v>
      </c>
    </row>
    <row r="22" spans="1:8" ht="15.6">
      <c r="A22" s="43" t="s">
        <v>94</v>
      </c>
      <c r="B22" s="43" t="s">
        <v>50</v>
      </c>
      <c r="C22" s="43" t="s">
        <v>76</v>
      </c>
      <c r="D22" s="43"/>
      <c r="E22" s="43"/>
      <c r="F22" s="43" t="s">
        <v>95</v>
      </c>
      <c r="G22" s="43"/>
      <c r="H22" s="43" t="s">
        <v>95</v>
      </c>
    </row>
    <row r="23" spans="1:8" ht="15.6">
      <c r="A23" s="43" t="s">
        <v>96</v>
      </c>
      <c r="B23" s="43" t="s">
        <v>50</v>
      </c>
      <c r="C23" s="43" t="s">
        <v>76</v>
      </c>
      <c r="D23" s="43"/>
      <c r="E23" s="43"/>
      <c r="F23" s="43" t="s">
        <v>97</v>
      </c>
      <c r="G23" s="43"/>
      <c r="H23" s="43" t="s">
        <v>97</v>
      </c>
    </row>
    <row r="25" spans="1:8" ht="1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1"/>
  <sheetViews>
    <sheetView workbookViewId="0">
      <selection activeCell="A39" sqref="A39"/>
    </sheetView>
  </sheetViews>
  <sheetFormatPr defaultColWidth="8.88671875" defaultRowHeight="14.4"/>
  <cols>
    <col min="1" max="1" width="26.33203125" style="57" customWidth="1"/>
    <col min="2" max="2" width="17.109375" style="57" customWidth="1"/>
    <col min="3" max="3" width="12.77734375" style="57" bestFit="1" customWidth="1"/>
    <col min="4" max="5" width="14.33203125" style="57" customWidth="1"/>
    <col min="6" max="6" width="15.77734375" style="57" customWidth="1"/>
    <col min="7" max="7" width="36.77734375" style="57" customWidth="1"/>
    <col min="8" max="8" width="16.44140625" style="57" customWidth="1"/>
    <col min="9" max="10" width="8.88671875" style="57"/>
    <col min="11" max="11" width="42" style="57" customWidth="1"/>
    <col min="12" max="16384" width="8.88671875" style="57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536</v>
      </c>
      <c r="H2" s="95" t="s">
        <v>8</v>
      </c>
      <c r="I2" s="95" t="s">
        <v>8</v>
      </c>
      <c r="J2" s="96" t="s">
        <v>8</v>
      </c>
      <c r="K2" s="1" t="s">
        <v>591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537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3" t="s">
        <v>63</v>
      </c>
      <c r="B8" s="43" t="s">
        <v>64</v>
      </c>
      <c r="C8" s="43" t="s">
        <v>65</v>
      </c>
      <c r="D8" s="43"/>
      <c r="E8" s="43"/>
      <c r="F8" s="43" t="s">
        <v>589</v>
      </c>
      <c r="G8" s="43"/>
      <c r="H8" s="43" t="s">
        <v>124</v>
      </c>
    </row>
    <row r="9" spans="1:11" s="51" customFormat="1" ht="15.6">
      <c r="A9" s="49" t="s">
        <v>588</v>
      </c>
      <c r="B9" s="49" t="s">
        <v>64</v>
      </c>
      <c r="C9" s="49" t="s">
        <v>65</v>
      </c>
      <c r="D9" s="49"/>
      <c r="E9" s="49"/>
      <c r="F9" s="49" t="s">
        <v>590</v>
      </c>
      <c r="G9" s="50" t="s">
        <v>538</v>
      </c>
      <c r="H9" s="49" t="s">
        <v>424</v>
      </c>
    </row>
    <row r="11" spans="1:11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'工单预检员-作业项目表'!A1" display="表tb_fwz_gong_dan的ID字段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1"/>
  <sheetViews>
    <sheetView topLeftCell="A4" workbookViewId="0">
      <selection activeCell="E11" sqref="E11"/>
    </sheetView>
  </sheetViews>
  <sheetFormatPr defaultColWidth="8.88671875" defaultRowHeight="14.4"/>
  <cols>
    <col min="1" max="1" width="23.109375" style="57" customWidth="1"/>
    <col min="2" max="2" width="17.109375" style="57" customWidth="1"/>
    <col min="3" max="3" width="12.77734375" style="57" bestFit="1" customWidth="1"/>
    <col min="4" max="5" width="14.33203125" style="57" customWidth="1"/>
    <col min="6" max="6" width="15.77734375" style="57" customWidth="1"/>
    <col min="7" max="7" width="39.33203125" style="57" customWidth="1"/>
    <col min="8" max="8" width="16.44140625" style="57" customWidth="1"/>
    <col min="9" max="10" width="8.88671875" style="57"/>
    <col min="11" max="11" width="42" style="57" customWidth="1"/>
    <col min="12" max="16384" width="8.88671875" style="57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592</v>
      </c>
      <c r="H2" s="95" t="s">
        <v>8</v>
      </c>
      <c r="I2" s="95" t="s">
        <v>8</v>
      </c>
      <c r="J2" s="96" t="s">
        <v>8</v>
      </c>
      <c r="K2" s="1" t="s">
        <v>1276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509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1130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1132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1131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658</v>
      </c>
      <c r="B15" s="43" t="s">
        <v>134</v>
      </c>
      <c r="C15" s="43" t="s">
        <v>76</v>
      </c>
      <c r="D15" s="43"/>
      <c r="E15" s="43"/>
      <c r="F15" s="43" t="s">
        <v>660</v>
      </c>
      <c r="G15" s="43"/>
      <c r="H15" s="43" t="s">
        <v>506</v>
      </c>
    </row>
    <row r="16" spans="1:11" ht="15.6">
      <c r="A16" s="43" t="s">
        <v>588</v>
      </c>
      <c r="B16" s="49" t="s">
        <v>64</v>
      </c>
      <c r="C16" s="43" t="s">
        <v>76</v>
      </c>
      <c r="D16" s="43"/>
      <c r="E16" s="43"/>
      <c r="F16" s="43" t="s">
        <v>511</v>
      </c>
      <c r="G16" s="60" t="s">
        <v>1099</v>
      </c>
      <c r="H16" s="43" t="s">
        <v>511</v>
      </c>
    </row>
    <row r="17" spans="1:8" ht="15.6">
      <c r="A17" s="43" t="s">
        <v>593</v>
      </c>
      <c r="B17" s="43" t="s">
        <v>510</v>
      </c>
      <c r="C17" s="43" t="s">
        <v>76</v>
      </c>
      <c r="D17" s="43"/>
      <c r="E17" s="43"/>
      <c r="F17" s="43" t="s">
        <v>594</v>
      </c>
      <c r="G17" s="43"/>
      <c r="H17" s="43" t="s">
        <v>512</v>
      </c>
    </row>
    <row r="18" spans="1:8" ht="15.6">
      <c r="A18" s="43" t="s">
        <v>684</v>
      </c>
      <c r="B18" s="43" t="s">
        <v>85</v>
      </c>
      <c r="C18" s="43" t="s">
        <v>76</v>
      </c>
      <c r="D18" s="43"/>
      <c r="E18" s="43"/>
      <c r="F18" s="43" t="s">
        <v>595</v>
      </c>
      <c r="G18" s="43"/>
      <c r="H18" s="43" t="s">
        <v>417</v>
      </c>
    </row>
    <row r="19" spans="1:8" ht="15.6">
      <c r="A19" s="43" t="s">
        <v>683</v>
      </c>
      <c r="B19" s="43" t="s">
        <v>85</v>
      </c>
      <c r="C19" s="43" t="s">
        <v>76</v>
      </c>
      <c r="D19" s="43"/>
      <c r="E19" s="43"/>
      <c r="F19" s="43" t="s">
        <v>596</v>
      </c>
      <c r="G19" s="43"/>
      <c r="H19" s="43" t="s">
        <v>418</v>
      </c>
    </row>
    <row r="20" spans="1:8" ht="15.6">
      <c r="A20" s="43" t="s">
        <v>659</v>
      </c>
      <c r="B20" s="43" t="s">
        <v>505</v>
      </c>
      <c r="C20" s="43" t="s">
        <v>540</v>
      </c>
      <c r="D20" s="43"/>
      <c r="E20" s="43"/>
      <c r="F20" s="43" t="s">
        <v>541</v>
      </c>
      <c r="G20" s="43" t="s">
        <v>661</v>
      </c>
      <c r="H20" s="43" t="s">
        <v>541</v>
      </c>
    </row>
    <row r="21" spans="1:8" ht="15.6">
      <c r="A21" s="43" t="s">
        <v>597</v>
      </c>
      <c r="B21" s="43" t="s">
        <v>85</v>
      </c>
      <c r="C21" s="43" t="s">
        <v>76</v>
      </c>
      <c r="D21" s="43"/>
      <c r="E21" s="43"/>
      <c r="F21" s="43" t="s">
        <v>598</v>
      </c>
      <c r="G21" s="43"/>
      <c r="H21" s="43" t="s">
        <v>542</v>
      </c>
    </row>
    <row r="22" spans="1:8" ht="15.6">
      <c r="A22" s="43" t="s">
        <v>599</v>
      </c>
      <c r="B22" s="43" t="s">
        <v>85</v>
      </c>
      <c r="C22" s="43" t="s">
        <v>76</v>
      </c>
      <c r="D22" s="43"/>
      <c r="E22" s="43"/>
      <c r="F22" s="43" t="s">
        <v>543</v>
      </c>
      <c r="G22" s="43"/>
      <c r="H22" s="43" t="s">
        <v>543</v>
      </c>
    </row>
    <row r="23" spans="1:8" ht="15.6">
      <c r="A23" s="43" t="s">
        <v>583</v>
      </c>
      <c r="B23" s="43" t="s">
        <v>82</v>
      </c>
      <c r="C23" s="43" t="s">
        <v>76</v>
      </c>
      <c r="D23" s="43"/>
      <c r="E23" s="43"/>
      <c r="F23" s="43" t="s">
        <v>600</v>
      </c>
      <c r="G23" s="43"/>
      <c r="H23" s="43" t="s">
        <v>513</v>
      </c>
    </row>
    <row r="24" spans="1:8" ht="15.6">
      <c r="A24" s="43" t="s">
        <v>669</v>
      </c>
      <c r="B24" s="43" t="s">
        <v>505</v>
      </c>
      <c r="C24" s="43"/>
      <c r="D24" s="43"/>
      <c r="E24" s="43"/>
      <c r="F24" s="43" t="s">
        <v>601</v>
      </c>
      <c r="G24" s="43" t="s">
        <v>670</v>
      </c>
      <c r="H24" s="43" t="s">
        <v>549</v>
      </c>
    </row>
    <row r="25" spans="1:8" s="51" customFormat="1" ht="15.6">
      <c r="A25" s="49" t="s">
        <v>400</v>
      </c>
      <c r="B25" s="49" t="s">
        <v>64</v>
      </c>
      <c r="C25" s="49" t="s">
        <v>65</v>
      </c>
      <c r="D25" s="49"/>
      <c r="E25" s="49"/>
      <c r="F25" s="49" t="s">
        <v>657</v>
      </c>
      <c r="G25" s="50" t="s">
        <v>423</v>
      </c>
      <c r="H25" s="49" t="s">
        <v>424</v>
      </c>
    </row>
    <row r="26" spans="1:8" ht="15.6">
      <c r="A26" s="43" t="s">
        <v>608</v>
      </c>
      <c r="B26" s="43" t="s">
        <v>50</v>
      </c>
      <c r="C26" s="43" t="s">
        <v>76</v>
      </c>
      <c r="D26" s="43"/>
      <c r="E26" s="43"/>
      <c r="F26" s="43" t="s">
        <v>602</v>
      </c>
      <c r="G26" s="43" t="s">
        <v>606</v>
      </c>
      <c r="H26" s="43" t="s">
        <v>91</v>
      </c>
    </row>
    <row r="27" spans="1:8" ht="15.6">
      <c r="A27" s="43" t="s">
        <v>92</v>
      </c>
      <c r="B27" s="43" t="s">
        <v>50</v>
      </c>
      <c r="C27" s="43" t="s">
        <v>76</v>
      </c>
      <c r="D27" s="43"/>
      <c r="E27" s="43"/>
      <c r="F27" s="43" t="s">
        <v>93</v>
      </c>
      <c r="G27" s="43"/>
      <c r="H27" s="43" t="s">
        <v>93</v>
      </c>
    </row>
    <row r="28" spans="1:8" ht="15.6">
      <c r="A28" s="43" t="s">
        <v>94</v>
      </c>
      <c r="B28" s="43" t="s">
        <v>50</v>
      </c>
      <c r="C28" s="43" t="s">
        <v>76</v>
      </c>
      <c r="D28" s="43"/>
      <c r="E28" s="43"/>
      <c r="F28" s="43" t="s">
        <v>95</v>
      </c>
      <c r="G28" s="43"/>
      <c r="H28" s="43" t="s">
        <v>95</v>
      </c>
    </row>
    <row r="29" spans="1:8" ht="15.6">
      <c r="A29" s="43" t="s">
        <v>96</v>
      </c>
      <c r="B29" s="43" t="s">
        <v>50</v>
      </c>
      <c r="C29" s="43" t="s">
        <v>76</v>
      </c>
      <c r="D29" s="43"/>
      <c r="E29" s="43"/>
      <c r="F29" s="43" t="s">
        <v>97</v>
      </c>
      <c r="G29" s="43"/>
      <c r="H29" s="43" t="s">
        <v>97</v>
      </c>
    </row>
    <row r="31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25" location="'接待员-工单表'!A1" display="表tb_fwz_yu_yue_dan的ID字段" xr:uid="{00000000-0004-0000-2500-000000000000}"/>
    <hyperlink ref="G16" location="'工单预检员-作业项目表'!A1" display="作业项目表tb_czl_zuoye_item的ID" xr:uid="{00000000-0004-0000-2500-000001000000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11"/>
  <sheetViews>
    <sheetView workbookViewId="0">
      <selection activeCell="A9" sqref="A9"/>
    </sheetView>
  </sheetViews>
  <sheetFormatPr defaultColWidth="8.88671875" defaultRowHeight="14.4"/>
  <cols>
    <col min="1" max="1" width="26.33203125" style="57" customWidth="1"/>
    <col min="2" max="2" width="17.109375" style="57" customWidth="1"/>
    <col min="3" max="3" width="12.77734375" style="57" bestFit="1" customWidth="1"/>
    <col min="4" max="5" width="14.33203125" style="57" customWidth="1"/>
    <col min="6" max="6" width="15.77734375" style="57" customWidth="1"/>
    <col min="7" max="7" width="36.77734375" style="57" customWidth="1"/>
    <col min="8" max="8" width="16.44140625" style="57" customWidth="1"/>
    <col min="9" max="10" width="8.88671875" style="57"/>
    <col min="11" max="11" width="42" style="57" customWidth="1"/>
    <col min="12" max="16384" width="8.88671875" style="57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547</v>
      </c>
      <c r="H2" s="95" t="s">
        <v>8</v>
      </c>
      <c r="I2" s="95" t="s">
        <v>8</v>
      </c>
      <c r="J2" s="96" t="s">
        <v>8</v>
      </c>
      <c r="K2" s="1" t="s">
        <v>1311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548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3" t="s">
        <v>655</v>
      </c>
      <c r="B8" s="43" t="s">
        <v>64</v>
      </c>
      <c r="C8" s="43" t="s">
        <v>65</v>
      </c>
      <c r="D8" s="43"/>
      <c r="E8" s="43"/>
      <c r="F8" s="43" t="s">
        <v>589</v>
      </c>
      <c r="G8" s="43"/>
      <c r="H8" s="43" t="s">
        <v>124</v>
      </c>
    </row>
    <row r="9" spans="1:11" s="51" customFormat="1" ht="15.6">
      <c r="A9" s="49" t="s">
        <v>1312</v>
      </c>
      <c r="B9" s="49" t="s">
        <v>64</v>
      </c>
      <c r="C9" s="49" t="s">
        <v>65</v>
      </c>
      <c r="D9" s="49"/>
      <c r="E9" s="49"/>
      <c r="F9" s="49" t="s">
        <v>603</v>
      </c>
      <c r="G9" s="50" t="s">
        <v>605</v>
      </c>
      <c r="H9" s="49" t="s">
        <v>424</v>
      </c>
    </row>
    <row r="11" spans="1:11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'工单预检员-作业表'!A1" display="表tb_yujian_zuoye的ID字段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topLeftCell="A4" zoomScaleNormal="100" workbookViewId="0">
      <selection activeCell="G17" sqref="G17"/>
    </sheetView>
  </sheetViews>
  <sheetFormatPr defaultRowHeight="14.4"/>
  <cols>
    <col min="1" max="1" width="14.33203125" customWidth="1"/>
    <col min="2" max="2" width="12.6640625" customWidth="1"/>
    <col min="3" max="3" width="11.21875" customWidth="1"/>
    <col min="4" max="4" width="10.88671875" customWidth="1"/>
    <col min="5" max="5" width="12" customWidth="1"/>
    <col min="6" max="6" width="12.33203125" customWidth="1"/>
    <col min="7" max="7" width="6.88671875" customWidth="1"/>
    <col min="8" max="8" width="18.33203125" customWidth="1"/>
    <col min="10" max="10" width="6.109375" customWidth="1"/>
    <col min="11" max="11" width="26.109375" customWidth="1"/>
  </cols>
  <sheetData>
    <row r="1" spans="1:11">
      <c r="A1" s="99" t="s">
        <v>1353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1354</v>
      </c>
      <c r="H1" s="92" t="s">
        <v>8</v>
      </c>
      <c r="I1" s="92" t="s">
        <v>8</v>
      </c>
      <c r="J1" s="93" t="s">
        <v>8</v>
      </c>
      <c r="K1" s="26" t="s">
        <v>1355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1452</v>
      </c>
      <c r="H2" s="95" t="s">
        <v>8</v>
      </c>
      <c r="I2" s="95" t="s">
        <v>8</v>
      </c>
      <c r="J2" s="96" t="s">
        <v>8</v>
      </c>
      <c r="K2" s="1" t="s">
        <v>1454</v>
      </c>
    </row>
    <row r="3" spans="1:11">
      <c r="A3" s="99" t="s">
        <v>1356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1357</v>
      </c>
      <c r="H3" s="92" t="s">
        <v>8</v>
      </c>
      <c r="I3" s="92" t="s">
        <v>8</v>
      </c>
      <c r="J3" s="93" t="s">
        <v>8</v>
      </c>
      <c r="K3" s="27" t="s">
        <v>1358</v>
      </c>
    </row>
    <row r="4" spans="1:11">
      <c r="A4" s="91" t="s">
        <v>1453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1359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1360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1177</v>
      </c>
      <c r="B7" s="32" t="s">
        <v>1361</v>
      </c>
      <c r="C7" s="33" t="s">
        <v>1362</v>
      </c>
      <c r="D7" s="34" t="s">
        <v>1180</v>
      </c>
      <c r="E7" s="34" t="s">
        <v>1363</v>
      </c>
      <c r="F7" s="34" t="s">
        <v>1364</v>
      </c>
      <c r="G7" s="34" t="s">
        <v>1365</v>
      </c>
      <c r="H7" s="34" t="s">
        <v>87</v>
      </c>
      <c r="I7" s="30"/>
      <c r="J7" s="33"/>
      <c r="K7" s="33"/>
    </row>
    <row r="8" spans="1:11" ht="15.6">
      <c r="A8" s="49" t="s">
        <v>565</v>
      </c>
      <c r="B8" s="49" t="s">
        <v>1366</v>
      </c>
      <c r="C8" s="49" t="s">
        <v>65</v>
      </c>
      <c r="D8" s="49"/>
      <c r="E8" s="49" t="s">
        <v>1367</v>
      </c>
      <c r="F8" s="49" t="s">
        <v>1368</v>
      </c>
      <c r="G8" s="49" t="s">
        <v>1369</v>
      </c>
      <c r="H8" s="49" t="s">
        <v>1368</v>
      </c>
      <c r="I8" s="51"/>
      <c r="J8" s="51"/>
      <c r="K8" s="51"/>
    </row>
    <row r="9" spans="1:11" ht="15.6">
      <c r="A9" s="43" t="s">
        <v>1370</v>
      </c>
      <c r="B9" s="43" t="s">
        <v>1371</v>
      </c>
      <c r="C9" s="43" t="s">
        <v>1372</v>
      </c>
      <c r="D9" s="43"/>
      <c r="E9" s="43"/>
      <c r="F9" s="43" t="s">
        <v>1373</v>
      </c>
      <c r="G9" s="43"/>
      <c r="H9" s="43" t="s">
        <v>620</v>
      </c>
      <c r="I9" s="84"/>
      <c r="J9" s="84"/>
      <c r="K9" s="84"/>
    </row>
    <row r="10" spans="1:11" ht="15.6">
      <c r="A10" s="43" t="s">
        <v>1374</v>
      </c>
      <c r="B10" s="43" t="s">
        <v>1371</v>
      </c>
      <c r="C10" s="43" t="s">
        <v>1372</v>
      </c>
      <c r="D10" s="43"/>
      <c r="E10" s="43"/>
      <c r="F10" s="43" t="s">
        <v>1375</v>
      </c>
      <c r="G10" s="43"/>
      <c r="H10" s="43" t="s">
        <v>1376</v>
      </c>
      <c r="I10" s="84"/>
      <c r="J10" s="84"/>
      <c r="K10" s="84"/>
    </row>
    <row r="11" spans="1:11" ht="15.6">
      <c r="A11" s="43" t="s">
        <v>73</v>
      </c>
      <c r="B11" s="43" t="s">
        <v>1377</v>
      </c>
      <c r="C11" s="43" t="s">
        <v>76</v>
      </c>
      <c r="D11" s="43"/>
      <c r="E11" s="43"/>
      <c r="F11" s="43" t="s">
        <v>1378</v>
      </c>
      <c r="G11" s="43"/>
      <c r="H11" s="43" t="s">
        <v>1379</v>
      </c>
      <c r="I11" s="84"/>
      <c r="J11" s="84"/>
      <c r="K11" s="84"/>
    </row>
    <row r="12" spans="1:11" ht="15.6">
      <c r="A12" s="43" t="s">
        <v>1380</v>
      </c>
      <c r="B12" s="43" t="s">
        <v>50</v>
      </c>
      <c r="C12" s="43" t="s">
        <v>1372</v>
      </c>
      <c r="D12" s="43"/>
      <c r="E12" s="43"/>
      <c r="F12" s="43" t="s">
        <v>1381</v>
      </c>
      <c r="G12" s="43"/>
      <c r="H12" s="43" t="s">
        <v>1382</v>
      </c>
      <c r="I12" s="84"/>
      <c r="J12" s="84"/>
      <c r="K12" s="84"/>
    </row>
    <row r="13" spans="1:11" ht="15.6">
      <c r="A13" s="43" t="s">
        <v>1383</v>
      </c>
      <c r="B13" s="43" t="s">
        <v>1371</v>
      </c>
      <c r="C13" s="43" t="s">
        <v>1372</v>
      </c>
      <c r="D13" s="43"/>
      <c r="E13" s="43"/>
      <c r="F13" s="43" t="s">
        <v>79</v>
      </c>
      <c r="G13" s="43"/>
      <c r="H13" s="43" t="s">
        <v>1384</v>
      </c>
      <c r="I13" s="84"/>
      <c r="J13" s="84"/>
      <c r="K13" s="84"/>
    </row>
    <row r="14" spans="1:11" ht="15.6">
      <c r="A14" s="43" t="s">
        <v>1385</v>
      </c>
      <c r="B14" s="43" t="s">
        <v>84</v>
      </c>
      <c r="C14" s="43" t="s">
        <v>1372</v>
      </c>
      <c r="D14" s="43"/>
      <c r="E14" s="43"/>
      <c r="F14" s="43" t="s">
        <v>1386</v>
      </c>
      <c r="G14" s="43"/>
      <c r="H14" s="43" t="s">
        <v>81</v>
      </c>
      <c r="I14" s="84"/>
      <c r="J14" s="84"/>
      <c r="K14" s="84"/>
    </row>
    <row r="15" spans="1:11" ht="15.6">
      <c r="A15" s="43" t="s">
        <v>1387</v>
      </c>
      <c r="B15" s="43" t="s">
        <v>1371</v>
      </c>
      <c r="C15" s="43" t="s">
        <v>1332</v>
      </c>
      <c r="D15" s="43"/>
      <c r="E15" s="43"/>
      <c r="F15" s="43" t="s">
        <v>1388</v>
      </c>
      <c r="G15" s="43"/>
      <c r="H15" s="43" t="s">
        <v>1389</v>
      </c>
      <c r="I15" s="84"/>
      <c r="J15" s="84"/>
      <c r="K15" s="84"/>
    </row>
    <row r="16" spans="1:11" s="85" customFormat="1" ht="15.6">
      <c r="A16" s="43" t="s">
        <v>1482</v>
      </c>
      <c r="B16" s="43" t="s">
        <v>1483</v>
      </c>
      <c r="C16" s="43" t="s">
        <v>1484</v>
      </c>
      <c r="D16" s="43"/>
      <c r="E16" s="43"/>
      <c r="F16" s="43" t="s">
        <v>1485</v>
      </c>
      <c r="G16" s="43"/>
      <c r="H16" s="43" t="s">
        <v>1485</v>
      </c>
    </row>
    <row r="17" spans="1:11" ht="15.6">
      <c r="A17" s="43" t="s">
        <v>1455</v>
      </c>
      <c r="B17" s="43" t="s">
        <v>1066</v>
      </c>
      <c r="C17" s="43" t="s">
        <v>1332</v>
      </c>
      <c r="D17" s="43"/>
      <c r="E17" s="43"/>
      <c r="F17" s="43" t="s">
        <v>1456</v>
      </c>
      <c r="G17" s="43"/>
      <c r="H17" s="43" t="s">
        <v>1457</v>
      </c>
      <c r="I17" s="84"/>
      <c r="J17" s="84"/>
      <c r="K17" s="84"/>
    </row>
    <row r="18" spans="1:11" ht="15.6">
      <c r="A18" s="43" t="s">
        <v>1458</v>
      </c>
      <c r="B18" s="43" t="s">
        <v>1459</v>
      </c>
      <c r="C18" s="43" t="s">
        <v>65</v>
      </c>
      <c r="D18" s="43">
        <v>0</v>
      </c>
      <c r="E18" s="43"/>
      <c r="F18" s="43" t="s">
        <v>1460</v>
      </c>
      <c r="G18" s="43"/>
      <c r="H18" s="43" t="s">
        <v>1460</v>
      </c>
      <c r="I18" s="84"/>
      <c r="J18" s="84"/>
      <c r="K18" s="84"/>
    </row>
    <row r="19" spans="1:11" ht="15.6">
      <c r="A19" s="43" t="s">
        <v>1461</v>
      </c>
      <c r="B19" s="43" t="s">
        <v>82</v>
      </c>
      <c r="C19" s="43" t="s">
        <v>1332</v>
      </c>
      <c r="D19" s="43"/>
      <c r="E19" s="43"/>
      <c r="F19" s="43" t="s">
        <v>1462</v>
      </c>
      <c r="G19" s="43"/>
      <c r="H19" s="43" t="s">
        <v>1463</v>
      </c>
      <c r="I19" s="84"/>
      <c r="J19" s="84"/>
      <c r="K19" s="84"/>
    </row>
    <row r="20" spans="1:11" ht="15.6">
      <c r="A20" s="43" t="s">
        <v>1347</v>
      </c>
      <c r="B20" s="43" t="s">
        <v>1345</v>
      </c>
      <c r="C20" s="43" t="s">
        <v>1372</v>
      </c>
      <c r="D20" s="43"/>
      <c r="E20" s="43"/>
      <c r="F20" s="43" t="s">
        <v>1348</v>
      </c>
      <c r="G20" s="43"/>
      <c r="H20" s="43" t="s">
        <v>1390</v>
      </c>
      <c r="I20" s="84"/>
      <c r="J20" s="84"/>
      <c r="K20" s="84"/>
    </row>
    <row r="21" spans="1:11" ht="15.6">
      <c r="A21" s="43" t="s">
        <v>1349</v>
      </c>
      <c r="B21" s="43" t="s">
        <v>1345</v>
      </c>
      <c r="C21" s="43" t="s">
        <v>1332</v>
      </c>
      <c r="D21" s="43"/>
      <c r="E21" s="43"/>
      <c r="F21" s="43" t="s">
        <v>93</v>
      </c>
      <c r="G21" s="43"/>
      <c r="H21" s="43" t="s">
        <v>1391</v>
      </c>
      <c r="I21" s="84"/>
      <c r="J21" s="84"/>
      <c r="K21" s="84"/>
    </row>
    <row r="22" spans="1:11" ht="15.6">
      <c r="A22" s="43" t="s">
        <v>1392</v>
      </c>
      <c r="B22" s="43" t="s">
        <v>1345</v>
      </c>
      <c r="C22" s="43" t="s">
        <v>76</v>
      </c>
      <c r="D22" s="43"/>
      <c r="E22" s="43"/>
      <c r="F22" s="43" t="s">
        <v>1393</v>
      </c>
      <c r="G22" s="43"/>
      <c r="H22" s="43" t="s">
        <v>1394</v>
      </c>
      <c r="I22" s="84"/>
      <c r="J22" s="84"/>
      <c r="K22" s="84"/>
    </row>
    <row r="23" spans="1:11" ht="15.6">
      <c r="A23" s="43" t="s">
        <v>1351</v>
      </c>
      <c r="B23" s="43" t="s">
        <v>50</v>
      </c>
      <c r="C23" s="43" t="s">
        <v>1332</v>
      </c>
      <c r="D23" s="43"/>
      <c r="E23" s="43"/>
      <c r="F23" s="43" t="s">
        <v>1395</v>
      </c>
      <c r="G23" s="43"/>
      <c r="H23" s="43" t="s">
        <v>1395</v>
      </c>
      <c r="I23" s="84"/>
      <c r="J23" s="84"/>
      <c r="K23" s="84"/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11"/>
  <sheetViews>
    <sheetView topLeftCell="E1" workbookViewId="0">
      <selection activeCell="K2" sqref="K2"/>
    </sheetView>
  </sheetViews>
  <sheetFormatPr defaultColWidth="8.88671875" defaultRowHeight="14.4"/>
  <cols>
    <col min="1" max="1" width="26.33203125" style="57" customWidth="1"/>
    <col min="2" max="2" width="17.109375" style="57" customWidth="1"/>
    <col min="3" max="3" width="12.77734375" style="57" bestFit="1" customWidth="1"/>
    <col min="4" max="5" width="14.33203125" style="57" customWidth="1"/>
    <col min="6" max="6" width="15.77734375" style="57" customWidth="1"/>
    <col min="7" max="7" width="36.77734375" style="57" customWidth="1"/>
    <col min="8" max="8" width="16.44140625" style="57" customWidth="1"/>
    <col min="9" max="10" width="8.88671875" style="57"/>
    <col min="11" max="11" width="42" style="57" customWidth="1"/>
    <col min="12" max="16384" width="8.88671875" style="57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545</v>
      </c>
      <c r="H2" s="95" t="s">
        <v>8</v>
      </c>
      <c r="I2" s="95" t="s">
        <v>8</v>
      </c>
      <c r="J2" s="96" t="s">
        <v>8</v>
      </c>
      <c r="K2" s="1" t="s">
        <v>1314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546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3" t="s">
        <v>63</v>
      </c>
      <c r="B8" s="43" t="s">
        <v>64</v>
      </c>
      <c r="C8" s="43" t="s">
        <v>65</v>
      </c>
      <c r="D8" s="43"/>
      <c r="E8" s="43"/>
      <c r="F8" s="43" t="s">
        <v>124</v>
      </c>
      <c r="G8" s="43"/>
      <c r="H8" s="43" t="s">
        <v>124</v>
      </c>
    </row>
    <row r="9" spans="1:11" s="51" customFormat="1" ht="15.6">
      <c r="A9" s="49" t="s">
        <v>1313</v>
      </c>
      <c r="B9" s="49" t="s">
        <v>64</v>
      </c>
      <c r="C9" s="49" t="s">
        <v>65</v>
      </c>
      <c r="D9" s="49"/>
      <c r="E9" s="49"/>
      <c r="F9" s="49" t="s">
        <v>544</v>
      </c>
      <c r="G9" s="50" t="s">
        <v>604</v>
      </c>
      <c r="H9" s="49" t="s">
        <v>424</v>
      </c>
    </row>
    <row r="11" spans="1:11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'工单预检员-作业表'!A1" display="表tb_yujian_zuoye的ID字段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18"/>
  <sheetViews>
    <sheetView topLeftCell="D1" workbookViewId="0">
      <selection activeCell="G18" sqref="G18"/>
    </sheetView>
  </sheetViews>
  <sheetFormatPr defaultColWidth="8.88671875" defaultRowHeight="14.4"/>
  <cols>
    <col min="1" max="1" width="23.109375" style="57" customWidth="1"/>
    <col min="2" max="2" width="17.109375" style="57" customWidth="1"/>
    <col min="3" max="3" width="12.77734375" style="57" bestFit="1" customWidth="1"/>
    <col min="4" max="5" width="14.33203125" style="57" customWidth="1"/>
    <col min="6" max="6" width="15.77734375" style="57" customWidth="1"/>
    <col min="7" max="7" width="34.44140625" style="57" customWidth="1"/>
    <col min="8" max="8" width="16.44140625" style="57" customWidth="1"/>
    <col min="9" max="10" width="8.88671875" style="57"/>
    <col min="11" max="11" width="42" style="57" customWidth="1"/>
    <col min="12" max="16384" width="8.88671875" style="57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514</v>
      </c>
      <c r="H2" s="95" t="s">
        <v>8</v>
      </c>
      <c r="I2" s="95" t="s">
        <v>8</v>
      </c>
      <c r="J2" s="96" t="s">
        <v>8</v>
      </c>
      <c r="K2" s="1" t="s">
        <v>1277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514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515</v>
      </c>
      <c r="B9" s="49" t="s">
        <v>64</v>
      </c>
      <c r="C9" s="43" t="s">
        <v>76</v>
      </c>
      <c r="D9" s="43"/>
      <c r="E9" s="43"/>
      <c r="F9" s="43" t="s">
        <v>521</v>
      </c>
      <c r="G9" s="60"/>
      <c r="H9" s="43" t="s">
        <v>521</v>
      </c>
    </row>
    <row r="10" spans="1:11" ht="15.6">
      <c r="A10" s="43" t="s">
        <v>516</v>
      </c>
      <c r="B10" s="49" t="s">
        <v>64</v>
      </c>
      <c r="C10" s="43" t="s">
        <v>76</v>
      </c>
      <c r="D10" s="43"/>
      <c r="E10" s="43"/>
      <c r="F10" s="43" t="s">
        <v>522</v>
      </c>
      <c r="G10" s="60" t="s">
        <v>525</v>
      </c>
      <c r="H10" s="43" t="s">
        <v>522</v>
      </c>
    </row>
    <row r="11" spans="1:11" ht="15.6">
      <c r="A11" s="43" t="s">
        <v>517</v>
      </c>
      <c r="B11" s="43" t="s">
        <v>519</v>
      </c>
      <c r="C11" s="43" t="s">
        <v>76</v>
      </c>
      <c r="D11" s="43"/>
      <c r="E11" s="43"/>
      <c r="F11" s="43" t="s">
        <v>523</v>
      </c>
      <c r="G11" s="43"/>
      <c r="H11" s="43" t="s">
        <v>523</v>
      </c>
    </row>
    <row r="12" spans="1:11" ht="15.6">
      <c r="A12" s="43" t="s">
        <v>518</v>
      </c>
      <c r="B12" s="43" t="s">
        <v>520</v>
      </c>
      <c r="C12" s="43" t="s">
        <v>76</v>
      </c>
      <c r="D12" s="43"/>
      <c r="E12" s="43"/>
      <c r="F12" s="43" t="s">
        <v>524</v>
      </c>
      <c r="G12" s="43"/>
      <c r="H12" s="43" t="s">
        <v>524</v>
      </c>
    </row>
    <row r="13" spans="1:11" ht="15.6">
      <c r="A13" s="43" t="s">
        <v>90</v>
      </c>
      <c r="B13" s="43" t="s">
        <v>50</v>
      </c>
      <c r="C13" s="43" t="s">
        <v>76</v>
      </c>
      <c r="D13" s="43"/>
      <c r="E13" s="43"/>
      <c r="F13" s="43" t="s">
        <v>91</v>
      </c>
      <c r="G13" s="43"/>
      <c r="H13" s="43" t="s">
        <v>91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  <row r="1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0" location="'工单预检员-作业表'!A1" display="表tb_yujian_zuoye的ID字段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18"/>
  <sheetViews>
    <sheetView topLeftCell="A13" workbookViewId="0">
      <selection activeCell="A39" sqref="A39"/>
    </sheetView>
  </sheetViews>
  <sheetFormatPr defaultColWidth="8.88671875" defaultRowHeight="14.4"/>
  <cols>
    <col min="1" max="1" width="23.109375" style="57" customWidth="1"/>
    <col min="2" max="2" width="17.109375" style="57" customWidth="1"/>
    <col min="3" max="3" width="12.77734375" style="57" bestFit="1" customWidth="1"/>
    <col min="4" max="5" width="14.33203125" style="57" customWidth="1"/>
    <col min="6" max="6" width="15.77734375" style="57" customWidth="1"/>
    <col min="7" max="7" width="34.44140625" style="57" customWidth="1"/>
    <col min="8" max="8" width="16.44140625" style="57" customWidth="1"/>
    <col min="9" max="10" width="8.88671875" style="57"/>
    <col min="11" max="11" width="42" style="57" customWidth="1"/>
    <col min="12" max="16384" width="8.88671875" style="57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526</v>
      </c>
      <c r="H2" s="95" t="s">
        <v>8</v>
      </c>
      <c r="I2" s="95" t="s">
        <v>8</v>
      </c>
      <c r="J2" s="96" t="s">
        <v>8</v>
      </c>
      <c r="K2" s="1" t="s">
        <v>650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526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653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652</v>
      </c>
      <c r="B9" s="49" t="s">
        <v>64</v>
      </c>
      <c r="C9" s="43" t="s">
        <v>76</v>
      </c>
      <c r="D9" s="43"/>
      <c r="E9" s="43"/>
      <c r="F9" s="43" t="s">
        <v>531</v>
      </c>
      <c r="G9" s="60"/>
      <c r="H9" s="43" t="s">
        <v>531</v>
      </c>
    </row>
    <row r="10" spans="1:11" ht="15.6">
      <c r="A10" s="43" t="s">
        <v>651</v>
      </c>
      <c r="B10" s="49" t="s">
        <v>64</v>
      </c>
      <c r="C10" s="43" t="s">
        <v>76</v>
      </c>
      <c r="D10" s="43"/>
      <c r="E10" s="43"/>
      <c r="F10" s="43" t="s">
        <v>522</v>
      </c>
      <c r="G10" s="60" t="s">
        <v>525</v>
      </c>
      <c r="H10" s="43" t="s">
        <v>522</v>
      </c>
    </row>
    <row r="11" spans="1:11" ht="15.6">
      <c r="A11" s="43" t="s">
        <v>528</v>
      </c>
      <c r="B11" s="43" t="s">
        <v>529</v>
      </c>
      <c r="C11" s="43" t="s">
        <v>76</v>
      </c>
      <c r="D11" s="43"/>
      <c r="E11" s="43"/>
      <c r="F11" s="43" t="s">
        <v>530</v>
      </c>
      <c r="G11" s="43"/>
      <c r="H11" s="43" t="s">
        <v>530</v>
      </c>
    </row>
    <row r="12" spans="1:11" ht="15.6">
      <c r="A12" s="43" t="s">
        <v>518</v>
      </c>
      <c r="B12" s="43" t="s">
        <v>520</v>
      </c>
      <c r="C12" s="43" t="s">
        <v>76</v>
      </c>
      <c r="D12" s="43"/>
      <c r="E12" s="43"/>
      <c r="F12" s="43" t="s">
        <v>524</v>
      </c>
      <c r="G12" s="43"/>
      <c r="H12" s="43" t="s">
        <v>524</v>
      </c>
    </row>
    <row r="13" spans="1:11" ht="15.6">
      <c r="A13" s="43" t="s">
        <v>90</v>
      </c>
      <c r="B13" s="43" t="s">
        <v>50</v>
      </c>
      <c r="C13" s="43" t="s">
        <v>76</v>
      </c>
      <c r="D13" s="43"/>
      <c r="E13" s="43"/>
      <c r="F13" s="43" t="s">
        <v>91</v>
      </c>
      <c r="G13" s="43"/>
      <c r="H13" s="43" t="s">
        <v>91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  <row r="1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0" location="'工单预检员-作业表'!A1" display="表tb_yujian_zuoye的ID字段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8"/>
  <sheetViews>
    <sheetView workbookViewId="0">
      <selection activeCell="A39" sqref="A39"/>
    </sheetView>
  </sheetViews>
  <sheetFormatPr defaultColWidth="8.88671875" defaultRowHeight="14.4"/>
  <cols>
    <col min="1" max="1" width="23.109375" style="57" customWidth="1"/>
    <col min="2" max="2" width="17.109375" style="57" customWidth="1"/>
    <col min="3" max="3" width="12.77734375" style="57" bestFit="1" customWidth="1"/>
    <col min="4" max="5" width="14.33203125" style="57" customWidth="1"/>
    <col min="6" max="6" width="15.77734375" style="57" customWidth="1"/>
    <col min="7" max="7" width="34.44140625" style="57" customWidth="1"/>
    <col min="8" max="8" width="16.44140625" style="57" customWidth="1"/>
    <col min="9" max="10" width="8.88671875" style="57"/>
    <col min="11" max="11" width="42" style="57" customWidth="1"/>
    <col min="12" max="16384" width="8.88671875" style="57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1041</v>
      </c>
      <c r="H2" s="95" t="s">
        <v>8</v>
      </c>
      <c r="I2" s="95" t="s">
        <v>8</v>
      </c>
      <c r="J2" s="96" t="s">
        <v>8</v>
      </c>
      <c r="K2" s="1" t="s">
        <v>1022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998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1002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652</v>
      </c>
      <c r="B9" s="49" t="s">
        <v>64</v>
      </c>
      <c r="C9" s="43" t="s">
        <v>76</v>
      </c>
      <c r="D9" s="43"/>
      <c r="E9" s="43"/>
      <c r="F9" s="43" t="s">
        <v>531</v>
      </c>
      <c r="G9" s="60"/>
      <c r="H9" s="43" t="s">
        <v>531</v>
      </c>
    </row>
    <row r="10" spans="1:11" ht="15.6">
      <c r="A10" s="43" t="s">
        <v>868</v>
      </c>
      <c r="B10" s="49" t="s">
        <v>64</v>
      </c>
      <c r="C10" s="43" t="s">
        <v>76</v>
      </c>
      <c r="D10" s="43"/>
      <c r="E10" s="43"/>
      <c r="F10" s="43" t="s">
        <v>999</v>
      </c>
      <c r="G10" s="71" t="s">
        <v>1001</v>
      </c>
      <c r="H10" s="43" t="s">
        <v>999</v>
      </c>
    </row>
    <row r="11" spans="1:11" ht="15.6">
      <c r="A11" s="43" t="s">
        <v>1023</v>
      </c>
      <c r="B11" s="43" t="s">
        <v>529</v>
      </c>
      <c r="C11" s="43" t="s">
        <v>76</v>
      </c>
      <c r="D11" s="43"/>
      <c r="E11" s="43"/>
      <c r="F11" s="43" t="s">
        <v>654</v>
      </c>
      <c r="G11" s="43"/>
      <c r="H11" s="43" t="s">
        <v>530</v>
      </c>
    </row>
    <row r="12" spans="1:11" ht="15.6">
      <c r="A12" s="43" t="s">
        <v>518</v>
      </c>
      <c r="B12" s="43" t="s">
        <v>520</v>
      </c>
      <c r="C12" s="43" t="s">
        <v>76</v>
      </c>
      <c r="D12" s="43"/>
      <c r="E12" s="43"/>
      <c r="F12" s="43" t="s">
        <v>152</v>
      </c>
      <c r="G12" s="43"/>
      <c r="H12" s="43" t="s">
        <v>524</v>
      </c>
    </row>
    <row r="13" spans="1:11" ht="15.6">
      <c r="A13" s="43" t="s">
        <v>90</v>
      </c>
      <c r="B13" s="43" t="s">
        <v>50</v>
      </c>
      <c r="C13" s="43" t="s">
        <v>76</v>
      </c>
      <c r="D13" s="43"/>
      <c r="E13" s="43"/>
      <c r="F13" s="43" t="s">
        <v>91</v>
      </c>
      <c r="G13" s="43"/>
      <c r="H13" s="43" t="s">
        <v>91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  <row r="1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0" location="'接待员-工单表'!A1" display="表tb_fwz_gong_danID的ID字段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26"/>
  <sheetViews>
    <sheetView zoomScale="80" zoomScaleNormal="80" workbookViewId="0">
      <selection activeCell="A39" sqref="A39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838</v>
      </c>
      <c r="H2" s="95" t="s">
        <v>8</v>
      </c>
      <c r="I2" s="95" t="s">
        <v>8</v>
      </c>
      <c r="J2" s="96" t="s">
        <v>8</v>
      </c>
      <c r="K2" s="1" t="s">
        <v>1047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717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839</v>
      </c>
      <c r="B15" s="43" t="s">
        <v>134</v>
      </c>
      <c r="C15" s="43" t="s">
        <v>76</v>
      </c>
      <c r="D15" s="43"/>
      <c r="E15" s="43"/>
      <c r="F15" s="43" t="s">
        <v>840</v>
      </c>
      <c r="G15" s="43"/>
      <c r="H15" s="43" t="s">
        <v>718</v>
      </c>
    </row>
    <row r="16" spans="1:11" ht="15.6">
      <c r="A16" s="43" t="s">
        <v>841</v>
      </c>
      <c r="B16" s="43" t="s">
        <v>693</v>
      </c>
      <c r="C16" s="43" t="s">
        <v>76</v>
      </c>
      <c r="D16" s="43"/>
      <c r="E16" s="43"/>
      <c r="F16" s="43" t="s">
        <v>842</v>
      </c>
      <c r="G16" s="60"/>
      <c r="H16" s="43" t="s">
        <v>719</v>
      </c>
    </row>
    <row r="17" spans="1:8" ht="15.6">
      <c r="A17" s="43" t="s">
        <v>1048</v>
      </c>
      <c r="B17" s="43" t="s">
        <v>64</v>
      </c>
      <c r="C17" s="43" t="s">
        <v>76</v>
      </c>
      <c r="D17" s="43"/>
      <c r="E17" s="43"/>
      <c r="F17" s="43" t="s">
        <v>843</v>
      </c>
      <c r="G17" s="60"/>
      <c r="H17" s="43" t="s">
        <v>720</v>
      </c>
    </row>
    <row r="18" spans="1:8" ht="15.6">
      <c r="A18" s="43" t="s">
        <v>844</v>
      </c>
      <c r="B18" s="43" t="s">
        <v>170</v>
      </c>
      <c r="C18" s="43" t="s">
        <v>76</v>
      </c>
      <c r="D18" s="43"/>
      <c r="E18" s="43"/>
      <c r="F18" s="43" t="s">
        <v>845</v>
      </c>
      <c r="G18" s="60"/>
      <c r="H18" s="43" t="s">
        <v>721</v>
      </c>
    </row>
    <row r="19" spans="1:8" ht="15.6">
      <c r="A19" s="43" t="s">
        <v>846</v>
      </c>
      <c r="B19" s="43" t="s">
        <v>64</v>
      </c>
      <c r="C19" s="43" t="s">
        <v>76</v>
      </c>
      <c r="D19" s="43"/>
      <c r="E19" s="43"/>
      <c r="F19" s="43" t="s">
        <v>847</v>
      </c>
      <c r="G19" s="60"/>
      <c r="H19" s="43" t="s">
        <v>722</v>
      </c>
    </row>
    <row r="20" spans="1:8" ht="15.6">
      <c r="A20" s="43" t="s">
        <v>848</v>
      </c>
      <c r="B20" s="43" t="s">
        <v>82</v>
      </c>
      <c r="C20" s="43" t="s">
        <v>76</v>
      </c>
      <c r="D20" s="43"/>
      <c r="E20" s="43"/>
      <c r="F20" s="43" t="s">
        <v>849</v>
      </c>
      <c r="H20" s="43" t="s">
        <v>152</v>
      </c>
    </row>
    <row r="21" spans="1:8" ht="15.6">
      <c r="A21" s="43" t="s">
        <v>850</v>
      </c>
      <c r="B21" s="43" t="s">
        <v>50</v>
      </c>
      <c r="C21" s="43" t="s">
        <v>76</v>
      </c>
      <c r="D21" s="43"/>
      <c r="E21" s="43"/>
      <c r="F21" s="43" t="s">
        <v>854</v>
      </c>
      <c r="G21" s="43"/>
      <c r="H21" s="43" t="s">
        <v>91</v>
      </c>
    </row>
    <row r="22" spans="1:8" ht="15.6">
      <c r="A22" s="43" t="s">
        <v>851</v>
      </c>
      <c r="B22" s="43" t="s">
        <v>50</v>
      </c>
      <c r="C22" s="43" t="s">
        <v>76</v>
      </c>
      <c r="D22" s="43"/>
      <c r="E22" s="43"/>
      <c r="F22" s="43" t="s">
        <v>855</v>
      </c>
      <c r="G22" s="43"/>
      <c r="H22" s="43" t="s">
        <v>93</v>
      </c>
    </row>
    <row r="23" spans="1:8" ht="15.6">
      <c r="A23" s="43" t="s">
        <v>852</v>
      </c>
      <c r="B23" s="43" t="s">
        <v>50</v>
      </c>
      <c r="C23" s="43" t="s">
        <v>76</v>
      </c>
      <c r="D23" s="43"/>
      <c r="E23" s="43"/>
      <c r="F23" s="43" t="s">
        <v>856</v>
      </c>
      <c r="G23" s="43"/>
      <c r="H23" s="43" t="s">
        <v>95</v>
      </c>
    </row>
    <row r="24" spans="1:8" ht="15.6">
      <c r="A24" s="43" t="s">
        <v>853</v>
      </c>
      <c r="B24" s="43" t="s">
        <v>50</v>
      </c>
      <c r="C24" s="43" t="s">
        <v>76</v>
      </c>
      <c r="D24" s="43"/>
      <c r="E24" s="43"/>
      <c r="F24" s="43" t="s">
        <v>857</v>
      </c>
      <c r="G24" s="43"/>
      <c r="H24" s="43" t="s">
        <v>97</v>
      </c>
    </row>
    <row r="26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13"/>
  <sheetViews>
    <sheetView zoomScaleNormal="100" workbookViewId="0">
      <selection activeCell="C21" sqref="A1:XFD1048576"/>
    </sheetView>
  </sheetViews>
  <sheetFormatPr defaultColWidth="8.88671875" defaultRowHeight="14.4"/>
  <cols>
    <col min="1" max="1" width="23.109375" style="57" customWidth="1"/>
    <col min="2" max="2" width="17.109375" style="57" customWidth="1"/>
    <col min="3" max="3" width="12.77734375" style="57" bestFit="1" customWidth="1"/>
    <col min="4" max="5" width="14.33203125" style="57" customWidth="1"/>
    <col min="6" max="6" width="15.77734375" style="57" customWidth="1"/>
    <col min="7" max="7" width="34.44140625" style="57" customWidth="1"/>
    <col min="8" max="8" width="16.44140625" style="57" customWidth="1"/>
    <col min="9" max="10" width="8.88671875" style="57"/>
    <col min="11" max="11" width="42" style="57" customWidth="1"/>
    <col min="12" max="16384" width="8.88671875" style="57"/>
  </cols>
  <sheetData>
    <row r="1" spans="1:11">
      <c r="A1" s="99" t="s">
        <v>985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1649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1641</v>
      </c>
      <c r="H2" s="95" t="s">
        <v>8</v>
      </c>
      <c r="I2" s="95" t="s">
        <v>8</v>
      </c>
      <c r="J2" s="96" t="s">
        <v>8</v>
      </c>
      <c r="K2" s="1" t="s">
        <v>1640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1650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649</v>
      </c>
      <c r="G8" s="49" t="s">
        <v>88</v>
      </c>
      <c r="H8" s="49" t="s">
        <v>67</v>
      </c>
    </row>
    <row r="9" spans="1:11" ht="15.6">
      <c r="A9" s="43" t="s">
        <v>1642</v>
      </c>
      <c r="B9" s="43" t="s">
        <v>50</v>
      </c>
      <c r="C9" s="43" t="s">
        <v>76</v>
      </c>
      <c r="D9" s="43"/>
      <c r="E9" s="43"/>
      <c r="F9" s="43" t="s">
        <v>1643</v>
      </c>
      <c r="G9" s="43"/>
      <c r="H9" s="43" t="str">
        <f>F9</f>
        <v>用户名</v>
      </c>
    </row>
    <row r="10" spans="1:11" ht="15.6">
      <c r="A10" s="43" t="s">
        <v>1644</v>
      </c>
      <c r="B10" s="43" t="s">
        <v>1646</v>
      </c>
      <c r="C10" s="43" t="s">
        <v>76</v>
      </c>
      <c r="D10" s="43"/>
      <c r="E10" s="43"/>
      <c r="F10" s="43" t="s">
        <v>1645</v>
      </c>
      <c r="G10" s="43"/>
      <c r="H10" s="43" t="str">
        <f t="shared" ref="H10:H11" si="0">F10</f>
        <v>密码</v>
      </c>
    </row>
    <row r="11" spans="1:11" ht="15.6">
      <c r="A11" s="43" t="s">
        <v>1647</v>
      </c>
      <c r="B11" s="43" t="s">
        <v>50</v>
      </c>
      <c r="C11" s="43" t="s">
        <v>76</v>
      </c>
      <c r="D11" s="43"/>
      <c r="E11" s="43"/>
      <c r="F11" s="43" t="s">
        <v>1648</v>
      </c>
      <c r="G11" s="43"/>
      <c r="H11" s="43" t="str">
        <f t="shared" si="0"/>
        <v>真实名称</v>
      </c>
    </row>
    <row r="13" spans="1:11" ht="16.2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5AFE-970C-409E-BD8F-0A5996EDFDDC}">
  <dimension ref="A1:K15"/>
  <sheetViews>
    <sheetView workbookViewId="0">
      <selection activeCell="D22" sqref="A1:XFD1048576"/>
    </sheetView>
  </sheetViews>
  <sheetFormatPr defaultColWidth="8.88671875" defaultRowHeight="14.4"/>
  <cols>
    <col min="1" max="1" width="23.109375" style="90" customWidth="1"/>
    <col min="2" max="2" width="17.109375" style="90" customWidth="1"/>
    <col min="3" max="3" width="12.77734375" style="90" bestFit="1" customWidth="1"/>
    <col min="4" max="5" width="14.33203125" style="90" customWidth="1"/>
    <col min="6" max="6" width="15.77734375" style="90" customWidth="1"/>
    <col min="7" max="7" width="34.44140625" style="90" customWidth="1"/>
    <col min="8" max="8" width="16.44140625" style="90" customWidth="1"/>
    <col min="9" max="10" width="8.88671875" style="90"/>
    <col min="11" max="11" width="42" style="90" customWidth="1"/>
    <col min="12" max="16384" width="8.88671875" style="90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1649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1652</v>
      </c>
      <c r="H2" s="95" t="s">
        <v>8</v>
      </c>
      <c r="I2" s="95" t="s">
        <v>8</v>
      </c>
      <c r="J2" s="96" t="s">
        <v>8</v>
      </c>
      <c r="K2" s="1" t="s">
        <v>1651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1653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1654</v>
      </c>
      <c r="B9" s="43" t="s">
        <v>50</v>
      </c>
      <c r="C9" s="43" t="s">
        <v>76</v>
      </c>
      <c r="D9" s="43"/>
      <c r="E9" s="43"/>
      <c r="F9" s="43" t="s">
        <v>150</v>
      </c>
      <c r="G9" s="43"/>
      <c r="H9" s="43" t="str">
        <f>F9</f>
        <v>电话</v>
      </c>
    </row>
    <row r="10" spans="1:11" ht="15.6">
      <c r="A10" s="43" t="s">
        <v>1419</v>
      </c>
      <c r="B10" s="43" t="s">
        <v>1646</v>
      </c>
      <c r="C10" s="43" t="s">
        <v>76</v>
      </c>
      <c r="D10" s="43"/>
      <c r="E10" s="43"/>
      <c r="F10" s="43" t="s">
        <v>1662</v>
      </c>
      <c r="G10" s="43"/>
      <c r="H10" s="43" t="str">
        <f t="shared" ref="H10:H15" si="0">F10</f>
        <v>邮箱</v>
      </c>
    </row>
    <row r="11" spans="1:11" ht="15.6">
      <c r="A11" s="43" t="s">
        <v>1409</v>
      </c>
      <c r="B11" s="43" t="s">
        <v>50</v>
      </c>
      <c r="C11" s="43" t="s">
        <v>76</v>
      </c>
      <c r="D11" s="43"/>
      <c r="E11" s="43"/>
      <c r="F11" s="43" t="s">
        <v>1411</v>
      </c>
      <c r="G11" s="43" t="s">
        <v>1665</v>
      </c>
      <c r="H11" s="43" t="str">
        <f t="shared" si="0"/>
        <v>性别</v>
      </c>
    </row>
    <row r="12" spans="1:11" ht="15.6">
      <c r="A12" s="43" t="s">
        <v>1405</v>
      </c>
      <c r="B12" s="43" t="s">
        <v>1426</v>
      </c>
      <c r="C12" s="43" t="s">
        <v>76</v>
      </c>
      <c r="D12" s="43"/>
      <c r="E12" s="43"/>
      <c r="F12" s="43" t="s">
        <v>1407</v>
      </c>
      <c r="G12" s="43"/>
      <c r="H12" s="43" t="str">
        <f t="shared" si="0"/>
        <v>年龄</v>
      </c>
    </row>
    <row r="13" spans="1:11" ht="16.2" customHeight="1">
      <c r="A13" s="43" t="s">
        <v>1655</v>
      </c>
      <c r="B13" s="43" t="s">
        <v>1661</v>
      </c>
      <c r="C13" s="43" t="s">
        <v>76</v>
      </c>
      <c r="D13" s="43"/>
      <c r="E13" s="43"/>
      <c r="F13" s="43" t="s">
        <v>150</v>
      </c>
      <c r="G13" s="43"/>
      <c r="H13" s="43" t="str">
        <f t="shared" si="0"/>
        <v>电话</v>
      </c>
    </row>
    <row r="14" spans="1:11" ht="15.6">
      <c r="A14" s="43" t="s">
        <v>1656</v>
      </c>
      <c r="B14" s="43" t="s">
        <v>1646</v>
      </c>
      <c r="C14" s="43" t="s">
        <v>76</v>
      </c>
      <c r="D14" s="43"/>
      <c r="E14" s="43"/>
      <c r="F14" s="43" t="s">
        <v>1663</v>
      </c>
      <c r="G14" s="43"/>
      <c r="H14" s="43" t="str">
        <f t="shared" si="0"/>
        <v>签名</v>
      </c>
    </row>
    <row r="15" spans="1:11" ht="15.6">
      <c r="A15" s="43" t="s">
        <v>1657</v>
      </c>
      <c r="B15" s="43" t="s">
        <v>1646</v>
      </c>
      <c r="C15" s="43" t="s">
        <v>76</v>
      </c>
      <c r="D15" s="43"/>
      <c r="E15" s="43"/>
      <c r="F15" s="43" t="s">
        <v>1664</v>
      </c>
      <c r="G15" s="43"/>
      <c r="H15" s="43" t="str">
        <f t="shared" si="0"/>
        <v>自我介绍</v>
      </c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F59F-8F1F-4D48-8DEA-49302E192931}">
  <dimension ref="A1:K10"/>
  <sheetViews>
    <sheetView workbookViewId="0">
      <selection activeCell="E26" sqref="A1:XFD1048576"/>
    </sheetView>
  </sheetViews>
  <sheetFormatPr defaultColWidth="8.88671875" defaultRowHeight="14.4"/>
  <cols>
    <col min="1" max="1" width="23.109375" style="90" customWidth="1"/>
    <col min="2" max="2" width="17.109375" style="90" customWidth="1"/>
    <col min="3" max="3" width="12.77734375" style="90" bestFit="1" customWidth="1"/>
    <col min="4" max="5" width="14.33203125" style="90" customWidth="1"/>
    <col min="6" max="6" width="15.77734375" style="90" customWidth="1"/>
    <col min="7" max="7" width="34.44140625" style="90" customWidth="1"/>
    <col min="8" max="8" width="16.44140625" style="90" customWidth="1"/>
    <col min="9" max="10" width="8.88671875" style="90"/>
    <col min="11" max="11" width="42" style="90" customWidth="1"/>
    <col min="12" max="16384" width="8.88671875" style="90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1649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1667</v>
      </c>
      <c r="H2" s="95" t="s">
        <v>8</v>
      </c>
      <c r="I2" s="95" t="s">
        <v>8</v>
      </c>
      <c r="J2" s="96" t="s">
        <v>8</v>
      </c>
      <c r="K2" s="1" t="s">
        <v>1666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1668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1670</v>
      </c>
      <c r="B9" s="43" t="s">
        <v>50</v>
      </c>
      <c r="C9" s="43" t="s">
        <v>76</v>
      </c>
      <c r="D9" s="43"/>
      <c r="E9" s="43"/>
      <c r="F9" s="43" t="s">
        <v>1671</v>
      </c>
      <c r="G9" s="43"/>
      <c r="H9" s="43" t="str">
        <f>F9</f>
        <v>角色编码</v>
      </c>
    </row>
    <row r="10" spans="1:11" ht="15.6">
      <c r="A10" s="43" t="s">
        <v>1669</v>
      </c>
      <c r="B10" s="43" t="s">
        <v>50</v>
      </c>
      <c r="C10" s="43" t="s">
        <v>76</v>
      </c>
      <c r="D10" s="43"/>
      <c r="E10" s="43"/>
      <c r="F10" s="43" t="s">
        <v>1672</v>
      </c>
      <c r="G10" s="43"/>
      <c r="H10" s="43" t="str">
        <f t="shared" ref="H10" si="0">F10</f>
        <v>角色名称</v>
      </c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3F9C-2731-4E19-ABD2-158E4AD15846}">
  <dimension ref="A1:K13"/>
  <sheetViews>
    <sheetView tabSelected="1" workbookViewId="0">
      <selection activeCell="B24" sqref="B24"/>
    </sheetView>
  </sheetViews>
  <sheetFormatPr defaultColWidth="8.88671875" defaultRowHeight="14.4"/>
  <cols>
    <col min="1" max="1" width="23.109375" style="90" customWidth="1"/>
    <col min="2" max="2" width="17.109375" style="90" customWidth="1"/>
    <col min="3" max="3" width="12.77734375" style="90" bestFit="1" customWidth="1"/>
    <col min="4" max="5" width="14.33203125" style="90" customWidth="1"/>
    <col min="6" max="6" width="15.77734375" style="90" customWidth="1"/>
    <col min="7" max="7" width="34.44140625" style="90" customWidth="1"/>
    <col min="8" max="8" width="16.44140625" style="90" customWidth="1"/>
    <col min="9" max="10" width="8.88671875" style="90"/>
    <col min="11" max="11" width="42" style="90" customWidth="1"/>
    <col min="12" max="16384" width="8.88671875" style="90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1649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1674</v>
      </c>
      <c r="H2" s="95" t="s">
        <v>8</v>
      </c>
      <c r="I2" s="95" t="s">
        <v>8</v>
      </c>
      <c r="J2" s="96" t="s">
        <v>8</v>
      </c>
      <c r="K2" s="1" t="s">
        <v>1673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1675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1676</v>
      </c>
      <c r="B9" s="43" t="s">
        <v>50</v>
      </c>
      <c r="C9" s="43" t="s">
        <v>76</v>
      </c>
      <c r="D9" s="43"/>
      <c r="E9" s="43"/>
      <c r="F9" s="43" t="s">
        <v>1681</v>
      </c>
      <c r="G9" s="43"/>
      <c r="H9" s="43" t="str">
        <f>F9</f>
        <v>菜单级别</v>
      </c>
    </row>
    <row r="10" spans="1:11" ht="15.6">
      <c r="A10" s="43" t="s">
        <v>1677</v>
      </c>
      <c r="B10" s="43" t="s">
        <v>50</v>
      </c>
      <c r="C10" s="43" t="s">
        <v>76</v>
      </c>
      <c r="D10" s="43"/>
      <c r="E10" s="43"/>
      <c r="F10" s="43" t="s">
        <v>1682</v>
      </c>
      <c r="G10" s="43"/>
      <c r="H10" s="43" t="str">
        <f t="shared" ref="H10:H13" si="0">F10</f>
        <v>菜单名称</v>
      </c>
    </row>
    <row r="11" spans="1:11" ht="15.6">
      <c r="A11" s="43" t="s">
        <v>1678</v>
      </c>
      <c r="B11" s="43" t="s">
        <v>1658</v>
      </c>
      <c r="C11" s="43" t="s">
        <v>76</v>
      </c>
      <c r="D11" s="43"/>
      <c r="E11" s="43"/>
      <c r="F11" s="43" t="s">
        <v>1683</v>
      </c>
      <c r="G11" s="43"/>
      <c r="H11" s="43" t="str">
        <f t="shared" si="0"/>
        <v>菜单地址</v>
      </c>
    </row>
    <row r="12" spans="1:11" ht="15.6">
      <c r="A12" s="43" t="s">
        <v>1679</v>
      </c>
      <c r="B12" s="43" t="s">
        <v>1659</v>
      </c>
      <c r="C12" s="43" t="s">
        <v>76</v>
      </c>
      <c r="D12" s="43"/>
      <c r="E12" s="43"/>
      <c r="F12" s="43" t="s">
        <v>1684</v>
      </c>
      <c r="G12" s="43"/>
      <c r="H12" s="43" t="str">
        <f t="shared" si="0"/>
        <v>父菜单id</v>
      </c>
    </row>
    <row r="13" spans="1:11" ht="15.6">
      <c r="A13" s="43" t="s">
        <v>1680</v>
      </c>
      <c r="B13" s="43" t="s">
        <v>1660</v>
      </c>
      <c r="C13" s="43" t="s">
        <v>76</v>
      </c>
      <c r="D13" s="43"/>
      <c r="E13" s="43"/>
      <c r="F13" s="43" t="s">
        <v>1685</v>
      </c>
      <c r="G13" s="43"/>
      <c r="H13" s="43" t="str">
        <f t="shared" si="0"/>
        <v>菜单顺序</v>
      </c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15"/>
  <sheetViews>
    <sheetView workbookViewId="0">
      <selection activeCell="F16" sqref="F16"/>
    </sheetView>
  </sheetViews>
  <sheetFormatPr defaultRowHeight="14.4"/>
  <cols>
    <col min="1" max="1" width="14.109375" customWidth="1"/>
    <col min="2" max="2" width="17.21875" customWidth="1"/>
    <col min="3" max="3" width="9.44140625" customWidth="1"/>
    <col min="6" max="6" width="16.44140625" customWidth="1"/>
    <col min="7" max="7" width="26.109375" customWidth="1"/>
    <col min="8" max="8" width="19.21875" customWidth="1"/>
    <col min="9" max="9" width="15.44140625" customWidth="1"/>
    <col min="10" max="10" width="18.44140625" customWidth="1"/>
    <col min="11" max="11" width="28.77734375" customWidth="1"/>
  </cols>
  <sheetData>
    <row r="1" spans="1:12">
      <c r="A1" s="99" t="s">
        <v>1526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1527</v>
      </c>
      <c r="L1" s="88"/>
    </row>
    <row r="2" spans="1:12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1528</v>
      </c>
      <c r="H2" s="95" t="s">
        <v>8</v>
      </c>
      <c r="I2" s="95" t="s">
        <v>8</v>
      </c>
      <c r="J2" s="96" t="s">
        <v>8</v>
      </c>
      <c r="K2" s="1" t="s">
        <v>1639</v>
      </c>
      <c r="L2" s="88"/>
    </row>
    <row r="3" spans="1:12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1529</v>
      </c>
      <c r="H3" s="92" t="s">
        <v>8</v>
      </c>
      <c r="I3" s="92" t="s">
        <v>8</v>
      </c>
      <c r="J3" s="93" t="s">
        <v>8</v>
      </c>
      <c r="K3" s="27" t="s">
        <v>12</v>
      </c>
      <c r="L3" s="88"/>
    </row>
    <row r="4" spans="1:12">
      <c r="A4" s="101" t="s">
        <v>1530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1531</v>
      </c>
      <c r="H4" s="95" t="s">
        <v>8</v>
      </c>
      <c r="I4" s="95" t="s">
        <v>8</v>
      </c>
      <c r="J4" s="96" t="s">
        <v>8</v>
      </c>
      <c r="K4" s="28"/>
      <c r="L4" s="88"/>
    </row>
    <row r="5" spans="1:12">
      <c r="A5" s="97" t="s">
        <v>436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  <c r="L5" s="88"/>
    </row>
    <row r="6" spans="1:1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88"/>
    </row>
    <row r="7" spans="1:12">
      <c r="A7" s="31" t="s">
        <v>1532</v>
      </c>
      <c r="B7" s="32" t="s">
        <v>35</v>
      </c>
      <c r="C7" s="33" t="s">
        <v>37</v>
      </c>
      <c r="D7" s="34" t="s">
        <v>1533</v>
      </c>
      <c r="E7" s="34" t="s">
        <v>40</v>
      </c>
      <c r="F7" s="34" t="s">
        <v>1534</v>
      </c>
      <c r="G7" s="34" t="s">
        <v>86</v>
      </c>
      <c r="H7" s="34" t="s">
        <v>1535</v>
      </c>
      <c r="I7" s="30"/>
      <c r="J7" s="33"/>
      <c r="K7" s="33"/>
      <c r="L7" s="88"/>
    </row>
    <row r="8" spans="1:12" ht="15.6">
      <c r="A8" s="43" t="s">
        <v>1536</v>
      </c>
      <c r="B8" s="43" t="s">
        <v>1537</v>
      </c>
      <c r="C8" s="43" t="s">
        <v>1538</v>
      </c>
      <c r="D8" s="43"/>
      <c r="E8" s="43"/>
      <c r="F8" s="43" t="s">
        <v>124</v>
      </c>
      <c r="G8" s="43"/>
      <c r="H8" s="43" t="s">
        <v>1539</v>
      </c>
      <c r="I8" s="88"/>
      <c r="J8" s="88"/>
      <c r="K8" s="88"/>
      <c r="L8" s="88"/>
    </row>
    <row r="9" spans="1:12" ht="15.6">
      <c r="A9" s="49" t="s">
        <v>858</v>
      </c>
      <c r="B9" s="49" t="s">
        <v>157</v>
      </c>
      <c r="C9" s="49" t="s">
        <v>232</v>
      </c>
      <c r="D9" s="49"/>
      <c r="E9" s="49"/>
      <c r="F9" s="49" t="s">
        <v>1540</v>
      </c>
      <c r="G9" s="50" t="s">
        <v>609</v>
      </c>
      <c r="H9" s="49" t="s">
        <v>1540</v>
      </c>
      <c r="I9" s="51"/>
      <c r="J9" s="51"/>
      <c r="K9" s="51"/>
      <c r="L9" s="51"/>
    </row>
    <row r="10" spans="1:12" ht="15.6">
      <c r="A10" s="43" t="s">
        <v>1638</v>
      </c>
      <c r="B10" s="43" t="s">
        <v>1541</v>
      </c>
      <c r="C10" s="43" t="s">
        <v>1542</v>
      </c>
      <c r="D10" s="43"/>
      <c r="E10" s="43"/>
      <c r="F10" s="43" t="s">
        <v>1543</v>
      </c>
      <c r="G10" s="43"/>
      <c r="H10" s="43" t="s">
        <v>1543</v>
      </c>
      <c r="I10" s="88"/>
      <c r="J10" s="88"/>
      <c r="K10" s="88"/>
      <c r="L10" s="88"/>
    </row>
    <row r="11" spans="1:12" ht="15.6">
      <c r="A11" s="43" t="s">
        <v>1544</v>
      </c>
      <c r="B11" s="43" t="s">
        <v>1545</v>
      </c>
      <c r="C11" s="43" t="s">
        <v>1542</v>
      </c>
      <c r="D11" s="43"/>
      <c r="E11" s="43"/>
      <c r="F11" s="43" t="s">
        <v>1546</v>
      </c>
      <c r="G11" s="43"/>
      <c r="H11" s="43" t="s">
        <v>1547</v>
      </c>
      <c r="I11" s="88"/>
      <c r="J11" s="88"/>
      <c r="K11" s="88"/>
      <c r="L11" s="88"/>
    </row>
    <row r="12" spans="1:12" ht="15.6">
      <c r="A12" s="43" t="s">
        <v>1548</v>
      </c>
      <c r="B12" s="43" t="s">
        <v>1541</v>
      </c>
      <c r="C12" s="43" t="s">
        <v>1549</v>
      </c>
      <c r="D12" s="43"/>
      <c r="E12" s="43"/>
      <c r="F12" s="43" t="s">
        <v>74</v>
      </c>
      <c r="G12" s="43"/>
      <c r="H12" s="43" t="s">
        <v>74</v>
      </c>
      <c r="I12" s="88"/>
      <c r="J12" s="88"/>
      <c r="K12" s="88"/>
      <c r="L12" s="88"/>
    </row>
    <row r="13" spans="1:12" ht="15.6">
      <c r="A13" s="43" t="s">
        <v>1550</v>
      </c>
      <c r="B13" s="43" t="s">
        <v>1541</v>
      </c>
      <c r="C13" s="43" t="s">
        <v>1549</v>
      </c>
      <c r="D13" s="43"/>
      <c r="E13" s="43"/>
      <c r="F13" s="43" t="s">
        <v>1551</v>
      </c>
      <c r="G13" s="43"/>
      <c r="H13" s="43" t="s">
        <v>1551</v>
      </c>
      <c r="I13" s="88"/>
      <c r="J13" s="88"/>
      <c r="K13" s="88"/>
      <c r="L13" s="88"/>
    </row>
    <row r="14" spans="1:12" ht="15.6">
      <c r="A14" s="43" t="s">
        <v>1552</v>
      </c>
      <c r="B14" s="43" t="s">
        <v>1541</v>
      </c>
      <c r="C14" s="43" t="s">
        <v>1549</v>
      </c>
      <c r="D14" s="43"/>
      <c r="E14" s="43"/>
      <c r="F14" s="43" t="s">
        <v>1553</v>
      </c>
      <c r="G14" s="43"/>
      <c r="H14" s="43" t="s">
        <v>1553</v>
      </c>
      <c r="I14" s="88"/>
      <c r="J14" s="88"/>
      <c r="K14" s="88"/>
      <c r="L14" s="88"/>
    </row>
    <row r="15" spans="1:12" ht="15.6">
      <c r="A15" s="43" t="s">
        <v>1554</v>
      </c>
      <c r="B15" s="43" t="s">
        <v>1541</v>
      </c>
      <c r="C15" s="43" t="s">
        <v>1549</v>
      </c>
      <c r="D15" s="43"/>
      <c r="E15" s="43"/>
      <c r="F15" s="43" t="s">
        <v>1555</v>
      </c>
      <c r="G15" s="43"/>
      <c r="H15" s="43" t="s">
        <v>1555</v>
      </c>
      <c r="I15" s="88"/>
      <c r="J15" s="88"/>
      <c r="K15" s="88"/>
      <c r="L15" s="88"/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备件目录表!A1" display="表tb_fwz_gong_dan的ID字段" xr:uid="{00000000-0004-0000-2D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J44"/>
  <sheetViews>
    <sheetView workbookViewId="0">
      <selection activeCell="G25" sqref="G25"/>
    </sheetView>
  </sheetViews>
  <sheetFormatPr defaultRowHeight="14.4"/>
  <cols>
    <col min="1" max="1" width="1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25.44140625" customWidth="1"/>
    <col min="8" max="8" width="16.44140625" customWidth="1"/>
    <col min="11" max="11" width="42" customWidth="1"/>
  </cols>
  <sheetData>
    <row r="3" spans="1:10">
      <c r="A3" s="104"/>
      <c r="B3" s="104"/>
      <c r="C3" s="104"/>
      <c r="D3" s="104"/>
      <c r="E3" s="104"/>
      <c r="F3" s="104"/>
      <c r="G3" s="104"/>
      <c r="H3" s="104"/>
      <c r="I3" s="104"/>
      <c r="J3" s="104"/>
    </row>
    <row r="9" spans="1:10">
      <c r="D9" s="54"/>
    </row>
    <row r="26" ht="23.25" customHeight="1"/>
    <row r="44" spans="1:1">
      <c r="A44" t="s">
        <v>376</v>
      </c>
    </row>
  </sheetData>
  <mergeCells count="2">
    <mergeCell ref="A3:F3"/>
    <mergeCell ref="G3:J3"/>
  </mergeCells>
  <phoneticPr fontId="7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23"/>
  <sheetViews>
    <sheetView workbookViewId="0">
      <selection activeCell="F16" sqref="F16"/>
    </sheetView>
  </sheetViews>
  <sheetFormatPr defaultRowHeight="14.4"/>
  <cols>
    <col min="1" max="1" width="18.77734375" customWidth="1"/>
    <col min="2" max="2" width="17" customWidth="1"/>
    <col min="6" max="6" width="15.109375" customWidth="1"/>
    <col min="7" max="7" width="31.88671875" customWidth="1"/>
    <col min="8" max="8" width="19.109375" customWidth="1"/>
    <col min="10" max="10" width="11.6640625" customWidth="1"/>
    <col min="11" max="11" width="25.33203125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1556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1635</v>
      </c>
      <c r="H2" s="95" t="s">
        <v>8</v>
      </c>
      <c r="I2" s="95" t="s">
        <v>8</v>
      </c>
      <c r="J2" s="96" t="s">
        <v>8</v>
      </c>
      <c r="K2" s="1" t="s">
        <v>1558</v>
      </c>
    </row>
    <row r="3" spans="1:11">
      <c r="A3" s="99" t="s">
        <v>1559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1636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1560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1561</v>
      </c>
      <c r="B5" s="93" t="s">
        <v>8</v>
      </c>
      <c r="C5" s="98"/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1562</v>
      </c>
      <c r="B7" s="32" t="s">
        <v>438</v>
      </c>
      <c r="C7" s="33" t="s">
        <v>37</v>
      </c>
      <c r="D7" s="34" t="s">
        <v>38</v>
      </c>
      <c r="E7" s="34" t="s">
        <v>1563</v>
      </c>
      <c r="F7" s="34" t="s">
        <v>39</v>
      </c>
      <c r="G7" s="34" t="s">
        <v>1564</v>
      </c>
      <c r="H7" s="34" t="s">
        <v>1565</v>
      </c>
      <c r="I7" s="30"/>
      <c r="J7" s="33"/>
      <c r="K7" s="33"/>
    </row>
    <row r="8" spans="1:11" ht="15.6">
      <c r="A8" s="49" t="s">
        <v>63</v>
      </c>
      <c r="B8" s="49" t="s">
        <v>157</v>
      </c>
      <c r="C8" s="49" t="s">
        <v>65</v>
      </c>
      <c r="D8" s="49"/>
      <c r="E8" s="49" t="s">
        <v>1566</v>
      </c>
      <c r="F8" s="49" t="s">
        <v>1567</v>
      </c>
      <c r="G8" s="49" t="s">
        <v>1568</v>
      </c>
      <c r="H8" s="49" t="s">
        <v>1567</v>
      </c>
      <c r="I8" s="51"/>
      <c r="J8" s="51"/>
      <c r="K8" s="51"/>
    </row>
    <row r="9" spans="1:11" ht="15.6">
      <c r="A9" s="43" t="s">
        <v>1569</v>
      </c>
      <c r="B9" s="43" t="s">
        <v>1570</v>
      </c>
      <c r="C9" s="43" t="s">
        <v>76</v>
      </c>
      <c r="D9" s="43"/>
      <c r="E9" s="43"/>
      <c r="F9" s="43" t="s">
        <v>1571</v>
      </c>
      <c r="G9" s="43"/>
      <c r="H9" s="43" t="s">
        <v>1571</v>
      </c>
      <c r="I9" s="89"/>
      <c r="J9" s="89"/>
      <c r="K9" s="89"/>
    </row>
    <row r="10" spans="1:11" ht="15.6">
      <c r="A10" s="43" t="s">
        <v>1572</v>
      </c>
      <c r="B10" s="43" t="s">
        <v>1570</v>
      </c>
      <c r="C10" s="43" t="s">
        <v>1573</v>
      </c>
      <c r="D10" s="43"/>
      <c r="E10" s="43"/>
      <c r="F10" s="43" t="s">
        <v>1574</v>
      </c>
      <c r="G10" s="43"/>
      <c r="H10" s="43" t="s">
        <v>1574</v>
      </c>
      <c r="I10" s="89"/>
      <c r="J10" s="89"/>
      <c r="K10" s="89"/>
    </row>
    <row r="11" spans="1:11" ht="15.6">
      <c r="A11" s="43" t="s">
        <v>1575</v>
      </c>
      <c r="B11" s="43" t="s">
        <v>1576</v>
      </c>
      <c r="C11" s="43" t="s">
        <v>1573</v>
      </c>
      <c r="D11" s="43"/>
      <c r="E11" s="43"/>
      <c r="F11" s="43" t="s">
        <v>1577</v>
      </c>
      <c r="G11" s="43"/>
      <c r="H11" s="43" t="s">
        <v>1577</v>
      </c>
      <c r="I11" s="89"/>
      <c r="J11" s="89"/>
      <c r="K11" s="89"/>
    </row>
    <row r="12" spans="1:11" ht="15.6">
      <c r="A12" s="43" t="s">
        <v>1578</v>
      </c>
      <c r="B12" s="43" t="s">
        <v>1570</v>
      </c>
      <c r="C12" s="43" t="s">
        <v>1573</v>
      </c>
      <c r="D12" s="43"/>
      <c r="E12" s="43"/>
      <c r="F12" s="43" t="s">
        <v>1579</v>
      </c>
      <c r="G12" s="43"/>
      <c r="H12" s="43" t="s">
        <v>1579</v>
      </c>
      <c r="I12" s="89"/>
      <c r="J12" s="89"/>
      <c r="K12" s="89"/>
    </row>
    <row r="13" spans="1:11" ht="15.6">
      <c r="A13" s="43" t="s">
        <v>78</v>
      </c>
      <c r="B13" s="43" t="s">
        <v>1570</v>
      </c>
      <c r="C13" s="43" t="s">
        <v>76</v>
      </c>
      <c r="D13" s="43"/>
      <c r="E13" s="43"/>
      <c r="F13" s="43" t="s">
        <v>1011</v>
      </c>
      <c r="G13" s="43"/>
      <c r="H13" s="43" t="s">
        <v>1580</v>
      </c>
      <c r="I13" s="89"/>
      <c r="J13" s="89"/>
      <c r="K13" s="89"/>
    </row>
    <row r="14" spans="1:11" ht="15.6">
      <c r="A14" s="43" t="s">
        <v>1581</v>
      </c>
      <c r="B14" s="43" t="s">
        <v>84</v>
      </c>
      <c r="C14" s="43" t="s">
        <v>1573</v>
      </c>
      <c r="D14" s="43"/>
      <c r="E14" s="43"/>
      <c r="F14" s="43" t="s">
        <v>1582</v>
      </c>
      <c r="G14" s="43"/>
      <c r="H14" s="43" t="s">
        <v>1582</v>
      </c>
      <c r="I14" s="89"/>
      <c r="J14" s="89"/>
      <c r="K14" s="89"/>
    </row>
    <row r="15" spans="1:11" ht="15.6">
      <c r="A15" s="43" t="s">
        <v>1050</v>
      </c>
      <c r="B15" s="43" t="s">
        <v>1583</v>
      </c>
      <c r="C15" s="43" t="s">
        <v>1584</v>
      </c>
      <c r="D15" s="43"/>
      <c r="E15" s="43"/>
      <c r="F15" s="43" t="s">
        <v>1585</v>
      </c>
      <c r="G15" s="43"/>
      <c r="H15" s="43" t="s">
        <v>1585</v>
      </c>
      <c r="I15" s="89"/>
      <c r="J15" s="89"/>
      <c r="K15" s="89"/>
    </row>
    <row r="16" spans="1:11" ht="15.6">
      <c r="A16" s="43" t="s">
        <v>1586</v>
      </c>
      <c r="B16" s="43" t="s">
        <v>85</v>
      </c>
      <c r="C16" s="43" t="s">
        <v>1573</v>
      </c>
      <c r="D16" s="43"/>
      <c r="E16" s="43"/>
      <c r="F16" s="43" t="s">
        <v>1587</v>
      </c>
      <c r="G16" s="43"/>
      <c r="H16" s="43" t="s">
        <v>1587</v>
      </c>
      <c r="I16" s="89"/>
      <c r="J16" s="89"/>
      <c r="K16" s="89"/>
    </row>
    <row r="17" spans="1:11" ht="15.6">
      <c r="A17" s="43" t="s">
        <v>1588</v>
      </c>
      <c r="B17" s="43" t="s">
        <v>1576</v>
      </c>
      <c r="C17" s="43" t="s">
        <v>76</v>
      </c>
      <c r="D17" s="43"/>
      <c r="E17" s="43"/>
      <c r="F17" s="43" t="s">
        <v>1589</v>
      </c>
      <c r="G17" s="43"/>
      <c r="H17" s="43" t="s">
        <v>1590</v>
      </c>
      <c r="I17" s="89"/>
      <c r="J17" s="89"/>
      <c r="K17" s="89"/>
    </row>
    <row r="18" spans="1:11" ht="15.6">
      <c r="A18" s="43" t="s">
        <v>1591</v>
      </c>
      <c r="B18" s="68" t="s">
        <v>1592</v>
      </c>
      <c r="C18" s="43" t="s">
        <v>1584</v>
      </c>
      <c r="D18" s="43"/>
      <c r="E18" s="43"/>
      <c r="F18" s="43" t="s">
        <v>1593</v>
      </c>
      <c r="G18" s="71"/>
      <c r="H18" s="43" t="s">
        <v>1593</v>
      </c>
      <c r="I18" s="89"/>
      <c r="J18" s="89"/>
      <c r="K18" s="89"/>
    </row>
    <row r="19" spans="1:11" ht="15.6">
      <c r="A19" s="43" t="s">
        <v>1637</v>
      </c>
      <c r="B19" s="43" t="s">
        <v>1570</v>
      </c>
      <c r="C19" s="43" t="s">
        <v>76</v>
      </c>
      <c r="D19" s="43"/>
      <c r="E19" s="43"/>
      <c r="F19" s="43" t="s">
        <v>539</v>
      </c>
      <c r="G19" s="60" t="s">
        <v>1594</v>
      </c>
      <c r="H19" s="43" t="s">
        <v>1595</v>
      </c>
      <c r="I19" s="89"/>
      <c r="J19" s="89"/>
      <c r="K19" s="89"/>
    </row>
    <row r="20" spans="1:11" ht="15.6">
      <c r="A20" s="43" t="s">
        <v>1596</v>
      </c>
      <c r="B20" s="43" t="s">
        <v>50</v>
      </c>
      <c r="C20" s="43" t="s">
        <v>1584</v>
      </c>
      <c r="D20" s="43"/>
      <c r="E20" s="43"/>
      <c r="F20" s="43" t="s">
        <v>1597</v>
      </c>
      <c r="G20" s="43"/>
      <c r="H20" s="43" t="s">
        <v>91</v>
      </c>
      <c r="I20" s="89"/>
      <c r="J20" s="89"/>
      <c r="K20" s="89"/>
    </row>
    <row r="21" spans="1:11" ht="15.6">
      <c r="A21" s="43" t="s">
        <v>1598</v>
      </c>
      <c r="B21" s="43" t="s">
        <v>1570</v>
      </c>
      <c r="C21" s="43" t="s">
        <v>76</v>
      </c>
      <c r="D21" s="43"/>
      <c r="E21" s="43"/>
      <c r="F21" s="43" t="s">
        <v>1599</v>
      </c>
      <c r="G21" s="43"/>
      <c r="H21" s="43" t="s">
        <v>1599</v>
      </c>
      <c r="I21" s="89"/>
      <c r="J21" s="89"/>
      <c r="K21" s="89"/>
    </row>
    <row r="22" spans="1:11" ht="15.6">
      <c r="A22" s="43" t="s">
        <v>1600</v>
      </c>
      <c r="B22" s="43" t="s">
        <v>1570</v>
      </c>
      <c r="C22" s="43" t="s">
        <v>1584</v>
      </c>
      <c r="D22" s="43"/>
      <c r="E22" s="43"/>
      <c r="F22" s="43" t="s">
        <v>1601</v>
      </c>
      <c r="G22" s="43"/>
      <c r="H22" s="43" t="s">
        <v>1601</v>
      </c>
      <c r="I22" s="89"/>
      <c r="J22" s="89"/>
      <c r="K22" s="89"/>
    </row>
    <row r="23" spans="1:11" ht="15.6">
      <c r="A23" s="43" t="s">
        <v>1602</v>
      </c>
      <c r="B23" s="43" t="s">
        <v>1570</v>
      </c>
      <c r="C23" s="43" t="s">
        <v>1573</v>
      </c>
      <c r="D23" s="43"/>
      <c r="E23" s="43"/>
      <c r="F23" s="43" t="s">
        <v>1603</v>
      </c>
      <c r="G23" s="43"/>
      <c r="H23" s="43" t="s">
        <v>1604</v>
      </c>
      <c r="I23" s="89"/>
      <c r="J23" s="89"/>
      <c r="K23" s="89"/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9" location="备件目录产地表!A1" display="表tb_wuliao_dic_address的ID字段" xr:uid="{00000000-0004-0000-2F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23"/>
  <sheetViews>
    <sheetView workbookViewId="0">
      <selection activeCell="F16" sqref="F16"/>
    </sheetView>
  </sheetViews>
  <sheetFormatPr defaultRowHeight="14.4"/>
  <cols>
    <col min="1" max="1" width="19.33203125" customWidth="1"/>
    <col min="2" max="2" width="16.77734375" customWidth="1"/>
    <col min="6" max="6" width="17.44140625" customWidth="1"/>
    <col min="7" max="7" width="31.21875" customWidth="1"/>
    <col min="8" max="8" width="19.77734375" customWidth="1"/>
    <col min="9" max="9" width="9.88671875" customWidth="1"/>
    <col min="11" max="11" width="26.44140625" customWidth="1"/>
  </cols>
  <sheetData>
    <row r="1" spans="1:11">
      <c r="A1" s="99" t="s">
        <v>1605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1557</v>
      </c>
      <c r="H2" s="95" t="s">
        <v>8</v>
      </c>
      <c r="I2" s="95" t="s">
        <v>8</v>
      </c>
      <c r="J2" s="96" t="s">
        <v>8</v>
      </c>
      <c r="K2" s="1" t="s">
        <v>1606</v>
      </c>
    </row>
    <row r="3" spans="1:11">
      <c r="A3" s="99" t="s">
        <v>1607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1634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435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/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1608</v>
      </c>
      <c r="B7" s="32" t="s">
        <v>1609</v>
      </c>
      <c r="C7" s="33" t="s">
        <v>37</v>
      </c>
      <c r="D7" s="34" t="s">
        <v>1610</v>
      </c>
      <c r="E7" s="34" t="s">
        <v>40</v>
      </c>
      <c r="F7" s="34" t="s">
        <v>1611</v>
      </c>
      <c r="G7" s="34" t="s">
        <v>1612</v>
      </c>
      <c r="H7" s="34" t="s">
        <v>87</v>
      </c>
      <c r="I7" s="30"/>
      <c r="J7" s="33"/>
      <c r="K7" s="33"/>
    </row>
    <row r="8" spans="1:11" ht="15.6">
      <c r="A8" s="49" t="s">
        <v>1613</v>
      </c>
      <c r="B8" s="49" t="s">
        <v>1614</v>
      </c>
      <c r="C8" s="49" t="s">
        <v>1615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  <c r="I8" s="51"/>
      <c r="J8" s="51"/>
      <c r="K8" s="51"/>
    </row>
    <row r="9" spans="1:11" ht="15.6">
      <c r="A9" s="43" t="s">
        <v>68</v>
      </c>
      <c r="B9" s="43" t="s">
        <v>1616</v>
      </c>
      <c r="C9" s="43" t="s">
        <v>76</v>
      </c>
      <c r="D9" s="43"/>
      <c r="E9" s="43"/>
      <c r="F9" s="43" t="s">
        <v>1617</v>
      </c>
      <c r="G9" s="43"/>
      <c r="H9" s="43" t="s">
        <v>620</v>
      </c>
      <c r="I9" s="89"/>
      <c r="J9" s="89"/>
      <c r="K9" s="89"/>
    </row>
    <row r="10" spans="1:11" ht="15.6">
      <c r="A10" s="43" t="s">
        <v>1618</v>
      </c>
      <c r="B10" s="43" t="s">
        <v>1616</v>
      </c>
      <c r="C10" s="43" t="s">
        <v>76</v>
      </c>
      <c r="D10" s="43"/>
      <c r="E10" s="43"/>
      <c r="F10" s="43" t="s">
        <v>1619</v>
      </c>
      <c r="G10" s="43"/>
      <c r="H10" s="43" t="s">
        <v>1574</v>
      </c>
      <c r="I10" s="89"/>
      <c r="J10" s="89"/>
      <c r="K10" s="89"/>
    </row>
    <row r="11" spans="1:11" ht="15.6">
      <c r="A11" s="43" t="s">
        <v>73</v>
      </c>
      <c r="B11" s="43" t="s">
        <v>1576</v>
      </c>
      <c r="C11" s="43" t="s">
        <v>1620</v>
      </c>
      <c r="D11" s="43"/>
      <c r="E11" s="43"/>
      <c r="F11" s="43" t="s">
        <v>1621</v>
      </c>
      <c r="G11" s="43"/>
      <c r="H11" s="43" t="s">
        <v>1622</v>
      </c>
      <c r="I11" s="89"/>
      <c r="J11" s="89"/>
      <c r="K11" s="89"/>
    </row>
    <row r="12" spans="1:11" ht="15.6">
      <c r="A12" s="43" t="s">
        <v>1578</v>
      </c>
      <c r="B12" s="43" t="s">
        <v>1616</v>
      </c>
      <c r="C12" s="43" t="s">
        <v>76</v>
      </c>
      <c r="D12" s="43"/>
      <c r="E12" s="43"/>
      <c r="F12" s="43" t="s">
        <v>1623</v>
      </c>
      <c r="G12" s="43"/>
      <c r="H12" s="43" t="s">
        <v>77</v>
      </c>
      <c r="I12" s="89"/>
      <c r="J12" s="89"/>
      <c r="K12" s="89"/>
    </row>
    <row r="13" spans="1:11" ht="15.6">
      <c r="A13" s="43" t="s">
        <v>1624</v>
      </c>
      <c r="B13" s="43" t="s">
        <v>50</v>
      </c>
      <c r="C13" s="43" t="s">
        <v>1573</v>
      </c>
      <c r="D13" s="43"/>
      <c r="E13" s="43"/>
      <c r="F13" s="43" t="s">
        <v>1580</v>
      </c>
      <c r="G13" s="43"/>
      <c r="H13" s="43" t="s">
        <v>1580</v>
      </c>
      <c r="I13" s="89"/>
      <c r="J13" s="89"/>
      <c r="K13" s="89"/>
    </row>
    <row r="14" spans="1:11" ht="15.6">
      <c r="A14" s="43" t="s">
        <v>1581</v>
      </c>
      <c r="B14" s="43" t="s">
        <v>84</v>
      </c>
      <c r="C14" s="43" t="s">
        <v>1573</v>
      </c>
      <c r="D14" s="43"/>
      <c r="E14" s="43"/>
      <c r="F14" s="43" t="s">
        <v>1625</v>
      </c>
      <c r="G14" s="43"/>
      <c r="H14" s="43" t="s">
        <v>1582</v>
      </c>
      <c r="I14" s="89"/>
      <c r="J14" s="89"/>
      <c r="K14" s="89"/>
    </row>
    <row r="15" spans="1:11" ht="15.6">
      <c r="A15" s="43" t="s">
        <v>1626</v>
      </c>
      <c r="B15" s="43" t="s">
        <v>50</v>
      </c>
      <c r="C15" s="43" t="s">
        <v>1573</v>
      </c>
      <c r="D15" s="43"/>
      <c r="E15" s="43"/>
      <c r="F15" s="43" t="s">
        <v>1585</v>
      </c>
      <c r="G15" s="43"/>
      <c r="H15" s="43" t="s">
        <v>1585</v>
      </c>
      <c r="I15" s="89"/>
      <c r="J15" s="89"/>
      <c r="K15" s="89"/>
    </row>
    <row r="16" spans="1:11" ht="15.6">
      <c r="A16" s="43" t="s">
        <v>1586</v>
      </c>
      <c r="B16" s="43" t="s">
        <v>85</v>
      </c>
      <c r="C16" s="43" t="s">
        <v>1573</v>
      </c>
      <c r="D16" s="43"/>
      <c r="E16" s="43"/>
      <c r="F16" s="43" t="s">
        <v>1587</v>
      </c>
      <c r="G16" s="43"/>
      <c r="H16" s="43" t="s">
        <v>1627</v>
      </c>
      <c r="I16" s="89"/>
      <c r="J16" s="89"/>
      <c r="K16" s="89"/>
    </row>
    <row r="17" spans="1:11" ht="15.6">
      <c r="A17" s="43" t="s">
        <v>1628</v>
      </c>
      <c r="B17" s="43" t="s">
        <v>85</v>
      </c>
      <c r="C17" s="43" t="s">
        <v>76</v>
      </c>
      <c r="D17" s="43"/>
      <c r="E17" s="43"/>
      <c r="F17" s="43" t="s">
        <v>1629</v>
      </c>
      <c r="G17" s="43"/>
      <c r="H17" s="43" t="s">
        <v>1590</v>
      </c>
      <c r="I17" s="89"/>
      <c r="J17" s="89"/>
      <c r="K17" s="89"/>
    </row>
    <row r="18" spans="1:11" ht="15.6">
      <c r="A18" s="43" t="s">
        <v>1630</v>
      </c>
      <c r="B18" s="68" t="s">
        <v>1592</v>
      </c>
      <c r="C18" s="43" t="s">
        <v>1573</v>
      </c>
      <c r="D18" s="43"/>
      <c r="E18" s="43"/>
      <c r="F18" s="43" t="s">
        <v>1593</v>
      </c>
      <c r="G18" s="71"/>
      <c r="H18" s="43" t="s">
        <v>1593</v>
      </c>
      <c r="I18" s="89"/>
      <c r="J18" s="89"/>
      <c r="K18" s="89"/>
    </row>
    <row r="19" spans="1:11" ht="15.6">
      <c r="A19" s="43" t="s">
        <v>1631</v>
      </c>
      <c r="B19" s="43" t="s">
        <v>1570</v>
      </c>
      <c r="C19" s="43" t="s">
        <v>1573</v>
      </c>
      <c r="D19" s="43"/>
      <c r="E19" s="43"/>
      <c r="F19" s="43" t="s">
        <v>1632</v>
      </c>
      <c r="G19" s="83" t="s">
        <v>1594</v>
      </c>
      <c r="H19" s="43" t="s">
        <v>1632</v>
      </c>
      <c r="I19" s="89"/>
      <c r="J19" s="89"/>
      <c r="K19" s="89"/>
    </row>
    <row r="20" spans="1:11" ht="15.6">
      <c r="A20" s="43" t="s">
        <v>1596</v>
      </c>
      <c r="B20" s="43" t="s">
        <v>50</v>
      </c>
      <c r="C20" s="43" t="s">
        <v>1573</v>
      </c>
      <c r="D20" s="43"/>
      <c r="E20" s="43"/>
      <c r="F20" s="43" t="s">
        <v>91</v>
      </c>
      <c r="G20" s="43"/>
      <c r="H20" s="43" t="s">
        <v>1597</v>
      </c>
      <c r="I20" s="89"/>
      <c r="J20" s="89"/>
      <c r="K20" s="89"/>
    </row>
    <row r="21" spans="1:11" ht="15.6">
      <c r="A21" s="43" t="s">
        <v>1598</v>
      </c>
      <c r="B21" s="43" t="s">
        <v>1570</v>
      </c>
      <c r="C21" s="43" t="s">
        <v>1573</v>
      </c>
      <c r="D21" s="43"/>
      <c r="E21" s="43"/>
      <c r="F21" s="43" t="s">
        <v>93</v>
      </c>
      <c r="G21" s="43"/>
      <c r="H21" s="43" t="s">
        <v>1599</v>
      </c>
      <c r="I21" s="89"/>
      <c r="J21" s="89"/>
      <c r="K21" s="89"/>
    </row>
    <row r="22" spans="1:11" ht="15.6">
      <c r="A22" s="43" t="s">
        <v>1600</v>
      </c>
      <c r="B22" s="43" t="s">
        <v>1570</v>
      </c>
      <c r="C22" s="43" t="s">
        <v>1573</v>
      </c>
      <c r="D22" s="43"/>
      <c r="E22" s="43"/>
      <c r="F22" s="43" t="s">
        <v>1601</v>
      </c>
      <c r="G22" s="43"/>
      <c r="H22" s="43" t="s">
        <v>1633</v>
      </c>
      <c r="I22" s="89"/>
      <c r="J22" s="89"/>
      <c r="K22" s="89"/>
    </row>
    <row r="23" spans="1:11" ht="15.6">
      <c r="A23" s="43" t="s">
        <v>1602</v>
      </c>
      <c r="B23" s="43" t="s">
        <v>1570</v>
      </c>
      <c r="C23" s="43" t="s">
        <v>1573</v>
      </c>
      <c r="D23" s="43"/>
      <c r="E23" s="43"/>
      <c r="F23" s="43" t="s">
        <v>1603</v>
      </c>
      <c r="G23" s="43"/>
      <c r="H23" s="43" t="s">
        <v>1603</v>
      </c>
      <c r="I23" s="89"/>
      <c r="J23" s="89"/>
      <c r="K23" s="89"/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9" location="备件目录产地表!A1" display="表tb_wuliao_dic_address的ID字段" xr:uid="{00000000-0004-0000-30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24"/>
  <sheetViews>
    <sheetView zoomScaleNormal="100" workbookViewId="0">
      <selection activeCell="E19" sqref="A1:XFD1048576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8" width="44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862</v>
      </c>
      <c r="H2" s="95" t="s">
        <v>8</v>
      </c>
      <c r="I2" s="95" t="s">
        <v>8</v>
      </c>
      <c r="J2" s="96" t="s">
        <v>8</v>
      </c>
      <c r="K2" s="1" t="s">
        <v>1024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804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1012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1005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1018</v>
      </c>
      <c r="B15" s="68" t="s">
        <v>64</v>
      </c>
      <c r="C15" s="43" t="s">
        <v>76</v>
      </c>
      <c r="D15" s="43"/>
      <c r="E15" s="43"/>
      <c r="F15" s="43" t="s">
        <v>1017</v>
      </c>
      <c r="G15" s="71" t="s">
        <v>990</v>
      </c>
      <c r="H15" s="43" t="s">
        <v>989</v>
      </c>
    </row>
    <row r="16" spans="1:11" ht="15.6">
      <c r="A16" s="43" t="s">
        <v>1013</v>
      </c>
      <c r="B16" s="43" t="s">
        <v>697</v>
      </c>
      <c r="C16" s="43" t="s">
        <v>76</v>
      </c>
      <c r="D16" s="43"/>
      <c r="E16" s="43"/>
      <c r="F16" s="43" t="s">
        <v>865</v>
      </c>
      <c r="G16" s="43"/>
      <c r="H16" s="43" t="s">
        <v>864</v>
      </c>
    </row>
    <row r="17" spans="1:8" ht="15.6">
      <c r="A17" s="43" t="s">
        <v>1014</v>
      </c>
      <c r="B17" s="43" t="s">
        <v>695</v>
      </c>
      <c r="C17" s="43" t="s">
        <v>76</v>
      </c>
      <c r="D17" s="43"/>
      <c r="E17" s="43"/>
      <c r="F17" s="43" t="s">
        <v>861</v>
      </c>
      <c r="G17" s="60" t="s">
        <v>802</v>
      </c>
      <c r="H17" s="43" t="s">
        <v>803</v>
      </c>
    </row>
    <row r="18" spans="1:8" ht="15.6">
      <c r="A18" s="43" t="s">
        <v>1008</v>
      </c>
      <c r="B18" s="43" t="s">
        <v>82</v>
      </c>
      <c r="C18" s="43" t="s">
        <v>76</v>
      </c>
      <c r="D18" s="43"/>
      <c r="E18" s="43"/>
      <c r="F18" s="43" t="s">
        <v>849</v>
      </c>
      <c r="G18" s="43"/>
      <c r="H18" s="43" t="s">
        <v>152</v>
      </c>
    </row>
    <row r="19" spans="1:8" ht="15.6">
      <c r="A19" s="43" t="s">
        <v>1015</v>
      </c>
      <c r="B19" s="43" t="s">
        <v>778</v>
      </c>
      <c r="C19" s="43" t="s">
        <v>76</v>
      </c>
      <c r="D19" s="43"/>
      <c r="E19" s="43"/>
      <c r="F19" s="43" t="s">
        <v>991</v>
      </c>
      <c r="G19" s="43" t="s">
        <v>995</v>
      </c>
      <c r="H19" s="43" t="s">
        <v>992</v>
      </c>
    </row>
    <row r="20" spans="1:8" ht="75">
      <c r="A20" s="43" t="s">
        <v>1009</v>
      </c>
      <c r="B20" s="43" t="s">
        <v>50</v>
      </c>
      <c r="C20" s="43" t="s">
        <v>76</v>
      </c>
      <c r="D20" s="43"/>
      <c r="E20" s="43"/>
      <c r="F20" s="43" t="s">
        <v>994</v>
      </c>
      <c r="G20" s="65" t="s">
        <v>996</v>
      </c>
      <c r="H20" s="43" t="s">
        <v>993</v>
      </c>
    </row>
    <row r="21" spans="1:8" ht="15.6">
      <c r="A21" s="43" t="s">
        <v>94</v>
      </c>
      <c r="B21" s="43" t="s">
        <v>50</v>
      </c>
      <c r="C21" s="43" t="s">
        <v>76</v>
      </c>
      <c r="D21" s="43"/>
      <c r="E21" s="43"/>
      <c r="F21" s="43" t="s">
        <v>95</v>
      </c>
      <c r="G21" s="43"/>
      <c r="H21" s="43" t="s">
        <v>95</v>
      </c>
    </row>
    <row r="22" spans="1:8" ht="15.6">
      <c r="A22" s="43" t="s">
        <v>96</v>
      </c>
      <c r="B22" s="43" t="s">
        <v>50</v>
      </c>
      <c r="C22" s="43" t="s">
        <v>76</v>
      </c>
      <c r="D22" s="43"/>
      <c r="E22" s="43"/>
      <c r="F22" s="43" t="s">
        <v>97</v>
      </c>
      <c r="G22" s="43"/>
      <c r="H22" s="43" t="s">
        <v>97</v>
      </c>
    </row>
    <row r="24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7" location="仓库表!A1" display="表tb_cangku的ID字段" xr:uid="{00000000-0004-0000-3300-000000000000}"/>
    <hyperlink ref="G15" location="物料清单表!A1" display="表tb_wuliao_item的ID字段" xr:uid="{00000000-0004-0000-3300-000001000000}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25"/>
  <sheetViews>
    <sheetView zoomScale="80" zoomScaleNormal="80" workbookViewId="0">
      <selection activeCell="F15" sqref="F15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810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867</v>
      </c>
      <c r="H2" s="95" t="s">
        <v>8</v>
      </c>
      <c r="I2" s="95" t="s">
        <v>8</v>
      </c>
      <c r="J2" s="96" t="s">
        <v>8</v>
      </c>
      <c r="K2" s="1" t="s">
        <v>1035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805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980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979</v>
      </c>
      <c r="B15" s="68" t="s">
        <v>64</v>
      </c>
      <c r="C15" s="43" t="s">
        <v>76</v>
      </c>
      <c r="D15" s="43"/>
      <c r="E15" s="43"/>
      <c r="F15" s="43" t="s">
        <v>869</v>
      </c>
      <c r="G15" s="71" t="s">
        <v>1000</v>
      </c>
      <c r="H15" s="43" t="s">
        <v>806</v>
      </c>
    </row>
    <row r="16" spans="1:11" ht="15.6">
      <c r="A16" s="43" t="s">
        <v>981</v>
      </c>
      <c r="B16" s="68" t="s">
        <v>699</v>
      </c>
      <c r="C16" s="43" t="s">
        <v>76</v>
      </c>
      <c r="D16" s="43"/>
      <c r="E16" s="43"/>
      <c r="F16" s="43" t="s">
        <v>870</v>
      </c>
      <c r="G16" s="60"/>
      <c r="H16" s="43" t="s">
        <v>726</v>
      </c>
    </row>
    <row r="17" spans="1:8" ht="15.6">
      <c r="A17" s="43" t="s">
        <v>982</v>
      </c>
      <c r="B17" s="68" t="s">
        <v>83</v>
      </c>
      <c r="C17" s="43" t="s">
        <v>76</v>
      </c>
      <c r="D17" s="43"/>
      <c r="E17" s="43"/>
      <c r="F17" s="43" t="s">
        <v>871</v>
      </c>
      <c r="G17" s="69" t="s">
        <v>807</v>
      </c>
      <c r="H17" s="43" t="s">
        <v>730</v>
      </c>
    </row>
    <row r="18" spans="1:8" ht="15.6">
      <c r="A18" s="43" t="s">
        <v>1036</v>
      </c>
      <c r="B18" s="68" t="s">
        <v>706</v>
      </c>
      <c r="C18" s="43" t="s">
        <v>76</v>
      </c>
      <c r="D18" s="43"/>
      <c r="E18" s="43"/>
      <c r="F18" s="43" t="s">
        <v>873</v>
      </c>
      <c r="G18" s="60"/>
      <c r="H18" s="43" t="s">
        <v>774</v>
      </c>
    </row>
    <row r="19" spans="1:8" ht="15.6">
      <c r="A19" s="43" t="s">
        <v>518</v>
      </c>
      <c r="B19" s="43" t="s">
        <v>82</v>
      </c>
      <c r="C19" s="43" t="s">
        <v>76</v>
      </c>
      <c r="D19" s="43"/>
      <c r="E19" s="43"/>
      <c r="F19" s="43" t="s">
        <v>849</v>
      </c>
      <c r="G19" s="43"/>
      <c r="H19" s="43" t="s">
        <v>152</v>
      </c>
    </row>
    <row r="20" spans="1:8" ht="15.6">
      <c r="A20" s="43" t="s">
        <v>850</v>
      </c>
      <c r="B20" s="43" t="s">
        <v>777</v>
      </c>
      <c r="C20" s="43" t="s">
        <v>76</v>
      </c>
      <c r="D20" s="43"/>
      <c r="E20" s="43"/>
      <c r="F20" s="43" t="s">
        <v>854</v>
      </c>
      <c r="G20" s="43"/>
      <c r="H20" s="43" t="s">
        <v>714</v>
      </c>
    </row>
    <row r="21" spans="1:8" ht="15.6">
      <c r="A21" s="43" t="s">
        <v>92</v>
      </c>
      <c r="B21" s="43" t="s">
        <v>50</v>
      </c>
      <c r="C21" s="43" t="s">
        <v>76</v>
      </c>
      <c r="D21" s="43"/>
      <c r="E21" s="43"/>
      <c r="F21" s="43" t="s">
        <v>93</v>
      </c>
      <c r="G21" s="43"/>
      <c r="H21" s="43" t="s">
        <v>93</v>
      </c>
    </row>
    <row r="22" spans="1:8" ht="15.6">
      <c r="A22" s="43" t="s">
        <v>94</v>
      </c>
      <c r="B22" s="43" t="s">
        <v>50</v>
      </c>
      <c r="C22" s="43" t="s">
        <v>76</v>
      </c>
      <c r="D22" s="43"/>
      <c r="E22" s="43"/>
      <c r="F22" s="43" t="s">
        <v>95</v>
      </c>
      <c r="G22" s="43"/>
      <c r="H22" s="43" t="s">
        <v>95</v>
      </c>
    </row>
    <row r="23" spans="1:8" ht="15.6">
      <c r="A23" s="43" t="s">
        <v>96</v>
      </c>
      <c r="B23" s="43" t="s">
        <v>50</v>
      </c>
      <c r="C23" s="43" t="s">
        <v>76</v>
      </c>
      <c r="D23" s="43"/>
      <c r="E23" s="43"/>
      <c r="F23" s="43" t="s">
        <v>97</v>
      </c>
      <c r="G23" s="43"/>
      <c r="H23" s="43" t="s">
        <v>97</v>
      </c>
    </row>
    <row r="25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5" location="'接待员-工单表'!A1" display="表tb_fwz_gong_danID字段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19"/>
  <sheetViews>
    <sheetView zoomScale="90" zoomScaleNormal="90" workbookViewId="0">
      <selection activeCell="F15" sqref="F15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986</v>
      </c>
      <c r="H2" s="95" t="s">
        <v>8</v>
      </c>
      <c r="I2" s="95" t="s">
        <v>8</v>
      </c>
      <c r="J2" s="96" t="s">
        <v>8</v>
      </c>
      <c r="K2" s="1" t="s">
        <v>1034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808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878</v>
      </c>
    </row>
    <row r="9" spans="1:11" ht="15.6">
      <c r="A9" s="43" t="s">
        <v>527</v>
      </c>
      <c r="B9" s="68" t="s">
        <v>64</v>
      </c>
      <c r="C9" s="43" t="s">
        <v>76</v>
      </c>
      <c r="D9" s="43"/>
      <c r="E9" s="43"/>
      <c r="F9" s="43" t="s">
        <v>879</v>
      </c>
      <c r="G9" s="60" t="s">
        <v>767</v>
      </c>
      <c r="H9" s="43" t="s">
        <v>531</v>
      </c>
    </row>
    <row r="10" spans="1:11" ht="15.6">
      <c r="A10" s="43" t="s">
        <v>997</v>
      </c>
      <c r="B10" s="68" t="s">
        <v>64</v>
      </c>
      <c r="C10" s="43" t="s">
        <v>76</v>
      </c>
      <c r="D10" s="43"/>
      <c r="E10" s="43"/>
      <c r="F10" s="43" t="s">
        <v>880</v>
      </c>
      <c r="G10" s="71" t="s">
        <v>809</v>
      </c>
      <c r="H10" s="43" t="s">
        <v>705</v>
      </c>
    </row>
    <row r="11" spans="1:11" ht="15.6">
      <c r="A11" s="43" t="s">
        <v>651</v>
      </c>
      <c r="B11" s="68" t="s">
        <v>64</v>
      </c>
      <c r="C11" s="43" t="s">
        <v>76</v>
      </c>
      <c r="D11" s="43"/>
      <c r="E11" s="43"/>
      <c r="F11" s="43" t="s">
        <v>881</v>
      </c>
      <c r="G11" s="71" t="s">
        <v>525</v>
      </c>
      <c r="H11" s="43" t="s">
        <v>700</v>
      </c>
    </row>
    <row r="12" spans="1:11" ht="15.6">
      <c r="A12" s="43" t="s">
        <v>983</v>
      </c>
      <c r="B12" s="43" t="s">
        <v>877</v>
      </c>
      <c r="C12" s="43" t="s">
        <v>76</v>
      </c>
      <c r="D12" s="43"/>
      <c r="E12" s="43"/>
      <c r="F12" s="43" t="s">
        <v>882</v>
      </c>
      <c r="G12" s="43"/>
      <c r="H12" s="43" t="s">
        <v>530</v>
      </c>
    </row>
    <row r="13" spans="1:11" ht="15.6">
      <c r="A13" s="43" t="s">
        <v>984</v>
      </c>
      <c r="B13" s="43" t="s">
        <v>82</v>
      </c>
      <c r="C13" s="43" t="s">
        <v>76</v>
      </c>
      <c r="D13" s="43"/>
      <c r="E13" s="43"/>
      <c r="F13" s="43" t="s">
        <v>849</v>
      </c>
      <c r="G13" s="43"/>
      <c r="H13" s="43" t="s">
        <v>152</v>
      </c>
    </row>
    <row r="14" spans="1:11" ht="15.6">
      <c r="A14" s="43" t="s">
        <v>90</v>
      </c>
      <c r="B14" s="43" t="s">
        <v>50</v>
      </c>
      <c r="C14" s="43" t="s">
        <v>76</v>
      </c>
      <c r="D14" s="43"/>
      <c r="E14" s="43"/>
      <c r="F14" s="43" t="s">
        <v>773</v>
      </c>
      <c r="G14" s="43" t="s">
        <v>1037</v>
      </c>
      <c r="H14" s="43" t="s">
        <v>773</v>
      </c>
    </row>
    <row r="15" spans="1:11" ht="15.6">
      <c r="A15" s="43" t="s">
        <v>92</v>
      </c>
      <c r="B15" s="43" t="s">
        <v>50</v>
      </c>
      <c r="C15" s="43" t="s">
        <v>76</v>
      </c>
      <c r="D15" s="43"/>
      <c r="E15" s="43"/>
      <c r="F15" s="43" t="s">
        <v>93</v>
      </c>
      <c r="G15" s="43"/>
      <c r="H15" s="43" t="s">
        <v>93</v>
      </c>
    </row>
    <row r="16" spans="1:11" ht="15.6">
      <c r="A16" s="43" t="s">
        <v>94</v>
      </c>
      <c r="B16" s="43" t="s">
        <v>50</v>
      </c>
      <c r="C16" s="43" t="s">
        <v>76</v>
      </c>
      <c r="D16" s="43"/>
      <c r="E16" s="43"/>
      <c r="F16" s="43" t="s">
        <v>95</v>
      </c>
      <c r="G16" s="43"/>
      <c r="H16" s="43" t="s">
        <v>95</v>
      </c>
    </row>
    <row r="17" spans="1:8" ht="15.6">
      <c r="A17" s="43" t="s">
        <v>96</v>
      </c>
      <c r="B17" s="43" t="s">
        <v>50</v>
      </c>
      <c r="C17" s="43" t="s">
        <v>76</v>
      </c>
      <c r="D17" s="43"/>
      <c r="E17" s="43"/>
      <c r="F17" s="43" t="s">
        <v>97</v>
      </c>
      <c r="G17" s="43"/>
      <c r="H17" s="43" t="s">
        <v>97</v>
      </c>
    </row>
    <row r="19" spans="1:8" ht="16.2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1" location="'工单预检员-作业表'!A1" display="表tb_yujian_zuoye的ID字段" xr:uid="{00000000-0004-0000-3500-000000000000}"/>
    <hyperlink ref="G10" location="维修出库单表!A1" display="表tb_repaire_chuku的ID字段" xr:uid="{00000000-0004-0000-3500-000001000000}"/>
    <hyperlink ref="G9" location="物料清单表!A1" display="表tb_wuliao_item的ID字段" xr:uid="{00000000-0004-0000-3500-000002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K27"/>
  <sheetViews>
    <sheetView zoomScale="80" zoomScaleNormal="80" workbookViewId="0">
      <selection activeCell="J29" sqref="J29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883</v>
      </c>
      <c r="H2" s="95" t="s">
        <v>8</v>
      </c>
      <c r="I2" s="95" t="s">
        <v>8</v>
      </c>
      <c r="J2" s="96" t="s">
        <v>8</v>
      </c>
      <c r="K2" s="1" t="s">
        <v>1028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812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1021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884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1020</v>
      </c>
      <c r="B15" s="68" t="s">
        <v>64</v>
      </c>
      <c r="C15" s="43" t="s">
        <v>76</v>
      </c>
      <c r="D15" s="43"/>
      <c r="E15" s="43"/>
      <c r="F15" s="43" t="s">
        <v>869</v>
      </c>
      <c r="G15" s="71" t="s">
        <v>813</v>
      </c>
      <c r="H15" s="43" t="s">
        <v>806</v>
      </c>
    </row>
    <row r="16" spans="1:11" ht="15.6">
      <c r="A16" s="43" t="s">
        <v>914</v>
      </c>
      <c r="B16" s="68" t="s">
        <v>699</v>
      </c>
      <c r="C16" s="43" t="s">
        <v>76</v>
      </c>
      <c r="D16" s="43"/>
      <c r="E16" s="43"/>
      <c r="F16" s="43" t="s">
        <v>918</v>
      </c>
      <c r="H16" s="43" t="s">
        <v>915</v>
      </c>
    </row>
    <row r="17" spans="1:8" ht="15.6">
      <c r="A17" s="43" t="s">
        <v>1029</v>
      </c>
      <c r="B17" s="68" t="s">
        <v>83</v>
      </c>
      <c r="C17" s="43" t="s">
        <v>76</v>
      </c>
      <c r="D17" s="43"/>
      <c r="E17" s="43"/>
      <c r="F17" s="43" t="s">
        <v>916</v>
      </c>
      <c r="G17" s="73" t="s">
        <v>814</v>
      </c>
      <c r="H17" s="43" t="s">
        <v>917</v>
      </c>
    </row>
    <row r="18" spans="1:8" ht="15.6">
      <c r="A18" s="43" t="s">
        <v>1016</v>
      </c>
      <c r="B18" s="68" t="s">
        <v>64</v>
      </c>
      <c r="C18" s="43" t="s">
        <v>76</v>
      </c>
      <c r="D18" s="43"/>
      <c r="E18" s="43"/>
      <c r="F18" s="43" t="s">
        <v>885</v>
      </c>
      <c r="G18" s="71" t="s">
        <v>749</v>
      </c>
      <c r="H18" s="43" t="s">
        <v>815</v>
      </c>
    </row>
    <row r="19" spans="1:8" ht="15.6">
      <c r="A19" s="43" t="s">
        <v>886</v>
      </c>
      <c r="B19" s="43" t="s">
        <v>697</v>
      </c>
      <c r="C19" s="43" t="s">
        <v>76</v>
      </c>
      <c r="D19" s="43"/>
      <c r="E19" s="43"/>
      <c r="F19" s="43" t="s">
        <v>887</v>
      </c>
      <c r="G19" s="43"/>
      <c r="H19" s="43" t="s">
        <v>816</v>
      </c>
    </row>
    <row r="20" spans="1:8" ht="15.6">
      <c r="A20" s="43" t="s">
        <v>1019</v>
      </c>
      <c r="B20" s="43" t="s">
        <v>701</v>
      </c>
      <c r="C20" s="43" t="s">
        <v>76</v>
      </c>
      <c r="D20" s="43"/>
      <c r="E20" s="43"/>
      <c r="F20" s="43" t="s">
        <v>888</v>
      </c>
      <c r="G20" s="60" t="s">
        <v>746</v>
      </c>
      <c r="H20" s="43" t="s">
        <v>817</v>
      </c>
    </row>
    <row r="21" spans="1:8" ht="15.6">
      <c r="A21" s="43" t="s">
        <v>518</v>
      </c>
      <c r="B21" s="43" t="s">
        <v>82</v>
      </c>
      <c r="C21" s="43" t="s">
        <v>76</v>
      </c>
      <c r="D21" s="43"/>
      <c r="E21" s="43"/>
      <c r="F21" s="43" t="s">
        <v>849</v>
      </c>
      <c r="G21" s="43"/>
      <c r="H21" s="43" t="s">
        <v>152</v>
      </c>
    </row>
    <row r="22" spans="1:8" ht="15.6">
      <c r="A22" s="43" t="s">
        <v>850</v>
      </c>
      <c r="B22" s="43" t="s">
        <v>777</v>
      </c>
      <c r="C22" s="43" t="s">
        <v>76</v>
      </c>
      <c r="D22" s="43"/>
      <c r="E22" s="43"/>
      <c r="F22" s="43" t="s">
        <v>854</v>
      </c>
      <c r="G22" s="43"/>
      <c r="H22" s="43" t="s">
        <v>714</v>
      </c>
    </row>
    <row r="23" spans="1:8" ht="15.6">
      <c r="A23" s="43" t="s">
        <v>92</v>
      </c>
      <c r="B23" s="43" t="s">
        <v>50</v>
      </c>
      <c r="C23" s="43" t="s">
        <v>76</v>
      </c>
      <c r="D23" s="43"/>
      <c r="E23" s="43"/>
      <c r="F23" s="43" t="s">
        <v>93</v>
      </c>
      <c r="G23" s="43"/>
      <c r="H23" s="43" t="s">
        <v>93</v>
      </c>
    </row>
    <row r="24" spans="1:8" ht="15.6">
      <c r="A24" s="43" t="s">
        <v>94</v>
      </c>
      <c r="B24" s="43" t="s">
        <v>50</v>
      </c>
      <c r="C24" s="43" t="s">
        <v>76</v>
      </c>
      <c r="D24" s="43"/>
      <c r="E24" s="43"/>
      <c r="F24" s="43" t="s">
        <v>95</v>
      </c>
      <c r="G24" s="43"/>
      <c r="H24" s="43" t="s">
        <v>95</v>
      </c>
    </row>
    <row r="25" spans="1:8" ht="15.6">
      <c r="A25" s="43" t="s">
        <v>96</v>
      </c>
      <c r="B25" s="43" t="s">
        <v>50</v>
      </c>
      <c r="C25" s="43" t="s">
        <v>76</v>
      </c>
      <c r="D25" s="43"/>
      <c r="E25" s="43"/>
      <c r="F25" s="43" t="s">
        <v>97</v>
      </c>
      <c r="G25" s="43"/>
      <c r="H25" s="43" t="s">
        <v>97</v>
      </c>
    </row>
    <row r="27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5" location="'接待员-工单表'!A1" display="表tb_fwz_gong_danID字段" xr:uid="{00000000-0004-0000-3600-000000000000}"/>
    <hyperlink ref="G18" location="物料清单表!A1" display="表tb_wuliao_item的ID字段" xr:uid="{00000000-0004-0000-3600-000001000000}"/>
    <hyperlink ref="G20" location="仓库表!A1" display="表tb_cangku的ID字段" xr:uid="{00000000-0004-0000-3600-000002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K19"/>
  <sheetViews>
    <sheetView zoomScale="80" zoomScaleNormal="80" workbookViewId="0">
      <selection activeCell="F15" sqref="F15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820</v>
      </c>
      <c r="H2" s="95" t="s">
        <v>8</v>
      </c>
      <c r="I2" s="95" t="s">
        <v>8</v>
      </c>
      <c r="J2" s="96" t="s">
        <v>8</v>
      </c>
      <c r="K2" s="1" t="s">
        <v>1033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819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889</v>
      </c>
      <c r="B8" s="49" t="s">
        <v>64</v>
      </c>
      <c r="C8" s="49" t="s">
        <v>65</v>
      </c>
      <c r="D8" s="49"/>
      <c r="E8" s="49" t="s">
        <v>66</v>
      </c>
      <c r="F8" s="49" t="s">
        <v>878</v>
      </c>
      <c r="G8" s="49" t="s">
        <v>88</v>
      </c>
      <c r="H8" s="49" t="s">
        <v>67</v>
      </c>
    </row>
    <row r="9" spans="1:11" ht="15.6">
      <c r="A9" s="43" t="s">
        <v>1025</v>
      </c>
      <c r="B9" s="68" t="s">
        <v>64</v>
      </c>
      <c r="C9" s="43" t="s">
        <v>76</v>
      </c>
      <c r="D9" s="43"/>
      <c r="E9" s="43"/>
      <c r="F9" s="43" t="s">
        <v>531</v>
      </c>
      <c r="G9" s="60" t="s">
        <v>749</v>
      </c>
      <c r="H9" s="43" t="s">
        <v>531</v>
      </c>
    </row>
    <row r="10" spans="1:11" ht="15.6">
      <c r="A10" s="43" t="s">
        <v>890</v>
      </c>
      <c r="B10" s="68" t="s">
        <v>64</v>
      </c>
      <c r="C10" s="43" t="s">
        <v>76</v>
      </c>
      <c r="D10" s="43"/>
      <c r="E10" s="43"/>
      <c r="F10" s="43" t="s">
        <v>891</v>
      </c>
      <c r="G10" s="71" t="s">
        <v>818</v>
      </c>
      <c r="H10" s="43" t="s">
        <v>891</v>
      </c>
    </row>
    <row r="11" spans="1:11" ht="15.6">
      <c r="A11" s="43" t="s">
        <v>875</v>
      </c>
      <c r="B11" s="68" t="s">
        <v>64</v>
      </c>
      <c r="C11" s="43" t="s">
        <v>76</v>
      </c>
      <c r="D11" s="43"/>
      <c r="E11" s="43"/>
      <c r="F11" s="43" t="s">
        <v>881</v>
      </c>
      <c r="G11" s="71" t="s">
        <v>525</v>
      </c>
      <c r="H11" s="43" t="s">
        <v>811</v>
      </c>
    </row>
    <row r="12" spans="1:11" ht="15.6">
      <c r="A12" s="43" t="s">
        <v>876</v>
      </c>
      <c r="B12" s="43" t="s">
        <v>696</v>
      </c>
      <c r="C12" s="43" t="s">
        <v>76</v>
      </c>
      <c r="D12" s="43"/>
      <c r="E12" s="43"/>
      <c r="F12" s="43" t="s">
        <v>882</v>
      </c>
      <c r="G12" s="43"/>
      <c r="H12" s="43" t="s">
        <v>530</v>
      </c>
    </row>
    <row r="13" spans="1:11" ht="15.6">
      <c r="A13" s="43" t="s">
        <v>848</v>
      </c>
      <c r="B13" s="43" t="s">
        <v>82</v>
      </c>
      <c r="C13" s="43" t="s">
        <v>76</v>
      </c>
      <c r="D13" s="43"/>
      <c r="E13" s="43"/>
      <c r="F13" s="43" t="s">
        <v>849</v>
      </c>
      <c r="G13" s="43"/>
      <c r="H13" s="43" t="s">
        <v>152</v>
      </c>
    </row>
    <row r="14" spans="1:11" ht="15.6">
      <c r="A14" s="43" t="s">
        <v>850</v>
      </c>
      <c r="B14" s="43" t="s">
        <v>50</v>
      </c>
      <c r="C14" s="43" t="s">
        <v>76</v>
      </c>
      <c r="D14" s="43"/>
      <c r="E14" s="43"/>
      <c r="F14" s="43" t="s">
        <v>91</v>
      </c>
      <c r="G14" s="43"/>
      <c r="H14" s="43" t="s">
        <v>91</v>
      </c>
    </row>
    <row r="15" spans="1:11" ht="15.6">
      <c r="A15" s="43" t="s">
        <v>92</v>
      </c>
      <c r="B15" s="43" t="s">
        <v>50</v>
      </c>
      <c r="C15" s="43" t="s">
        <v>76</v>
      </c>
      <c r="D15" s="43"/>
      <c r="E15" s="43"/>
      <c r="F15" s="43" t="s">
        <v>93</v>
      </c>
      <c r="G15" s="43"/>
      <c r="H15" s="43" t="s">
        <v>93</v>
      </c>
    </row>
    <row r="16" spans="1:11" ht="15.6">
      <c r="A16" s="43" t="s">
        <v>94</v>
      </c>
      <c r="B16" s="43" t="s">
        <v>50</v>
      </c>
      <c r="C16" s="43" t="s">
        <v>76</v>
      </c>
      <c r="D16" s="43"/>
      <c r="E16" s="43"/>
      <c r="F16" s="43" t="s">
        <v>95</v>
      </c>
      <c r="G16" s="43"/>
      <c r="H16" s="43" t="s">
        <v>95</v>
      </c>
    </row>
    <row r="17" spans="1:8" ht="15.6">
      <c r="A17" s="43" t="s">
        <v>96</v>
      </c>
      <c r="B17" s="43" t="s">
        <v>50</v>
      </c>
      <c r="C17" s="43" t="s">
        <v>76</v>
      </c>
      <c r="D17" s="43"/>
      <c r="E17" s="43"/>
      <c r="F17" s="43" t="s">
        <v>857</v>
      </c>
      <c r="G17" s="43"/>
      <c r="H17" s="43" t="s">
        <v>97</v>
      </c>
    </row>
    <row r="19" spans="1:8" ht="12.7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物料清单表!A1" display="表tb_wuliao_item的ID字段" xr:uid="{00000000-0004-0000-3700-000000000000}"/>
    <hyperlink ref="G10" location="'维修退库单表 '!A1" display="表tb_repaire_tuiku_item的ID字段" xr:uid="{00000000-0004-0000-3700-000001000000}"/>
    <hyperlink ref="G11" location="'工单预检员-作业表'!A1" display="表tb_yujian_zuoye的ID字段" xr:uid="{00000000-0004-0000-3700-000002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31"/>
  <sheetViews>
    <sheetView topLeftCell="A10" zoomScaleNormal="100" workbookViewId="0">
      <selection activeCell="F20" sqref="F20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892</v>
      </c>
      <c r="H2" s="95" t="s">
        <v>8</v>
      </c>
      <c r="I2" s="95" t="s">
        <v>8</v>
      </c>
      <c r="J2" s="96" t="s">
        <v>8</v>
      </c>
      <c r="K2" s="1" t="s">
        <v>1042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723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704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893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894</v>
      </c>
      <c r="B15" s="68" t="s">
        <v>699</v>
      </c>
      <c r="C15" s="43" t="s">
        <v>76</v>
      </c>
      <c r="D15" s="43"/>
      <c r="E15" s="43"/>
      <c r="F15" s="43" t="s">
        <v>895</v>
      </c>
      <c r="G15" s="60"/>
      <c r="H15" s="43" t="s">
        <v>724</v>
      </c>
    </row>
    <row r="16" spans="1:11" ht="15.6">
      <c r="A16" s="43" t="s">
        <v>896</v>
      </c>
      <c r="B16" s="68" t="s">
        <v>702</v>
      </c>
      <c r="C16" s="43" t="s">
        <v>76</v>
      </c>
      <c r="D16" s="43"/>
      <c r="E16" s="43"/>
      <c r="F16" s="43" t="s">
        <v>897</v>
      </c>
      <c r="G16" s="60"/>
      <c r="H16" s="43" t="s">
        <v>725</v>
      </c>
    </row>
    <row r="17" spans="1:8" ht="15.6">
      <c r="A17" s="43" t="s">
        <v>898</v>
      </c>
      <c r="B17" s="68" t="s">
        <v>699</v>
      </c>
      <c r="C17" s="43" t="s">
        <v>76</v>
      </c>
      <c r="D17" s="43"/>
      <c r="E17" s="43"/>
      <c r="F17" s="43" t="s">
        <v>899</v>
      </c>
      <c r="G17" s="60"/>
      <c r="H17" s="43" t="s">
        <v>727</v>
      </c>
    </row>
    <row r="18" spans="1:8" ht="15.6">
      <c r="A18" s="43" t="s">
        <v>900</v>
      </c>
      <c r="B18" s="68" t="s">
        <v>701</v>
      </c>
      <c r="C18" s="43" t="s">
        <v>698</v>
      </c>
      <c r="D18" s="43"/>
      <c r="E18" s="43"/>
      <c r="F18" s="43" t="s">
        <v>901</v>
      </c>
      <c r="G18" s="60"/>
      <c r="H18" s="43" t="s">
        <v>728</v>
      </c>
    </row>
    <row r="19" spans="1:8" ht="15.6">
      <c r="A19" s="46" t="s">
        <v>902</v>
      </c>
      <c r="B19" s="46" t="s">
        <v>729</v>
      </c>
      <c r="C19" s="46" t="s">
        <v>76</v>
      </c>
      <c r="D19" s="46">
        <v>0</v>
      </c>
      <c r="E19" s="46"/>
      <c r="F19" s="46" t="s">
        <v>903</v>
      </c>
      <c r="G19" s="70" t="s">
        <v>731</v>
      </c>
      <c r="H19" s="46" t="s">
        <v>903</v>
      </c>
    </row>
    <row r="20" spans="1:8" ht="15.6">
      <c r="A20" s="43" t="s">
        <v>904</v>
      </c>
      <c r="B20" s="43" t="s">
        <v>338</v>
      </c>
      <c r="C20" s="43" t="s">
        <v>76</v>
      </c>
      <c r="D20" s="43"/>
      <c r="E20" s="43"/>
      <c r="F20" s="43" t="s">
        <v>977</v>
      </c>
      <c r="G20" s="43"/>
      <c r="H20" s="43" t="s">
        <v>703</v>
      </c>
    </row>
    <row r="21" spans="1:8" ht="15.6">
      <c r="A21" s="43" t="s">
        <v>906</v>
      </c>
      <c r="B21" s="43" t="s">
        <v>338</v>
      </c>
      <c r="C21" s="43" t="s">
        <v>76</v>
      </c>
      <c r="D21" s="43"/>
      <c r="E21" s="43"/>
      <c r="F21" s="43" t="s">
        <v>907</v>
      </c>
      <c r="G21" s="43"/>
      <c r="H21" s="43" t="s">
        <v>732</v>
      </c>
    </row>
    <row r="22" spans="1:8" ht="15.6">
      <c r="A22" s="43" t="s">
        <v>908</v>
      </c>
      <c r="B22" s="43" t="s">
        <v>338</v>
      </c>
      <c r="C22" s="43" t="s">
        <v>76</v>
      </c>
      <c r="D22" s="43"/>
      <c r="E22" s="43"/>
      <c r="F22" s="43" t="s">
        <v>909</v>
      </c>
      <c r="G22" s="43"/>
      <c r="H22" s="43" t="s">
        <v>733</v>
      </c>
    </row>
    <row r="23" spans="1:8" ht="15.6">
      <c r="A23" s="43" t="s">
        <v>910</v>
      </c>
      <c r="B23" s="43" t="s">
        <v>338</v>
      </c>
      <c r="C23" s="43" t="s">
        <v>76</v>
      </c>
      <c r="D23" s="43"/>
      <c r="E23" s="43"/>
      <c r="F23" s="43" t="s">
        <v>911</v>
      </c>
      <c r="G23" s="43"/>
      <c r="H23" s="43" t="s">
        <v>734</v>
      </c>
    </row>
    <row r="24" spans="1:8" ht="15.6">
      <c r="A24" s="43" t="s">
        <v>912</v>
      </c>
      <c r="B24" s="43" t="s">
        <v>338</v>
      </c>
      <c r="C24" s="43" t="s">
        <v>76</v>
      </c>
      <c r="D24" s="43"/>
      <c r="E24" s="43"/>
      <c r="F24" s="43" t="s">
        <v>913</v>
      </c>
      <c r="G24" s="43"/>
      <c r="H24" s="43" t="s">
        <v>735</v>
      </c>
    </row>
    <row r="25" spans="1:8" ht="15.6">
      <c r="A25" s="43" t="s">
        <v>848</v>
      </c>
      <c r="B25" s="43" t="s">
        <v>82</v>
      </c>
      <c r="C25" s="43" t="s">
        <v>76</v>
      </c>
      <c r="D25" s="43"/>
      <c r="E25" s="43"/>
      <c r="F25" s="43" t="s">
        <v>849</v>
      </c>
      <c r="G25" s="43"/>
      <c r="H25" s="43" t="s">
        <v>152</v>
      </c>
    </row>
    <row r="26" spans="1:8" ht="15.6">
      <c r="A26" s="43" t="s">
        <v>90</v>
      </c>
      <c r="B26" s="43" t="s">
        <v>50</v>
      </c>
      <c r="C26" s="43" t="s">
        <v>76</v>
      </c>
      <c r="D26" s="43"/>
      <c r="E26" s="43"/>
      <c r="F26" s="43" t="s">
        <v>1316</v>
      </c>
      <c r="G26" s="43"/>
      <c r="H26" s="43" t="s">
        <v>1317</v>
      </c>
    </row>
    <row r="27" spans="1:8" ht="15.6">
      <c r="A27" s="43" t="s">
        <v>92</v>
      </c>
      <c r="B27" s="43" t="s">
        <v>50</v>
      </c>
      <c r="C27" s="43" t="s">
        <v>76</v>
      </c>
      <c r="D27" s="43"/>
      <c r="E27" s="43"/>
      <c r="F27" s="43" t="s">
        <v>93</v>
      </c>
      <c r="G27" s="43"/>
      <c r="H27" s="43" t="s">
        <v>93</v>
      </c>
    </row>
    <row r="28" spans="1:8" ht="15.6">
      <c r="A28" s="43" t="s">
        <v>94</v>
      </c>
      <c r="B28" s="43" t="s">
        <v>50</v>
      </c>
      <c r="C28" s="43" t="s">
        <v>76</v>
      </c>
      <c r="D28" s="43"/>
      <c r="E28" s="43"/>
      <c r="F28" s="43" t="s">
        <v>95</v>
      </c>
      <c r="G28" s="43"/>
      <c r="H28" s="43" t="s">
        <v>95</v>
      </c>
    </row>
    <row r="29" spans="1:8" ht="15.6">
      <c r="A29" s="43" t="s">
        <v>96</v>
      </c>
      <c r="B29" s="43" t="s">
        <v>50</v>
      </c>
      <c r="C29" s="43" t="s">
        <v>76</v>
      </c>
      <c r="D29" s="43"/>
      <c r="E29" s="43"/>
      <c r="F29" s="43" t="s">
        <v>97</v>
      </c>
      <c r="G29" s="43"/>
      <c r="H29" s="43" t="s">
        <v>97</v>
      </c>
    </row>
    <row r="31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18"/>
  <sheetViews>
    <sheetView zoomScale="80" zoomScaleNormal="80" workbookViewId="0">
      <selection activeCell="G20" sqref="G20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736</v>
      </c>
      <c r="H2" s="95" t="s">
        <v>8</v>
      </c>
      <c r="I2" s="95" t="s">
        <v>8</v>
      </c>
      <c r="J2" s="96" t="s">
        <v>8</v>
      </c>
      <c r="K2" s="1" t="s">
        <v>921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736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878</v>
      </c>
      <c r="G8" s="49" t="s">
        <v>88</v>
      </c>
      <c r="H8" s="49" t="s">
        <v>67</v>
      </c>
    </row>
    <row r="9" spans="1:11" ht="15.6">
      <c r="A9" s="43" t="s">
        <v>652</v>
      </c>
      <c r="B9" s="68" t="s">
        <v>64</v>
      </c>
      <c r="C9" s="43" t="s">
        <v>76</v>
      </c>
      <c r="D9" s="43"/>
      <c r="E9" s="43"/>
      <c r="F9" s="43" t="s">
        <v>879</v>
      </c>
      <c r="G9" s="60" t="s">
        <v>749</v>
      </c>
      <c r="H9" s="43" t="s">
        <v>531</v>
      </c>
    </row>
    <row r="10" spans="1:11" ht="15.6">
      <c r="A10" s="43" t="s">
        <v>919</v>
      </c>
      <c r="B10" s="68" t="s">
        <v>64</v>
      </c>
      <c r="C10" s="43" t="s">
        <v>76</v>
      </c>
      <c r="D10" s="43"/>
      <c r="E10" s="43"/>
      <c r="F10" s="43" t="s">
        <v>920</v>
      </c>
      <c r="G10" s="71" t="s">
        <v>747</v>
      </c>
      <c r="H10" s="43" t="s">
        <v>739</v>
      </c>
    </row>
    <row r="11" spans="1:11" ht="15.6">
      <c r="A11" s="43" t="s">
        <v>876</v>
      </c>
      <c r="B11" s="43" t="s">
        <v>740</v>
      </c>
      <c r="C11" s="43" t="s">
        <v>76</v>
      </c>
      <c r="D11" s="43"/>
      <c r="E11" s="43"/>
      <c r="F11" s="43" t="s">
        <v>882</v>
      </c>
      <c r="G11" s="43"/>
      <c r="H11" s="43" t="s">
        <v>530</v>
      </c>
    </row>
    <row r="12" spans="1:11" ht="15.6">
      <c r="A12" s="43" t="s">
        <v>848</v>
      </c>
      <c r="B12" s="43" t="s">
        <v>82</v>
      </c>
      <c r="C12" s="43" t="s">
        <v>76</v>
      </c>
      <c r="D12" s="43"/>
      <c r="E12" s="43"/>
      <c r="F12" s="43" t="s">
        <v>849</v>
      </c>
      <c r="G12" s="43"/>
      <c r="H12" s="43" t="s">
        <v>152</v>
      </c>
    </row>
    <row r="13" spans="1:11" ht="15.6">
      <c r="A13" s="43" t="s">
        <v>850</v>
      </c>
      <c r="B13" s="43" t="s">
        <v>50</v>
      </c>
      <c r="C13" s="43" t="s">
        <v>76</v>
      </c>
      <c r="D13" s="43"/>
      <c r="E13" s="43"/>
      <c r="F13" s="43" t="s">
        <v>1031</v>
      </c>
      <c r="G13" s="43"/>
      <c r="H13" s="43" t="s">
        <v>1032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  <row r="1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物料清单表!A1" display="表tb_wuliao_item的ID字段" xr:uid="{00000000-0004-0000-3900-000000000000}"/>
    <hyperlink ref="G10" location="配件销售单表!A1" display="表tb_peijian_xiaoshou的ID字段" xr:uid="{00000000-0004-0000-3900-000001000000}"/>
  </hyperlink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24"/>
  <sheetViews>
    <sheetView topLeftCell="B1" zoomScale="80" zoomScaleNormal="80" workbookViewId="0">
      <selection activeCell="K2" sqref="K2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742</v>
      </c>
      <c r="H2" s="95" t="s">
        <v>8</v>
      </c>
      <c r="I2" s="95" t="s">
        <v>8</v>
      </c>
      <c r="J2" s="96" t="s">
        <v>8</v>
      </c>
      <c r="K2" s="1" t="s">
        <v>988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741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704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922</v>
      </c>
      <c r="B15" s="68" t="s">
        <v>699</v>
      </c>
      <c r="C15" s="43" t="s">
        <v>76</v>
      </c>
      <c r="D15" s="43"/>
      <c r="E15" s="43"/>
      <c r="F15" s="43" t="s">
        <v>923</v>
      </c>
      <c r="G15" s="60"/>
      <c r="H15" s="43" t="s">
        <v>707</v>
      </c>
    </row>
    <row r="16" spans="1:11" ht="15.6">
      <c r="A16" s="43" t="s">
        <v>924</v>
      </c>
      <c r="B16" s="68" t="s">
        <v>743</v>
      </c>
      <c r="C16" s="43" t="s">
        <v>76</v>
      </c>
      <c r="D16" s="43"/>
      <c r="E16" s="43">
        <v>0</v>
      </c>
      <c r="F16" s="43" t="s">
        <v>925</v>
      </c>
      <c r="G16" s="69" t="s">
        <v>748</v>
      </c>
      <c r="H16" s="43" t="s">
        <v>744</v>
      </c>
    </row>
    <row r="17" spans="1:8" ht="15.6">
      <c r="A17" s="43" t="s">
        <v>860</v>
      </c>
      <c r="B17" s="43" t="s">
        <v>227</v>
      </c>
      <c r="C17" s="43" t="s">
        <v>76</v>
      </c>
      <c r="D17" s="43"/>
      <c r="E17" s="43"/>
      <c r="F17" s="43" t="s">
        <v>861</v>
      </c>
      <c r="G17" s="60" t="s">
        <v>746</v>
      </c>
      <c r="H17" s="43" t="s">
        <v>745</v>
      </c>
    </row>
    <row r="18" spans="1:8" ht="15.6">
      <c r="A18" s="43" t="s">
        <v>848</v>
      </c>
      <c r="B18" s="43" t="s">
        <v>82</v>
      </c>
      <c r="C18" s="43" t="s">
        <v>76</v>
      </c>
      <c r="D18" s="43"/>
      <c r="E18" s="43"/>
      <c r="F18" s="43" t="s">
        <v>849</v>
      </c>
      <c r="G18" s="43"/>
      <c r="H18" s="43" t="s">
        <v>152</v>
      </c>
    </row>
    <row r="19" spans="1:8" ht="15.6">
      <c r="A19" s="43" t="s">
        <v>850</v>
      </c>
      <c r="B19" s="43" t="s">
        <v>778</v>
      </c>
      <c r="C19" s="43" t="s">
        <v>76</v>
      </c>
      <c r="D19" s="43"/>
      <c r="E19" s="43"/>
      <c r="F19" s="43" t="s">
        <v>854</v>
      </c>
      <c r="G19" s="43"/>
      <c r="H19" s="43" t="s">
        <v>694</v>
      </c>
    </row>
    <row r="20" spans="1:8" ht="15.6">
      <c r="A20" s="43" t="s">
        <v>92</v>
      </c>
      <c r="B20" s="43" t="s">
        <v>50</v>
      </c>
      <c r="C20" s="43" t="s">
        <v>76</v>
      </c>
      <c r="D20" s="43"/>
      <c r="E20" s="43"/>
      <c r="F20" s="43" t="s">
        <v>93</v>
      </c>
      <c r="G20" s="43"/>
      <c r="H20" s="43" t="s">
        <v>93</v>
      </c>
    </row>
    <row r="21" spans="1:8" ht="15.6">
      <c r="A21" s="43" t="s">
        <v>94</v>
      </c>
      <c r="B21" s="43" t="s">
        <v>50</v>
      </c>
      <c r="C21" s="43" t="s">
        <v>76</v>
      </c>
      <c r="D21" s="43"/>
      <c r="E21" s="43"/>
      <c r="F21" s="43" t="s">
        <v>95</v>
      </c>
      <c r="G21" s="43"/>
      <c r="H21" s="43" t="s">
        <v>95</v>
      </c>
    </row>
    <row r="22" spans="1:8" ht="15.6">
      <c r="A22" s="43" t="s">
        <v>96</v>
      </c>
      <c r="B22" s="43" t="s">
        <v>50</v>
      </c>
      <c r="C22" s="43" t="s">
        <v>76</v>
      </c>
      <c r="D22" s="43"/>
      <c r="E22" s="43"/>
      <c r="F22" s="43" t="s">
        <v>97</v>
      </c>
      <c r="G22" s="43"/>
      <c r="H22" s="43" t="s">
        <v>97</v>
      </c>
    </row>
    <row r="24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7" location="仓库表!A1" display="表tb_cangku的ID字段" xr:uid="{00000000-0004-0000-3A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B12" sqref="B12"/>
    </sheetView>
  </sheetViews>
  <sheetFormatPr defaultRowHeight="14.4"/>
  <cols>
    <col min="1" max="1" width="10" customWidth="1"/>
    <col min="2" max="2" width="24" customWidth="1"/>
    <col min="3" max="3" width="25.88671875" customWidth="1"/>
    <col min="4" max="5" width="14" customWidth="1"/>
    <col min="6" max="6" width="78.109375" customWidth="1"/>
    <col min="258" max="258" width="10" customWidth="1"/>
    <col min="259" max="259" width="24" customWidth="1"/>
    <col min="260" max="260" width="25.88671875" customWidth="1"/>
    <col min="261" max="261" width="14" customWidth="1"/>
    <col min="262" max="262" width="78.109375" customWidth="1"/>
    <col min="514" max="514" width="10" customWidth="1"/>
    <col min="515" max="515" width="24" customWidth="1"/>
    <col min="516" max="516" width="25.88671875" customWidth="1"/>
    <col min="517" max="517" width="14" customWidth="1"/>
    <col min="518" max="518" width="78.109375" customWidth="1"/>
    <col min="770" max="770" width="10" customWidth="1"/>
    <col min="771" max="771" width="24" customWidth="1"/>
    <col min="772" max="772" width="25.88671875" customWidth="1"/>
    <col min="773" max="773" width="14" customWidth="1"/>
    <col min="774" max="774" width="78.109375" customWidth="1"/>
    <col min="1026" max="1026" width="10" customWidth="1"/>
    <col min="1027" max="1027" width="24" customWidth="1"/>
    <col min="1028" max="1028" width="25.88671875" customWidth="1"/>
    <col min="1029" max="1029" width="14" customWidth="1"/>
    <col min="1030" max="1030" width="78.109375" customWidth="1"/>
    <col min="1282" max="1282" width="10" customWidth="1"/>
    <col min="1283" max="1283" width="24" customWidth="1"/>
    <col min="1284" max="1284" width="25.88671875" customWidth="1"/>
    <col min="1285" max="1285" width="14" customWidth="1"/>
    <col min="1286" max="1286" width="78.109375" customWidth="1"/>
    <col min="1538" max="1538" width="10" customWidth="1"/>
    <col min="1539" max="1539" width="24" customWidth="1"/>
    <col min="1540" max="1540" width="25.88671875" customWidth="1"/>
    <col min="1541" max="1541" width="14" customWidth="1"/>
    <col min="1542" max="1542" width="78.109375" customWidth="1"/>
    <col min="1794" max="1794" width="10" customWidth="1"/>
    <col min="1795" max="1795" width="24" customWidth="1"/>
    <col min="1796" max="1796" width="25.88671875" customWidth="1"/>
    <col min="1797" max="1797" width="14" customWidth="1"/>
    <col min="1798" max="1798" width="78.109375" customWidth="1"/>
    <col min="2050" max="2050" width="10" customWidth="1"/>
    <col min="2051" max="2051" width="24" customWidth="1"/>
    <col min="2052" max="2052" width="25.88671875" customWidth="1"/>
    <col min="2053" max="2053" width="14" customWidth="1"/>
    <col min="2054" max="2054" width="78.109375" customWidth="1"/>
    <col min="2306" max="2306" width="10" customWidth="1"/>
    <col min="2307" max="2307" width="24" customWidth="1"/>
    <col min="2308" max="2308" width="25.88671875" customWidth="1"/>
    <col min="2309" max="2309" width="14" customWidth="1"/>
    <col min="2310" max="2310" width="78.109375" customWidth="1"/>
    <col min="2562" max="2562" width="10" customWidth="1"/>
    <col min="2563" max="2563" width="24" customWidth="1"/>
    <col min="2564" max="2564" width="25.88671875" customWidth="1"/>
    <col min="2565" max="2565" width="14" customWidth="1"/>
    <col min="2566" max="2566" width="78.109375" customWidth="1"/>
    <col min="2818" max="2818" width="10" customWidth="1"/>
    <col min="2819" max="2819" width="24" customWidth="1"/>
    <col min="2820" max="2820" width="25.88671875" customWidth="1"/>
    <col min="2821" max="2821" width="14" customWidth="1"/>
    <col min="2822" max="2822" width="78.109375" customWidth="1"/>
    <col min="3074" max="3074" width="10" customWidth="1"/>
    <col min="3075" max="3075" width="24" customWidth="1"/>
    <col min="3076" max="3076" width="25.88671875" customWidth="1"/>
    <col min="3077" max="3077" width="14" customWidth="1"/>
    <col min="3078" max="3078" width="78.109375" customWidth="1"/>
    <col min="3330" max="3330" width="10" customWidth="1"/>
    <col min="3331" max="3331" width="24" customWidth="1"/>
    <col min="3332" max="3332" width="25.88671875" customWidth="1"/>
    <col min="3333" max="3333" width="14" customWidth="1"/>
    <col min="3334" max="3334" width="78.109375" customWidth="1"/>
    <col min="3586" max="3586" width="10" customWidth="1"/>
    <col min="3587" max="3587" width="24" customWidth="1"/>
    <col min="3588" max="3588" width="25.88671875" customWidth="1"/>
    <col min="3589" max="3589" width="14" customWidth="1"/>
    <col min="3590" max="3590" width="78.109375" customWidth="1"/>
    <col min="3842" max="3842" width="10" customWidth="1"/>
    <col min="3843" max="3843" width="24" customWidth="1"/>
    <col min="3844" max="3844" width="25.88671875" customWidth="1"/>
    <col min="3845" max="3845" width="14" customWidth="1"/>
    <col min="3846" max="3846" width="78.109375" customWidth="1"/>
    <col min="4098" max="4098" width="10" customWidth="1"/>
    <col min="4099" max="4099" width="24" customWidth="1"/>
    <col min="4100" max="4100" width="25.88671875" customWidth="1"/>
    <col min="4101" max="4101" width="14" customWidth="1"/>
    <col min="4102" max="4102" width="78.109375" customWidth="1"/>
    <col min="4354" max="4354" width="10" customWidth="1"/>
    <col min="4355" max="4355" width="24" customWidth="1"/>
    <col min="4356" max="4356" width="25.88671875" customWidth="1"/>
    <col min="4357" max="4357" width="14" customWidth="1"/>
    <col min="4358" max="4358" width="78.109375" customWidth="1"/>
    <col min="4610" max="4610" width="10" customWidth="1"/>
    <col min="4611" max="4611" width="24" customWidth="1"/>
    <col min="4612" max="4612" width="25.88671875" customWidth="1"/>
    <col min="4613" max="4613" width="14" customWidth="1"/>
    <col min="4614" max="4614" width="78.109375" customWidth="1"/>
    <col min="4866" max="4866" width="10" customWidth="1"/>
    <col min="4867" max="4867" width="24" customWidth="1"/>
    <col min="4868" max="4868" width="25.88671875" customWidth="1"/>
    <col min="4869" max="4869" width="14" customWidth="1"/>
    <col min="4870" max="4870" width="78.109375" customWidth="1"/>
    <col min="5122" max="5122" width="10" customWidth="1"/>
    <col min="5123" max="5123" width="24" customWidth="1"/>
    <col min="5124" max="5124" width="25.88671875" customWidth="1"/>
    <col min="5125" max="5125" width="14" customWidth="1"/>
    <col min="5126" max="5126" width="78.109375" customWidth="1"/>
    <col min="5378" max="5378" width="10" customWidth="1"/>
    <col min="5379" max="5379" width="24" customWidth="1"/>
    <col min="5380" max="5380" width="25.88671875" customWidth="1"/>
    <col min="5381" max="5381" width="14" customWidth="1"/>
    <col min="5382" max="5382" width="78.109375" customWidth="1"/>
    <col min="5634" max="5634" width="10" customWidth="1"/>
    <col min="5635" max="5635" width="24" customWidth="1"/>
    <col min="5636" max="5636" width="25.88671875" customWidth="1"/>
    <col min="5637" max="5637" width="14" customWidth="1"/>
    <col min="5638" max="5638" width="78.109375" customWidth="1"/>
    <col min="5890" max="5890" width="10" customWidth="1"/>
    <col min="5891" max="5891" width="24" customWidth="1"/>
    <col min="5892" max="5892" width="25.88671875" customWidth="1"/>
    <col min="5893" max="5893" width="14" customWidth="1"/>
    <col min="5894" max="5894" width="78.109375" customWidth="1"/>
    <col min="6146" max="6146" width="10" customWidth="1"/>
    <col min="6147" max="6147" width="24" customWidth="1"/>
    <col min="6148" max="6148" width="25.88671875" customWidth="1"/>
    <col min="6149" max="6149" width="14" customWidth="1"/>
    <col min="6150" max="6150" width="78.109375" customWidth="1"/>
    <col min="6402" max="6402" width="10" customWidth="1"/>
    <col min="6403" max="6403" width="24" customWidth="1"/>
    <col min="6404" max="6404" width="25.88671875" customWidth="1"/>
    <col min="6405" max="6405" width="14" customWidth="1"/>
    <col min="6406" max="6406" width="78.109375" customWidth="1"/>
    <col min="6658" max="6658" width="10" customWidth="1"/>
    <col min="6659" max="6659" width="24" customWidth="1"/>
    <col min="6660" max="6660" width="25.88671875" customWidth="1"/>
    <col min="6661" max="6661" width="14" customWidth="1"/>
    <col min="6662" max="6662" width="78.109375" customWidth="1"/>
    <col min="6914" max="6914" width="10" customWidth="1"/>
    <col min="6915" max="6915" width="24" customWidth="1"/>
    <col min="6916" max="6916" width="25.88671875" customWidth="1"/>
    <col min="6917" max="6917" width="14" customWidth="1"/>
    <col min="6918" max="6918" width="78.109375" customWidth="1"/>
    <col min="7170" max="7170" width="10" customWidth="1"/>
    <col min="7171" max="7171" width="24" customWidth="1"/>
    <col min="7172" max="7172" width="25.88671875" customWidth="1"/>
    <col min="7173" max="7173" width="14" customWidth="1"/>
    <col min="7174" max="7174" width="78.109375" customWidth="1"/>
    <col min="7426" max="7426" width="10" customWidth="1"/>
    <col min="7427" max="7427" width="24" customWidth="1"/>
    <col min="7428" max="7428" width="25.88671875" customWidth="1"/>
    <col min="7429" max="7429" width="14" customWidth="1"/>
    <col min="7430" max="7430" width="78.109375" customWidth="1"/>
    <col min="7682" max="7682" width="10" customWidth="1"/>
    <col min="7683" max="7683" width="24" customWidth="1"/>
    <col min="7684" max="7684" width="25.88671875" customWidth="1"/>
    <col min="7685" max="7685" width="14" customWidth="1"/>
    <col min="7686" max="7686" width="78.109375" customWidth="1"/>
    <col min="7938" max="7938" width="10" customWidth="1"/>
    <col min="7939" max="7939" width="24" customWidth="1"/>
    <col min="7940" max="7940" width="25.88671875" customWidth="1"/>
    <col min="7941" max="7941" width="14" customWidth="1"/>
    <col min="7942" max="7942" width="78.109375" customWidth="1"/>
    <col min="8194" max="8194" width="10" customWidth="1"/>
    <col min="8195" max="8195" width="24" customWidth="1"/>
    <col min="8196" max="8196" width="25.88671875" customWidth="1"/>
    <col min="8197" max="8197" width="14" customWidth="1"/>
    <col min="8198" max="8198" width="78.109375" customWidth="1"/>
    <col min="8450" max="8450" width="10" customWidth="1"/>
    <col min="8451" max="8451" width="24" customWidth="1"/>
    <col min="8452" max="8452" width="25.88671875" customWidth="1"/>
    <col min="8453" max="8453" width="14" customWidth="1"/>
    <col min="8454" max="8454" width="78.109375" customWidth="1"/>
    <col min="8706" max="8706" width="10" customWidth="1"/>
    <col min="8707" max="8707" width="24" customWidth="1"/>
    <col min="8708" max="8708" width="25.88671875" customWidth="1"/>
    <col min="8709" max="8709" width="14" customWidth="1"/>
    <col min="8710" max="8710" width="78.109375" customWidth="1"/>
    <col min="8962" max="8962" width="10" customWidth="1"/>
    <col min="8963" max="8963" width="24" customWidth="1"/>
    <col min="8964" max="8964" width="25.88671875" customWidth="1"/>
    <col min="8965" max="8965" width="14" customWidth="1"/>
    <col min="8966" max="8966" width="78.109375" customWidth="1"/>
    <col min="9218" max="9218" width="10" customWidth="1"/>
    <col min="9219" max="9219" width="24" customWidth="1"/>
    <col min="9220" max="9220" width="25.88671875" customWidth="1"/>
    <col min="9221" max="9221" width="14" customWidth="1"/>
    <col min="9222" max="9222" width="78.109375" customWidth="1"/>
    <col min="9474" max="9474" width="10" customWidth="1"/>
    <col min="9475" max="9475" width="24" customWidth="1"/>
    <col min="9476" max="9476" width="25.88671875" customWidth="1"/>
    <col min="9477" max="9477" width="14" customWidth="1"/>
    <col min="9478" max="9478" width="78.109375" customWidth="1"/>
    <col min="9730" max="9730" width="10" customWidth="1"/>
    <col min="9731" max="9731" width="24" customWidth="1"/>
    <col min="9732" max="9732" width="25.88671875" customWidth="1"/>
    <col min="9733" max="9733" width="14" customWidth="1"/>
    <col min="9734" max="9734" width="78.109375" customWidth="1"/>
    <col min="9986" max="9986" width="10" customWidth="1"/>
    <col min="9987" max="9987" width="24" customWidth="1"/>
    <col min="9988" max="9988" width="25.88671875" customWidth="1"/>
    <col min="9989" max="9989" width="14" customWidth="1"/>
    <col min="9990" max="9990" width="78.109375" customWidth="1"/>
    <col min="10242" max="10242" width="10" customWidth="1"/>
    <col min="10243" max="10243" width="24" customWidth="1"/>
    <col min="10244" max="10244" width="25.88671875" customWidth="1"/>
    <col min="10245" max="10245" width="14" customWidth="1"/>
    <col min="10246" max="10246" width="78.109375" customWidth="1"/>
    <col min="10498" max="10498" width="10" customWidth="1"/>
    <col min="10499" max="10499" width="24" customWidth="1"/>
    <col min="10500" max="10500" width="25.88671875" customWidth="1"/>
    <col min="10501" max="10501" width="14" customWidth="1"/>
    <col min="10502" max="10502" width="78.109375" customWidth="1"/>
    <col min="10754" max="10754" width="10" customWidth="1"/>
    <col min="10755" max="10755" width="24" customWidth="1"/>
    <col min="10756" max="10756" width="25.88671875" customWidth="1"/>
    <col min="10757" max="10757" width="14" customWidth="1"/>
    <col min="10758" max="10758" width="78.109375" customWidth="1"/>
    <col min="11010" max="11010" width="10" customWidth="1"/>
    <col min="11011" max="11011" width="24" customWidth="1"/>
    <col min="11012" max="11012" width="25.88671875" customWidth="1"/>
    <col min="11013" max="11013" width="14" customWidth="1"/>
    <col min="11014" max="11014" width="78.109375" customWidth="1"/>
    <col min="11266" max="11266" width="10" customWidth="1"/>
    <col min="11267" max="11267" width="24" customWidth="1"/>
    <col min="11268" max="11268" width="25.88671875" customWidth="1"/>
    <col min="11269" max="11269" width="14" customWidth="1"/>
    <col min="11270" max="11270" width="78.109375" customWidth="1"/>
    <col min="11522" max="11522" width="10" customWidth="1"/>
    <col min="11523" max="11523" width="24" customWidth="1"/>
    <col min="11524" max="11524" width="25.88671875" customWidth="1"/>
    <col min="11525" max="11525" width="14" customWidth="1"/>
    <col min="11526" max="11526" width="78.109375" customWidth="1"/>
    <col min="11778" max="11778" width="10" customWidth="1"/>
    <col min="11779" max="11779" width="24" customWidth="1"/>
    <col min="11780" max="11780" width="25.88671875" customWidth="1"/>
    <col min="11781" max="11781" width="14" customWidth="1"/>
    <col min="11782" max="11782" width="78.109375" customWidth="1"/>
    <col min="12034" max="12034" width="10" customWidth="1"/>
    <col min="12035" max="12035" width="24" customWidth="1"/>
    <col min="12036" max="12036" width="25.88671875" customWidth="1"/>
    <col min="12037" max="12037" width="14" customWidth="1"/>
    <col min="12038" max="12038" width="78.109375" customWidth="1"/>
    <col min="12290" max="12290" width="10" customWidth="1"/>
    <col min="12291" max="12291" width="24" customWidth="1"/>
    <col min="12292" max="12292" width="25.88671875" customWidth="1"/>
    <col min="12293" max="12293" width="14" customWidth="1"/>
    <col min="12294" max="12294" width="78.109375" customWidth="1"/>
    <col min="12546" max="12546" width="10" customWidth="1"/>
    <col min="12547" max="12547" width="24" customWidth="1"/>
    <col min="12548" max="12548" width="25.88671875" customWidth="1"/>
    <col min="12549" max="12549" width="14" customWidth="1"/>
    <col min="12550" max="12550" width="78.109375" customWidth="1"/>
    <col min="12802" max="12802" width="10" customWidth="1"/>
    <col min="12803" max="12803" width="24" customWidth="1"/>
    <col min="12804" max="12804" width="25.88671875" customWidth="1"/>
    <col min="12805" max="12805" width="14" customWidth="1"/>
    <col min="12806" max="12806" width="78.109375" customWidth="1"/>
    <col min="13058" max="13058" width="10" customWidth="1"/>
    <col min="13059" max="13059" width="24" customWidth="1"/>
    <col min="13060" max="13060" width="25.88671875" customWidth="1"/>
    <col min="13061" max="13061" width="14" customWidth="1"/>
    <col min="13062" max="13062" width="78.109375" customWidth="1"/>
    <col min="13314" max="13314" width="10" customWidth="1"/>
    <col min="13315" max="13315" width="24" customWidth="1"/>
    <col min="13316" max="13316" width="25.88671875" customWidth="1"/>
    <col min="13317" max="13317" width="14" customWidth="1"/>
    <col min="13318" max="13318" width="78.109375" customWidth="1"/>
    <col min="13570" max="13570" width="10" customWidth="1"/>
    <col min="13571" max="13571" width="24" customWidth="1"/>
    <col min="13572" max="13572" width="25.88671875" customWidth="1"/>
    <col min="13573" max="13573" width="14" customWidth="1"/>
    <col min="13574" max="13574" width="78.109375" customWidth="1"/>
    <col min="13826" max="13826" width="10" customWidth="1"/>
    <col min="13827" max="13827" width="24" customWidth="1"/>
    <col min="13828" max="13828" width="25.88671875" customWidth="1"/>
    <col min="13829" max="13829" width="14" customWidth="1"/>
    <col min="13830" max="13830" width="78.109375" customWidth="1"/>
    <col min="14082" max="14082" width="10" customWidth="1"/>
    <col min="14083" max="14083" width="24" customWidth="1"/>
    <col min="14084" max="14084" width="25.88671875" customWidth="1"/>
    <col min="14085" max="14085" width="14" customWidth="1"/>
    <col min="14086" max="14086" width="78.109375" customWidth="1"/>
    <col min="14338" max="14338" width="10" customWidth="1"/>
    <col min="14339" max="14339" width="24" customWidth="1"/>
    <col min="14340" max="14340" width="25.88671875" customWidth="1"/>
    <col min="14341" max="14341" width="14" customWidth="1"/>
    <col min="14342" max="14342" width="78.109375" customWidth="1"/>
    <col min="14594" max="14594" width="10" customWidth="1"/>
    <col min="14595" max="14595" width="24" customWidth="1"/>
    <col min="14596" max="14596" width="25.88671875" customWidth="1"/>
    <col min="14597" max="14597" width="14" customWidth="1"/>
    <col min="14598" max="14598" width="78.109375" customWidth="1"/>
    <col min="14850" max="14850" width="10" customWidth="1"/>
    <col min="14851" max="14851" width="24" customWidth="1"/>
    <col min="14852" max="14852" width="25.88671875" customWidth="1"/>
    <col min="14853" max="14853" width="14" customWidth="1"/>
    <col min="14854" max="14854" width="78.109375" customWidth="1"/>
    <col min="15106" max="15106" width="10" customWidth="1"/>
    <col min="15107" max="15107" width="24" customWidth="1"/>
    <col min="15108" max="15108" width="25.88671875" customWidth="1"/>
    <col min="15109" max="15109" width="14" customWidth="1"/>
    <col min="15110" max="15110" width="78.109375" customWidth="1"/>
    <col min="15362" max="15362" width="10" customWidth="1"/>
    <col min="15363" max="15363" width="24" customWidth="1"/>
    <col min="15364" max="15364" width="25.88671875" customWidth="1"/>
    <col min="15365" max="15365" width="14" customWidth="1"/>
    <col min="15366" max="15366" width="78.109375" customWidth="1"/>
    <col min="15618" max="15618" width="10" customWidth="1"/>
    <col min="15619" max="15619" width="24" customWidth="1"/>
    <col min="15620" max="15620" width="25.88671875" customWidth="1"/>
    <col min="15621" max="15621" width="14" customWidth="1"/>
    <col min="15622" max="15622" width="78.109375" customWidth="1"/>
    <col min="15874" max="15874" width="10" customWidth="1"/>
    <col min="15875" max="15875" width="24" customWidth="1"/>
    <col min="15876" max="15876" width="25.88671875" customWidth="1"/>
    <col min="15877" max="15877" width="14" customWidth="1"/>
    <col min="15878" max="15878" width="78.109375" customWidth="1"/>
    <col min="16130" max="16130" width="10" customWidth="1"/>
    <col min="16131" max="16131" width="24" customWidth="1"/>
    <col min="16132" max="16132" width="25.88671875" customWidth="1"/>
    <col min="16133" max="16133" width="14" customWidth="1"/>
    <col min="16134" max="16134" width="78.109375" customWidth="1"/>
  </cols>
  <sheetData>
    <row r="1" spans="1:6">
      <c r="A1" s="2" t="s">
        <v>0</v>
      </c>
      <c r="B1" s="3"/>
      <c r="C1" s="3"/>
      <c r="D1" s="3"/>
      <c r="E1" s="3"/>
      <c r="F1" s="4"/>
    </row>
    <row r="2" spans="1:6">
      <c r="A2" s="5"/>
      <c r="B2" s="6"/>
      <c r="C2" s="6"/>
      <c r="D2" s="6"/>
      <c r="E2" s="6"/>
      <c r="F2" s="7"/>
    </row>
    <row r="3" spans="1:6">
      <c r="A3" s="8" t="s">
        <v>14</v>
      </c>
      <c r="B3" s="9"/>
      <c r="C3" s="9"/>
      <c r="D3" s="9"/>
      <c r="E3" s="9"/>
      <c r="F3" s="10"/>
    </row>
    <row r="4" spans="1:6">
      <c r="A4" s="11" t="s">
        <v>29</v>
      </c>
      <c r="B4" s="12"/>
      <c r="C4" s="12"/>
      <c r="D4" s="12"/>
      <c r="E4" s="12"/>
      <c r="F4" s="13"/>
    </row>
    <row r="5" spans="1:6">
      <c r="A5" s="14" t="s">
        <v>30</v>
      </c>
      <c r="B5" s="15"/>
      <c r="C5" s="15"/>
      <c r="D5" s="15"/>
      <c r="E5" s="15"/>
      <c r="F5" s="16"/>
    </row>
    <row r="6" spans="1:6">
      <c r="A6" s="17"/>
      <c r="B6" s="18"/>
      <c r="C6" s="18"/>
      <c r="D6" s="18"/>
      <c r="E6" s="18"/>
      <c r="F6" s="19"/>
    </row>
    <row r="7" spans="1:6" s="23" customFormat="1">
      <c r="A7" s="20" t="s">
        <v>2</v>
      </c>
      <c r="B7" s="21" t="s">
        <v>31</v>
      </c>
      <c r="C7" s="20" t="s">
        <v>4</v>
      </c>
      <c r="D7" s="22" t="s">
        <v>5</v>
      </c>
      <c r="E7" s="22" t="s">
        <v>25</v>
      </c>
      <c r="F7" s="22" t="s">
        <v>6</v>
      </c>
    </row>
    <row r="8" spans="1:6">
      <c r="A8" s="1">
        <v>1</v>
      </c>
      <c r="B8" s="1" t="s">
        <v>32</v>
      </c>
      <c r="C8" s="1" t="s">
        <v>98</v>
      </c>
      <c r="D8" s="1" t="s">
        <v>33</v>
      </c>
      <c r="E8" s="1" t="s">
        <v>26</v>
      </c>
      <c r="F8" s="42" t="s">
        <v>34</v>
      </c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21"/>
  <sheetViews>
    <sheetView topLeftCell="E1" zoomScale="80" zoomScaleNormal="80" workbookViewId="0">
      <selection activeCell="K2" sqref="K2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755</v>
      </c>
      <c r="H2" s="95" t="s">
        <v>8</v>
      </c>
      <c r="I2" s="95" t="s">
        <v>8</v>
      </c>
      <c r="J2" s="96" t="s">
        <v>8</v>
      </c>
      <c r="K2" s="1" t="s">
        <v>976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754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878</v>
      </c>
      <c r="G8" s="49" t="s">
        <v>88</v>
      </c>
      <c r="H8" s="49" t="s">
        <v>67</v>
      </c>
    </row>
    <row r="9" spans="1:11" ht="15.6">
      <c r="A9" s="43" t="s">
        <v>874</v>
      </c>
      <c r="B9" s="68" t="s">
        <v>64</v>
      </c>
      <c r="C9" s="43" t="s">
        <v>76</v>
      </c>
      <c r="D9" s="43"/>
      <c r="E9" s="43"/>
      <c r="F9" s="43" t="s">
        <v>879</v>
      </c>
      <c r="G9" s="60" t="s">
        <v>767</v>
      </c>
      <c r="H9" s="43" t="s">
        <v>531</v>
      </c>
    </row>
    <row r="10" spans="1:11" ht="15.6">
      <c r="A10" s="43" t="s">
        <v>926</v>
      </c>
      <c r="B10" s="68" t="s">
        <v>64</v>
      </c>
      <c r="C10" s="43" t="s">
        <v>76</v>
      </c>
      <c r="D10" s="43"/>
      <c r="E10" s="43"/>
      <c r="F10" s="43" t="s">
        <v>931</v>
      </c>
      <c r="G10" s="60" t="s">
        <v>762</v>
      </c>
      <c r="H10" s="43" t="s">
        <v>712</v>
      </c>
    </row>
    <row r="11" spans="1:11" ht="15.6">
      <c r="A11" s="43" t="s">
        <v>927</v>
      </c>
      <c r="B11" s="43" t="s">
        <v>709</v>
      </c>
      <c r="C11" s="43" t="s">
        <v>76</v>
      </c>
      <c r="D11" s="43"/>
      <c r="E11" s="43"/>
      <c r="F11" s="43" t="s">
        <v>932</v>
      </c>
      <c r="G11" s="43"/>
      <c r="H11" s="43" t="s">
        <v>708</v>
      </c>
    </row>
    <row r="12" spans="1:11" ht="15.6">
      <c r="A12" s="43" t="s">
        <v>928</v>
      </c>
      <c r="B12" s="43" t="s">
        <v>709</v>
      </c>
      <c r="C12" s="43" t="s">
        <v>76</v>
      </c>
      <c r="D12" s="43"/>
      <c r="E12" s="43"/>
      <c r="F12" s="43" t="s">
        <v>933</v>
      </c>
      <c r="G12" s="43"/>
      <c r="H12" s="43" t="s">
        <v>750</v>
      </c>
    </row>
    <row r="13" spans="1:11" ht="15.6">
      <c r="A13" s="43" t="s">
        <v>929</v>
      </c>
      <c r="B13" s="43" t="s">
        <v>710</v>
      </c>
      <c r="C13" s="43" t="s">
        <v>76</v>
      </c>
      <c r="D13" s="43"/>
      <c r="E13" s="43"/>
      <c r="F13" s="43" t="s">
        <v>934</v>
      </c>
      <c r="G13" s="43"/>
      <c r="H13" s="43" t="s">
        <v>751</v>
      </c>
    </row>
    <row r="14" spans="1:11" ht="15.6">
      <c r="A14" s="43" t="s">
        <v>930</v>
      </c>
      <c r="B14" s="43" t="s">
        <v>711</v>
      </c>
      <c r="C14" s="43" t="s">
        <v>76</v>
      </c>
      <c r="D14" s="43">
        <v>0</v>
      </c>
      <c r="E14" s="43"/>
      <c r="F14" s="43" t="s">
        <v>935</v>
      </c>
      <c r="G14" s="43" t="s">
        <v>753</v>
      </c>
      <c r="H14" s="43" t="s">
        <v>752</v>
      </c>
    </row>
    <row r="15" spans="1:11" ht="15.6">
      <c r="A15" s="43" t="s">
        <v>848</v>
      </c>
      <c r="B15" s="43" t="s">
        <v>82</v>
      </c>
      <c r="C15" s="43" t="s">
        <v>76</v>
      </c>
      <c r="D15" s="43"/>
      <c r="E15" s="43"/>
      <c r="F15" s="43" t="s">
        <v>849</v>
      </c>
      <c r="G15" s="43"/>
      <c r="H15" s="43" t="s">
        <v>152</v>
      </c>
    </row>
    <row r="16" spans="1:11" ht="15.6">
      <c r="A16" s="43" t="s">
        <v>850</v>
      </c>
      <c r="B16" s="43" t="s">
        <v>50</v>
      </c>
      <c r="C16" s="43" t="s">
        <v>76</v>
      </c>
      <c r="D16" s="43"/>
      <c r="E16" s="43"/>
      <c r="F16" s="43" t="s">
        <v>854</v>
      </c>
      <c r="G16" s="43"/>
      <c r="H16" s="43" t="s">
        <v>91</v>
      </c>
    </row>
    <row r="17" spans="1:8" ht="15.6">
      <c r="A17" s="43" t="s">
        <v>92</v>
      </c>
      <c r="B17" s="43" t="s">
        <v>50</v>
      </c>
      <c r="C17" s="43" t="s">
        <v>76</v>
      </c>
      <c r="D17" s="43"/>
      <c r="E17" s="43"/>
      <c r="F17" s="43" t="s">
        <v>93</v>
      </c>
      <c r="G17" s="43"/>
      <c r="H17" s="43" t="s">
        <v>93</v>
      </c>
    </row>
    <row r="18" spans="1:8" ht="15.6">
      <c r="A18" s="43" t="s">
        <v>94</v>
      </c>
      <c r="B18" s="43" t="s">
        <v>50</v>
      </c>
      <c r="C18" s="43" t="s">
        <v>76</v>
      </c>
      <c r="D18" s="43"/>
      <c r="E18" s="43"/>
      <c r="F18" s="43" t="s">
        <v>95</v>
      </c>
      <c r="G18" s="43"/>
      <c r="H18" s="43" t="s">
        <v>95</v>
      </c>
    </row>
    <row r="19" spans="1:8" ht="15.6">
      <c r="A19" s="43" t="s">
        <v>96</v>
      </c>
      <c r="B19" s="43" t="s">
        <v>50</v>
      </c>
      <c r="C19" s="43" t="s">
        <v>76</v>
      </c>
      <c r="D19" s="43"/>
      <c r="E19" s="43"/>
      <c r="F19" s="43" t="s">
        <v>97</v>
      </c>
      <c r="G19" s="43"/>
      <c r="H19" s="43" t="s">
        <v>97</v>
      </c>
    </row>
    <row r="21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0" location="盘点单表!A1" display="表tb_pandian_dan的ID字段" xr:uid="{00000000-0004-0000-3B00-000000000000}"/>
    <hyperlink ref="G9" location="物料清单表!A1" display="表tb_wuliao_item的ID字段" xr:uid="{00000000-0004-0000-3B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25"/>
  <sheetViews>
    <sheetView zoomScale="80" zoomScaleNormal="80" workbookViewId="0">
      <selection activeCell="K2" sqref="K2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936</v>
      </c>
      <c r="H2" s="95" t="s">
        <v>8</v>
      </c>
      <c r="I2" s="95" t="s">
        <v>8</v>
      </c>
      <c r="J2" s="96" t="s">
        <v>8</v>
      </c>
      <c r="K2" s="1" t="s">
        <v>1040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756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704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863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937</v>
      </c>
      <c r="B15" s="68" t="s">
        <v>699</v>
      </c>
      <c r="C15" s="43" t="s">
        <v>76</v>
      </c>
      <c r="D15" s="43"/>
      <c r="E15" s="43"/>
      <c r="F15" s="43" t="s">
        <v>938</v>
      </c>
      <c r="G15" s="60"/>
      <c r="H15" s="43" t="s">
        <v>758</v>
      </c>
    </row>
    <row r="16" spans="1:11" ht="15.6">
      <c r="A16" s="43" t="s">
        <v>939</v>
      </c>
      <c r="B16" s="68" t="s">
        <v>743</v>
      </c>
      <c r="C16" s="43" t="s">
        <v>76</v>
      </c>
      <c r="D16" s="43">
        <v>0</v>
      </c>
      <c r="E16" s="43"/>
      <c r="F16" s="43" t="s">
        <v>940</v>
      </c>
      <c r="G16" s="69" t="s">
        <v>757</v>
      </c>
      <c r="H16" s="43" t="s">
        <v>759</v>
      </c>
    </row>
    <row r="17" spans="1:8" ht="15.6">
      <c r="A17" s="43" t="s">
        <v>941</v>
      </c>
      <c r="B17" s="43" t="s">
        <v>227</v>
      </c>
      <c r="C17" s="43" t="s">
        <v>76</v>
      </c>
      <c r="D17" s="43"/>
      <c r="E17" s="43"/>
      <c r="F17" s="43" t="s">
        <v>942</v>
      </c>
      <c r="G17" s="60" t="s">
        <v>763</v>
      </c>
      <c r="H17" s="43" t="s">
        <v>760</v>
      </c>
    </row>
    <row r="18" spans="1:8" ht="15.6">
      <c r="A18" s="43" t="s">
        <v>943</v>
      </c>
      <c r="B18" s="43" t="s">
        <v>227</v>
      </c>
      <c r="C18" s="43" t="s">
        <v>76</v>
      </c>
      <c r="D18" s="43"/>
      <c r="E18" s="43"/>
      <c r="F18" s="43" t="s">
        <v>944</v>
      </c>
      <c r="G18" s="60" t="s">
        <v>764</v>
      </c>
      <c r="H18" s="43" t="s">
        <v>761</v>
      </c>
    </row>
    <row r="19" spans="1:8" ht="15.6">
      <c r="A19" s="43" t="s">
        <v>848</v>
      </c>
      <c r="B19" s="43" t="s">
        <v>82</v>
      </c>
      <c r="C19" s="43" t="s">
        <v>76</v>
      </c>
      <c r="D19" s="43"/>
      <c r="E19" s="43"/>
      <c r="F19" s="43" t="s">
        <v>849</v>
      </c>
      <c r="G19" s="43"/>
      <c r="H19" s="43" t="s">
        <v>152</v>
      </c>
    </row>
    <row r="20" spans="1:8" ht="15.6">
      <c r="A20" s="43" t="s">
        <v>850</v>
      </c>
      <c r="B20" s="43" t="s">
        <v>778</v>
      </c>
      <c r="C20" s="43" t="s">
        <v>76</v>
      </c>
      <c r="D20" s="43"/>
      <c r="E20" s="43"/>
      <c r="F20" s="43" t="s">
        <v>854</v>
      </c>
      <c r="G20" s="43"/>
      <c r="H20" s="43" t="s">
        <v>91</v>
      </c>
    </row>
    <row r="21" spans="1:8" ht="15.6">
      <c r="A21" s="43" t="s">
        <v>92</v>
      </c>
      <c r="B21" s="43" t="s">
        <v>50</v>
      </c>
      <c r="C21" s="43" t="s">
        <v>76</v>
      </c>
      <c r="D21" s="43"/>
      <c r="E21" s="43"/>
      <c r="F21" s="43" t="s">
        <v>713</v>
      </c>
      <c r="G21" s="43"/>
      <c r="H21" s="43" t="s">
        <v>93</v>
      </c>
    </row>
    <row r="22" spans="1:8" ht="15.6">
      <c r="A22" s="43" t="s">
        <v>94</v>
      </c>
      <c r="B22" s="43" t="s">
        <v>50</v>
      </c>
      <c r="C22" s="43" t="s">
        <v>76</v>
      </c>
      <c r="D22" s="43"/>
      <c r="E22" s="43"/>
      <c r="F22" s="43" t="s">
        <v>95</v>
      </c>
      <c r="G22" s="43"/>
      <c r="H22" s="43" t="s">
        <v>95</v>
      </c>
    </row>
    <row r="23" spans="1:8" ht="15.6">
      <c r="A23" s="43" t="s">
        <v>96</v>
      </c>
      <c r="B23" s="43" t="s">
        <v>50</v>
      </c>
      <c r="C23" s="43" t="s">
        <v>76</v>
      </c>
      <c r="D23" s="43"/>
      <c r="E23" s="43"/>
      <c r="F23" s="43" t="s">
        <v>97</v>
      </c>
      <c r="G23" s="43"/>
      <c r="H23" s="43" t="s">
        <v>97</v>
      </c>
    </row>
    <row r="25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7" location="仓库表!A1" display="表tb_cangku的ID字段" xr:uid="{00000000-0004-0000-3C00-000000000000}"/>
    <hyperlink ref="G18" location="仓库表!A1" display="表tb_cangku的ID字段" xr:uid="{00000000-0004-0000-3C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K18"/>
  <sheetViews>
    <sheetView zoomScale="80" zoomScaleNormal="80" workbookViewId="0">
      <selection activeCell="K2" sqref="K2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766</v>
      </c>
      <c r="H2" s="95" t="s">
        <v>8</v>
      </c>
      <c r="I2" s="95" t="s">
        <v>8</v>
      </c>
      <c r="J2" s="96" t="s">
        <v>8</v>
      </c>
      <c r="K2" s="1" t="s">
        <v>1039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765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878</v>
      </c>
      <c r="G8" s="49" t="s">
        <v>88</v>
      </c>
      <c r="H8" s="49" t="s">
        <v>67</v>
      </c>
    </row>
    <row r="9" spans="1:11" ht="15.6">
      <c r="A9" s="43" t="s">
        <v>874</v>
      </c>
      <c r="B9" s="68" t="s">
        <v>64</v>
      </c>
      <c r="C9" s="43" t="s">
        <v>76</v>
      </c>
      <c r="D9" s="43"/>
      <c r="E9" s="43"/>
      <c r="F9" s="43" t="s">
        <v>879</v>
      </c>
      <c r="G9" s="60" t="s">
        <v>780</v>
      </c>
      <c r="H9" s="43" t="s">
        <v>531</v>
      </c>
    </row>
    <row r="10" spans="1:11" ht="15.6">
      <c r="A10" s="43" t="s">
        <v>1038</v>
      </c>
      <c r="B10" s="68" t="s">
        <v>64</v>
      </c>
      <c r="C10" s="43" t="s">
        <v>76</v>
      </c>
      <c r="D10" s="43"/>
      <c r="E10" s="43"/>
      <c r="F10" s="43" t="s">
        <v>946</v>
      </c>
      <c r="G10" s="71" t="s">
        <v>945</v>
      </c>
      <c r="H10" s="43" t="s">
        <v>768</v>
      </c>
    </row>
    <row r="11" spans="1:11" ht="15.6">
      <c r="A11" s="43" t="s">
        <v>876</v>
      </c>
      <c r="B11" s="43" t="s">
        <v>709</v>
      </c>
      <c r="C11" s="43" t="s">
        <v>76</v>
      </c>
      <c r="D11" s="43"/>
      <c r="E11" s="43"/>
      <c r="F11" s="43" t="s">
        <v>947</v>
      </c>
      <c r="G11" s="43"/>
      <c r="H11" s="43" t="s">
        <v>769</v>
      </c>
    </row>
    <row r="12" spans="1:11" ht="15.6">
      <c r="A12" s="43" t="s">
        <v>848</v>
      </c>
      <c r="B12" s="43" t="s">
        <v>82</v>
      </c>
      <c r="C12" s="43" t="s">
        <v>76</v>
      </c>
      <c r="D12" s="43"/>
      <c r="E12" s="43"/>
      <c r="F12" s="43" t="s">
        <v>849</v>
      </c>
      <c r="G12" s="43"/>
      <c r="H12" s="43" t="s">
        <v>152</v>
      </c>
    </row>
    <row r="13" spans="1:11" ht="15.6">
      <c r="A13" s="43" t="s">
        <v>850</v>
      </c>
      <c r="B13" s="43" t="s">
        <v>50</v>
      </c>
      <c r="C13" s="43" t="s">
        <v>76</v>
      </c>
      <c r="D13" s="43"/>
      <c r="E13" s="43"/>
      <c r="F13" s="43" t="s">
        <v>866</v>
      </c>
      <c r="G13" s="43"/>
      <c r="H13" s="43" t="s">
        <v>91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  <row r="1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物料清单表!A1" display="表tb_wuliao_item的ID字段" xr:uid="{00000000-0004-0000-3D00-000000000000}"/>
    <hyperlink ref="G10" location="移库单表!A1" display="表tb_yiku_dan的ID字段" xr:uid="{00000000-0004-0000-3D00-000001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K25"/>
  <sheetViews>
    <sheetView topLeftCell="B1" zoomScale="80" zoomScaleNormal="80" workbookViewId="0">
      <selection activeCell="F17" sqref="F17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978</v>
      </c>
      <c r="H2" s="95" t="s">
        <v>8</v>
      </c>
      <c r="I2" s="95" t="s">
        <v>8</v>
      </c>
      <c r="J2" s="96" t="s">
        <v>8</v>
      </c>
      <c r="K2" s="1" t="s">
        <v>987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770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704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893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948</v>
      </c>
      <c r="B15" s="68" t="s">
        <v>952</v>
      </c>
      <c r="C15" s="43" t="s">
        <v>76</v>
      </c>
      <c r="D15" s="43"/>
      <c r="E15" s="43"/>
      <c r="F15" s="43" t="s">
        <v>949</v>
      </c>
      <c r="G15" s="60"/>
      <c r="H15" s="43" t="s">
        <v>771</v>
      </c>
    </row>
    <row r="16" spans="1:11" ht="15.6">
      <c r="A16" s="43" t="s">
        <v>950</v>
      </c>
      <c r="B16" s="68" t="s">
        <v>83</v>
      </c>
      <c r="C16" s="43" t="s">
        <v>76</v>
      </c>
      <c r="D16" s="43">
        <v>0</v>
      </c>
      <c r="E16" s="43"/>
      <c r="F16" s="43" t="s">
        <v>951</v>
      </c>
      <c r="G16" s="69" t="s">
        <v>779</v>
      </c>
      <c r="H16" s="43" t="s">
        <v>772</v>
      </c>
    </row>
    <row r="17" spans="1:8" ht="15.6">
      <c r="A17" s="43" t="s">
        <v>860</v>
      </c>
      <c r="B17" s="43" t="s">
        <v>953</v>
      </c>
      <c r="C17" s="43" t="s">
        <v>76</v>
      </c>
      <c r="D17" s="43"/>
      <c r="E17" s="43"/>
      <c r="F17" s="43" t="s">
        <v>861</v>
      </c>
      <c r="G17" s="60" t="s">
        <v>746</v>
      </c>
      <c r="H17" s="43" t="s">
        <v>775</v>
      </c>
    </row>
    <row r="18" spans="1:8" ht="15.6">
      <c r="A18" s="43" t="s">
        <v>872</v>
      </c>
      <c r="B18" s="43" t="s">
        <v>338</v>
      </c>
      <c r="C18" s="43" t="s">
        <v>76</v>
      </c>
      <c r="D18" s="43"/>
      <c r="E18" s="43"/>
      <c r="F18" s="43" t="s">
        <v>873</v>
      </c>
      <c r="G18" s="43"/>
      <c r="H18" s="43" t="s">
        <v>339</v>
      </c>
    </row>
    <row r="19" spans="1:8" ht="15.6">
      <c r="A19" s="43" t="s">
        <v>848</v>
      </c>
      <c r="B19" s="43" t="s">
        <v>82</v>
      </c>
      <c r="C19" s="43" t="s">
        <v>76</v>
      </c>
      <c r="D19" s="43"/>
      <c r="E19" s="43"/>
      <c r="F19" s="43" t="s">
        <v>849</v>
      </c>
      <c r="G19" s="43"/>
      <c r="H19" s="43" t="s">
        <v>152</v>
      </c>
    </row>
    <row r="20" spans="1:8" ht="15.6">
      <c r="A20" s="43" t="s">
        <v>850</v>
      </c>
      <c r="B20" s="43" t="s">
        <v>777</v>
      </c>
      <c r="C20" s="43" t="s">
        <v>76</v>
      </c>
      <c r="D20" s="43"/>
      <c r="E20" s="43"/>
      <c r="F20" s="43" t="s">
        <v>715</v>
      </c>
      <c r="G20" s="43"/>
      <c r="H20" s="43" t="s">
        <v>714</v>
      </c>
    </row>
    <row r="21" spans="1:8" ht="15.6">
      <c r="A21" s="43" t="s">
        <v>92</v>
      </c>
      <c r="B21" s="43" t="s">
        <v>776</v>
      </c>
      <c r="C21" s="43" t="s">
        <v>76</v>
      </c>
      <c r="D21" s="43"/>
      <c r="E21" s="43"/>
      <c r="F21" s="43" t="s">
        <v>93</v>
      </c>
      <c r="G21" s="43"/>
      <c r="H21" s="43" t="s">
        <v>93</v>
      </c>
    </row>
    <row r="22" spans="1:8" ht="15.6">
      <c r="A22" s="43" t="s">
        <v>94</v>
      </c>
      <c r="B22" s="43" t="s">
        <v>50</v>
      </c>
      <c r="C22" s="43" t="s">
        <v>76</v>
      </c>
      <c r="D22" s="43"/>
      <c r="E22" s="43"/>
      <c r="F22" s="43" t="s">
        <v>95</v>
      </c>
      <c r="G22" s="43"/>
      <c r="H22" s="43" t="s">
        <v>95</v>
      </c>
    </row>
    <row r="23" spans="1:8" ht="15.6">
      <c r="A23" s="43" t="s">
        <v>96</v>
      </c>
      <c r="B23" s="43" t="s">
        <v>50</v>
      </c>
      <c r="C23" s="43" t="s">
        <v>76</v>
      </c>
      <c r="D23" s="43"/>
      <c r="E23" s="43"/>
      <c r="F23" s="43" t="s">
        <v>857</v>
      </c>
      <c r="G23" s="43"/>
      <c r="H23" s="43" t="s">
        <v>97</v>
      </c>
    </row>
    <row r="25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7" location="仓库表!A1" display="表tb_cangku的ID字段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21"/>
  <sheetViews>
    <sheetView zoomScale="80" zoomScaleNormal="80" workbookViewId="0">
      <selection activeCell="F17" sqref="F17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786</v>
      </c>
      <c r="H2" s="95" t="s">
        <v>8</v>
      </c>
      <c r="I2" s="95" t="s">
        <v>8</v>
      </c>
      <c r="J2" s="96" t="s">
        <v>8</v>
      </c>
      <c r="K2" s="1" t="s">
        <v>960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785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878</v>
      </c>
      <c r="G8" s="49" t="s">
        <v>88</v>
      </c>
      <c r="H8" s="49" t="s">
        <v>67</v>
      </c>
    </row>
    <row r="9" spans="1:11" ht="15.6">
      <c r="A9" s="43" t="s">
        <v>874</v>
      </c>
      <c r="B9" s="68" t="s">
        <v>64</v>
      </c>
      <c r="C9" s="43" t="s">
        <v>76</v>
      </c>
      <c r="D9" s="43"/>
      <c r="E9" s="43"/>
      <c r="F9" s="43" t="s">
        <v>879</v>
      </c>
      <c r="G9" s="60" t="s">
        <v>737</v>
      </c>
      <c r="H9" s="43" t="s">
        <v>531</v>
      </c>
    </row>
    <row r="10" spans="1:11" ht="15.6">
      <c r="A10" s="43" t="s">
        <v>954</v>
      </c>
      <c r="B10" s="68" t="s">
        <v>64</v>
      </c>
      <c r="C10" s="43" t="s">
        <v>76</v>
      </c>
      <c r="D10" s="43"/>
      <c r="E10" s="43"/>
      <c r="F10" s="43" t="s">
        <v>955</v>
      </c>
      <c r="G10" s="71" t="s">
        <v>781</v>
      </c>
      <c r="H10" s="43" t="s">
        <v>522</v>
      </c>
    </row>
    <row r="11" spans="1:11" ht="15.6">
      <c r="A11" s="43" t="s">
        <v>876</v>
      </c>
      <c r="B11" s="43" t="s">
        <v>740</v>
      </c>
      <c r="C11" s="43" t="s">
        <v>76</v>
      </c>
      <c r="D11" s="43"/>
      <c r="E11" s="43"/>
      <c r="F11" s="43" t="s">
        <v>956</v>
      </c>
      <c r="G11" s="43"/>
      <c r="H11" s="43" t="s">
        <v>782</v>
      </c>
    </row>
    <row r="12" spans="1:11" ht="15.6">
      <c r="A12" s="43" t="s">
        <v>859</v>
      </c>
      <c r="B12" s="43" t="s">
        <v>706</v>
      </c>
      <c r="C12" s="43" t="s">
        <v>76</v>
      </c>
      <c r="D12" s="43"/>
      <c r="E12" s="43"/>
      <c r="F12" s="43" t="s">
        <v>957</v>
      </c>
      <c r="G12" s="43"/>
      <c r="H12" s="43" t="s">
        <v>783</v>
      </c>
    </row>
    <row r="13" spans="1:11" ht="15.6">
      <c r="A13" s="43" t="s">
        <v>872</v>
      </c>
      <c r="B13" s="43" t="s">
        <v>706</v>
      </c>
      <c r="C13" s="43" t="s">
        <v>76</v>
      </c>
      <c r="D13" s="43"/>
      <c r="E13" s="43"/>
      <c r="F13" s="43" t="s">
        <v>958</v>
      </c>
      <c r="G13" s="43"/>
      <c r="H13" s="43" t="s">
        <v>784</v>
      </c>
    </row>
    <row r="14" spans="1:11" ht="15.6">
      <c r="A14" s="43" t="s">
        <v>906</v>
      </c>
      <c r="B14" s="43" t="s">
        <v>706</v>
      </c>
      <c r="C14" s="43" t="s">
        <v>76</v>
      </c>
      <c r="D14" s="43"/>
      <c r="E14" s="43"/>
      <c r="F14" s="43" t="s">
        <v>959</v>
      </c>
      <c r="G14" s="43"/>
      <c r="H14" s="43" t="s">
        <v>716</v>
      </c>
    </row>
    <row r="15" spans="1:11" ht="15.6">
      <c r="A15" s="43" t="s">
        <v>848</v>
      </c>
      <c r="B15" s="43" t="s">
        <v>82</v>
      </c>
      <c r="C15" s="43" t="s">
        <v>76</v>
      </c>
      <c r="D15" s="43"/>
      <c r="E15" s="43"/>
      <c r="F15" s="43" t="s">
        <v>849</v>
      </c>
      <c r="G15" s="43"/>
      <c r="H15" s="43" t="s">
        <v>152</v>
      </c>
    </row>
    <row r="16" spans="1:11" ht="15.6">
      <c r="A16" s="43" t="s">
        <v>850</v>
      </c>
      <c r="B16" s="43" t="s">
        <v>50</v>
      </c>
      <c r="C16" s="43" t="s">
        <v>76</v>
      </c>
      <c r="D16" s="43"/>
      <c r="E16" s="43"/>
      <c r="F16" s="43" t="s">
        <v>854</v>
      </c>
      <c r="G16" s="43"/>
      <c r="H16" s="43" t="s">
        <v>91</v>
      </c>
    </row>
    <row r="17" spans="1:8" ht="15.6">
      <c r="A17" s="43" t="s">
        <v>851</v>
      </c>
      <c r="B17" s="43" t="s">
        <v>50</v>
      </c>
      <c r="C17" s="43" t="s">
        <v>76</v>
      </c>
      <c r="D17" s="43"/>
      <c r="E17" s="43"/>
      <c r="F17" s="43" t="s">
        <v>93</v>
      </c>
      <c r="G17" s="43"/>
      <c r="H17" s="43" t="s">
        <v>93</v>
      </c>
    </row>
    <row r="18" spans="1:8" ht="15.6">
      <c r="A18" s="43" t="s">
        <v>94</v>
      </c>
      <c r="B18" s="43" t="s">
        <v>50</v>
      </c>
      <c r="C18" s="43" t="s">
        <v>76</v>
      </c>
      <c r="D18" s="43"/>
      <c r="E18" s="43"/>
      <c r="F18" s="43" t="s">
        <v>95</v>
      </c>
      <c r="G18" s="43"/>
      <c r="H18" s="43" t="s">
        <v>95</v>
      </c>
    </row>
    <row r="19" spans="1:8" ht="15.6">
      <c r="A19" s="43" t="s">
        <v>96</v>
      </c>
      <c r="B19" s="43" t="s">
        <v>50</v>
      </c>
      <c r="C19" s="43" t="s">
        <v>76</v>
      </c>
      <c r="D19" s="43"/>
      <c r="E19" s="43"/>
      <c r="F19" s="43" t="s">
        <v>97</v>
      </c>
      <c r="G19" s="43"/>
      <c r="H19" s="43" t="s">
        <v>97</v>
      </c>
    </row>
    <row r="21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物料清单表!A1" display="表tb_wuliao_item的ID字段" xr:uid="{00000000-0004-0000-3F00-000000000000}"/>
    <hyperlink ref="G10" location="采购入库单表!A1" display="表tb_caigou_dan的ID字段" xr:uid="{00000000-0004-0000-3F00-000001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29"/>
  <sheetViews>
    <sheetView zoomScale="80" zoomScaleNormal="80" workbookViewId="0">
      <selection activeCell="F22" sqref="F22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961</v>
      </c>
      <c r="H2" s="95" t="s">
        <v>8</v>
      </c>
      <c r="I2" s="95" t="s">
        <v>8</v>
      </c>
      <c r="J2" s="96" t="s">
        <v>8</v>
      </c>
      <c r="K2" s="1" t="s">
        <v>1043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787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919</v>
      </c>
      <c r="B15" s="68" t="s">
        <v>64</v>
      </c>
      <c r="C15" s="43" t="s">
        <v>76</v>
      </c>
      <c r="D15" s="43"/>
      <c r="E15" s="43"/>
      <c r="F15" s="43" t="s">
        <v>920</v>
      </c>
      <c r="G15" s="71" t="s">
        <v>827</v>
      </c>
      <c r="H15" s="43" t="s">
        <v>738</v>
      </c>
    </row>
    <row r="16" spans="1:11" ht="15.6">
      <c r="A16" s="43" t="s">
        <v>962</v>
      </c>
      <c r="B16" s="68" t="s">
        <v>699</v>
      </c>
      <c r="C16" s="43" t="s">
        <v>76</v>
      </c>
      <c r="D16" s="43"/>
      <c r="E16" s="43"/>
      <c r="F16" s="43" t="s">
        <v>963</v>
      </c>
      <c r="H16" s="43" t="s">
        <v>788</v>
      </c>
    </row>
    <row r="17" spans="1:8" ht="15.6">
      <c r="A17" s="43" t="s">
        <v>1027</v>
      </c>
      <c r="B17" s="68" t="s">
        <v>789</v>
      </c>
      <c r="C17" s="43" t="s">
        <v>76</v>
      </c>
      <c r="D17" s="43">
        <v>0</v>
      </c>
      <c r="E17" s="43"/>
      <c r="F17" s="43" t="s">
        <v>964</v>
      </c>
      <c r="G17" s="72" t="s">
        <v>790</v>
      </c>
      <c r="H17" s="43" t="s">
        <v>791</v>
      </c>
    </row>
    <row r="18" spans="1:8" ht="15.6">
      <c r="A18" s="43" t="s">
        <v>904</v>
      </c>
      <c r="B18" s="43" t="s">
        <v>338</v>
      </c>
      <c r="C18" s="43" t="s">
        <v>76</v>
      </c>
      <c r="D18" s="43"/>
      <c r="E18" s="43"/>
      <c r="F18" s="43" t="s">
        <v>905</v>
      </c>
      <c r="G18" s="43"/>
      <c r="H18" s="43" t="s">
        <v>792</v>
      </c>
    </row>
    <row r="19" spans="1:8" ht="15.6">
      <c r="A19" s="43" t="s">
        <v>906</v>
      </c>
      <c r="B19" s="43" t="s">
        <v>338</v>
      </c>
      <c r="C19" s="43" t="s">
        <v>76</v>
      </c>
      <c r="D19" s="43"/>
      <c r="E19" s="43"/>
      <c r="F19" s="43" t="s">
        <v>907</v>
      </c>
      <c r="G19" s="43"/>
      <c r="H19" s="43" t="s">
        <v>793</v>
      </c>
    </row>
    <row r="20" spans="1:8" ht="15.6">
      <c r="A20" s="43" t="s">
        <v>908</v>
      </c>
      <c r="B20" s="43" t="s">
        <v>338</v>
      </c>
      <c r="C20" s="43" t="s">
        <v>76</v>
      </c>
      <c r="D20" s="43"/>
      <c r="E20" s="43"/>
      <c r="F20" s="43" t="s">
        <v>909</v>
      </c>
      <c r="G20" s="43"/>
      <c r="H20" s="43" t="s">
        <v>794</v>
      </c>
    </row>
    <row r="21" spans="1:8" ht="15.6">
      <c r="A21" s="43" t="s">
        <v>910</v>
      </c>
      <c r="B21" s="43" t="s">
        <v>338</v>
      </c>
      <c r="C21" s="43" t="s">
        <v>76</v>
      </c>
      <c r="D21" s="43"/>
      <c r="E21" s="43"/>
      <c r="F21" s="43" t="s">
        <v>911</v>
      </c>
      <c r="G21" s="43"/>
      <c r="H21" s="43" t="s">
        <v>795</v>
      </c>
    </row>
    <row r="22" spans="1:8" ht="15.6">
      <c r="A22" s="43" t="s">
        <v>912</v>
      </c>
      <c r="B22" s="43" t="s">
        <v>338</v>
      </c>
      <c r="C22" s="43" t="s">
        <v>76</v>
      </c>
      <c r="D22" s="43"/>
      <c r="E22" s="43"/>
      <c r="F22" s="43" t="s">
        <v>965</v>
      </c>
      <c r="G22" s="43"/>
      <c r="H22" s="43" t="s">
        <v>796</v>
      </c>
    </row>
    <row r="23" spans="1:8" ht="15.6">
      <c r="A23" s="43" t="s">
        <v>848</v>
      </c>
      <c r="B23" s="43" t="s">
        <v>82</v>
      </c>
      <c r="C23" s="43" t="s">
        <v>76</v>
      </c>
      <c r="D23" s="43"/>
      <c r="E23" s="43"/>
      <c r="F23" s="43" t="s">
        <v>849</v>
      </c>
      <c r="G23" s="43"/>
      <c r="H23" s="43" t="s">
        <v>152</v>
      </c>
    </row>
    <row r="24" spans="1:8" ht="15.6">
      <c r="A24" s="43" t="s">
        <v>850</v>
      </c>
      <c r="B24" s="43" t="s">
        <v>50</v>
      </c>
      <c r="C24" s="43" t="s">
        <v>76</v>
      </c>
      <c r="D24" s="43"/>
      <c r="E24" s="43"/>
      <c r="F24" s="43" t="s">
        <v>854</v>
      </c>
      <c r="G24" s="43"/>
      <c r="H24" s="43" t="s">
        <v>91</v>
      </c>
    </row>
    <row r="25" spans="1:8" ht="15.6">
      <c r="A25" s="43" t="s">
        <v>92</v>
      </c>
      <c r="B25" s="43" t="s">
        <v>50</v>
      </c>
      <c r="C25" s="43" t="s">
        <v>76</v>
      </c>
      <c r="D25" s="43"/>
      <c r="E25" s="43"/>
      <c r="F25" s="43" t="s">
        <v>93</v>
      </c>
      <c r="G25" s="43"/>
      <c r="H25" s="43" t="s">
        <v>93</v>
      </c>
    </row>
    <row r="26" spans="1:8" ht="15.6">
      <c r="A26" s="43" t="s">
        <v>94</v>
      </c>
      <c r="B26" s="43" t="s">
        <v>50</v>
      </c>
      <c r="C26" s="43" t="s">
        <v>76</v>
      </c>
      <c r="D26" s="43"/>
      <c r="E26" s="43"/>
      <c r="F26" s="43" t="s">
        <v>95</v>
      </c>
      <c r="G26" s="43"/>
      <c r="H26" s="43" t="s">
        <v>95</v>
      </c>
    </row>
    <row r="27" spans="1:8" ht="15.6">
      <c r="A27" s="43" t="s">
        <v>96</v>
      </c>
      <c r="B27" s="43" t="s">
        <v>50</v>
      </c>
      <c r="C27" s="43" t="s">
        <v>76</v>
      </c>
      <c r="D27" s="43"/>
      <c r="E27" s="43"/>
      <c r="F27" s="43" t="s">
        <v>97</v>
      </c>
      <c r="G27" s="43"/>
      <c r="H27" s="43" t="s">
        <v>97</v>
      </c>
    </row>
    <row r="29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5" location="配件销售单表!A1" display="表tb_peijian_xiaoshou的ID字段" xr:uid="{00000000-0004-0000-40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18"/>
  <sheetViews>
    <sheetView zoomScale="80" zoomScaleNormal="80" workbookViewId="0">
      <selection activeCell="E19" sqref="A1:XFD1048576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798</v>
      </c>
      <c r="H2" s="95" t="s">
        <v>8</v>
      </c>
      <c r="I2" s="95" t="s">
        <v>8</v>
      </c>
      <c r="J2" s="96" t="s">
        <v>8</v>
      </c>
      <c r="K2" s="1" t="s">
        <v>1044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797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878</v>
      </c>
      <c r="G8" s="49" t="s">
        <v>88</v>
      </c>
      <c r="H8" s="49" t="s">
        <v>67</v>
      </c>
    </row>
    <row r="9" spans="1:11" ht="15.6">
      <c r="A9" s="43" t="s">
        <v>874</v>
      </c>
      <c r="B9" s="68" t="s">
        <v>64</v>
      </c>
      <c r="C9" s="43" t="s">
        <v>76</v>
      </c>
      <c r="D9" s="43"/>
      <c r="E9" s="43"/>
      <c r="F9" s="43" t="s">
        <v>879</v>
      </c>
      <c r="G9" s="60" t="s">
        <v>832</v>
      </c>
      <c r="H9" s="43" t="s">
        <v>531</v>
      </c>
    </row>
    <row r="10" spans="1:11" ht="15.6">
      <c r="A10" s="43" t="s">
        <v>966</v>
      </c>
      <c r="B10" s="68" t="s">
        <v>64</v>
      </c>
      <c r="C10" s="43" t="s">
        <v>76</v>
      </c>
      <c r="D10" s="43"/>
      <c r="E10" s="43"/>
      <c r="F10" s="43" t="s">
        <v>967</v>
      </c>
      <c r="G10" s="71" t="s">
        <v>801</v>
      </c>
      <c r="H10" s="43" t="s">
        <v>835</v>
      </c>
    </row>
    <row r="11" spans="1:11" ht="15.6">
      <c r="A11" s="43" t="s">
        <v>876</v>
      </c>
      <c r="B11" s="43" t="s">
        <v>799</v>
      </c>
      <c r="C11" s="43" t="s">
        <v>76</v>
      </c>
      <c r="D11" s="43"/>
      <c r="E11" s="43"/>
      <c r="F11" s="43" t="s">
        <v>968</v>
      </c>
      <c r="G11" s="43"/>
      <c r="H11" s="43" t="s">
        <v>800</v>
      </c>
    </row>
    <row r="12" spans="1:11" ht="15.6">
      <c r="A12" s="43" t="s">
        <v>848</v>
      </c>
      <c r="B12" s="43" t="s">
        <v>82</v>
      </c>
      <c r="C12" s="43" t="s">
        <v>76</v>
      </c>
      <c r="D12" s="43"/>
      <c r="E12" s="43"/>
      <c r="F12" s="43" t="s">
        <v>849</v>
      </c>
      <c r="G12" s="43"/>
      <c r="H12" s="43" t="s">
        <v>152</v>
      </c>
    </row>
    <row r="13" spans="1:11" ht="15.6">
      <c r="A13" s="43" t="s">
        <v>1026</v>
      </c>
      <c r="B13" s="43" t="s">
        <v>50</v>
      </c>
      <c r="C13" s="43" t="s">
        <v>76</v>
      </c>
      <c r="D13" s="43"/>
      <c r="E13" s="43"/>
      <c r="F13" s="43" t="s">
        <v>1030</v>
      </c>
      <c r="G13" s="43"/>
      <c r="H13" s="43" t="s">
        <v>773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97</v>
      </c>
      <c r="G16" s="43"/>
      <c r="H16" s="43" t="s">
        <v>97</v>
      </c>
    </row>
    <row r="1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物料清单表!A1" display="表tb_wuliao_item的ID字段" xr:uid="{00000000-0004-0000-4100-000000000000}"/>
    <hyperlink ref="G10" location="'销售出库单表 '!A1" display="表tb_xiaoshou_chuku_dan的ID字段" xr:uid="{00000000-0004-0000-4100-000001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24"/>
  <sheetViews>
    <sheetView zoomScale="80" zoomScaleNormal="80" workbookViewId="0">
      <selection activeCell="G28" sqref="G28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970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969</v>
      </c>
      <c r="H2" s="95" t="s">
        <v>8</v>
      </c>
      <c r="I2" s="95" t="s">
        <v>8</v>
      </c>
      <c r="J2" s="96" t="s">
        <v>8</v>
      </c>
      <c r="K2" s="1" t="s">
        <v>1045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821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919</v>
      </c>
      <c r="B15" s="68" t="s">
        <v>64</v>
      </c>
      <c r="C15" s="43" t="s">
        <v>76</v>
      </c>
      <c r="D15" s="43"/>
      <c r="E15" s="43"/>
      <c r="F15" s="43" t="s">
        <v>920</v>
      </c>
      <c r="G15" s="71" t="s">
        <v>828</v>
      </c>
      <c r="H15" s="43" t="s">
        <v>822</v>
      </c>
    </row>
    <row r="16" spans="1:11" ht="15.6">
      <c r="A16" s="43" t="s">
        <v>971</v>
      </c>
      <c r="B16" s="68" t="s">
        <v>699</v>
      </c>
      <c r="C16" s="43" t="s">
        <v>76</v>
      </c>
      <c r="D16" s="43"/>
      <c r="E16" s="43"/>
      <c r="F16" s="43" t="s">
        <v>972</v>
      </c>
      <c r="G16" s="67"/>
      <c r="H16" s="43" t="s">
        <v>823</v>
      </c>
    </row>
    <row r="17" spans="1:8" ht="15.6">
      <c r="A17" s="43" t="s">
        <v>1049</v>
      </c>
      <c r="B17" s="68" t="s">
        <v>83</v>
      </c>
      <c r="C17" s="43" t="s">
        <v>76</v>
      </c>
      <c r="D17" s="43"/>
      <c r="E17" s="43"/>
      <c r="F17" s="43" t="s">
        <v>973</v>
      </c>
      <c r="G17" s="73" t="s">
        <v>829</v>
      </c>
      <c r="H17" s="43" t="s">
        <v>824</v>
      </c>
    </row>
    <row r="18" spans="1:8" ht="15.6">
      <c r="A18" s="43" t="s">
        <v>848</v>
      </c>
      <c r="B18" s="43" t="s">
        <v>82</v>
      </c>
      <c r="C18" s="43" t="s">
        <v>76</v>
      </c>
      <c r="D18" s="43"/>
      <c r="E18" s="43"/>
      <c r="F18" s="43" t="s">
        <v>849</v>
      </c>
      <c r="G18" s="43"/>
      <c r="H18" s="43" t="s">
        <v>152</v>
      </c>
    </row>
    <row r="19" spans="1:8" ht="15.6">
      <c r="A19" s="43" t="s">
        <v>850</v>
      </c>
      <c r="B19" s="43" t="s">
        <v>826</v>
      </c>
      <c r="C19" s="43" t="s">
        <v>76</v>
      </c>
      <c r="D19" s="43"/>
      <c r="E19" s="43"/>
      <c r="F19" s="43" t="s">
        <v>854</v>
      </c>
      <c r="G19" s="43"/>
      <c r="H19" s="43" t="s">
        <v>825</v>
      </c>
    </row>
    <row r="20" spans="1:8" ht="15.6">
      <c r="A20" s="43" t="s">
        <v>92</v>
      </c>
      <c r="B20" s="43" t="s">
        <v>50</v>
      </c>
      <c r="C20" s="43" t="s">
        <v>76</v>
      </c>
      <c r="D20" s="43"/>
      <c r="E20" s="43"/>
      <c r="F20" s="43" t="s">
        <v>93</v>
      </c>
      <c r="G20" s="43"/>
      <c r="H20" s="43" t="s">
        <v>93</v>
      </c>
    </row>
    <row r="21" spans="1:8" ht="15.6">
      <c r="A21" s="43" t="s">
        <v>94</v>
      </c>
      <c r="B21" s="43" t="s">
        <v>50</v>
      </c>
      <c r="C21" s="43" t="s">
        <v>76</v>
      </c>
      <c r="D21" s="43"/>
      <c r="E21" s="43"/>
      <c r="F21" s="43" t="s">
        <v>95</v>
      </c>
      <c r="G21" s="43"/>
      <c r="H21" s="43" t="s">
        <v>95</v>
      </c>
    </row>
    <row r="22" spans="1:8" ht="15.6">
      <c r="A22" s="43" t="s">
        <v>96</v>
      </c>
      <c r="B22" s="43" t="s">
        <v>50</v>
      </c>
      <c r="C22" s="43" t="s">
        <v>76</v>
      </c>
      <c r="D22" s="43"/>
      <c r="E22" s="43"/>
      <c r="F22" s="43" t="s">
        <v>97</v>
      </c>
      <c r="G22" s="43"/>
      <c r="H22" s="43" t="s">
        <v>97</v>
      </c>
    </row>
    <row r="24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15" location="配件销售单表!A1" display="表tb_peijian_xiaoshou的ID字段" xr:uid="{00000000-0004-0000-4200-000000000000}"/>
  </hyperlinks>
  <pageMargins left="0.7" right="0.7" top="0.75" bottom="0.75" header="0.3" footer="0.3"/>
  <pageSetup paperSize="9"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18"/>
  <sheetViews>
    <sheetView zoomScale="80" zoomScaleNormal="80" workbookViewId="0">
      <selection activeCell="I20" sqref="I20"/>
    </sheetView>
  </sheetViews>
  <sheetFormatPr defaultColWidth="8.88671875" defaultRowHeight="14.4"/>
  <cols>
    <col min="1" max="1" width="23.109375" style="66" customWidth="1"/>
    <col min="2" max="2" width="17.109375" style="66" customWidth="1"/>
    <col min="3" max="3" width="12.77734375" style="66" bestFit="1" customWidth="1"/>
    <col min="4" max="5" width="14.33203125" style="66" customWidth="1"/>
    <col min="6" max="6" width="15.77734375" style="66" customWidth="1"/>
    <col min="7" max="7" width="34.44140625" style="66" customWidth="1"/>
    <col min="8" max="8" width="16.44140625" style="66" customWidth="1"/>
    <col min="9" max="10" width="8.88671875" style="66"/>
    <col min="11" max="11" width="42" style="66" customWidth="1"/>
    <col min="12" max="16384" width="8.88671875" style="66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830</v>
      </c>
      <c r="H2" s="95" t="s">
        <v>8</v>
      </c>
      <c r="I2" s="95" t="s">
        <v>8</v>
      </c>
      <c r="J2" s="96" t="s">
        <v>8</v>
      </c>
      <c r="K2" s="1" t="s">
        <v>1046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831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878</v>
      </c>
      <c r="G8" s="49" t="s">
        <v>88</v>
      </c>
      <c r="H8" s="49" t="s">
        <v>67</v>
      </c>
    </row>
    <row r="9" spans="1:11" ht="15.6">
      <c r="A9" s="43" t="s">
        <v>874</v>
      </c>
      <c r="B9" s="68" t="s">
        <v>64</v>
      </c>
      <c r="C9" s="43" t="s">
        <v>76</v>
      </c>
      <c r="D9" s="43"/>
      <c r="E9" s="43"/>
      <c r="F9" s="43" t="s">
        <v>879</v>
      </c>
      <c r="G9" s="60" t="s">
        <v>833</v>
      </c>
      <c r="H9" s="43" t="s">
        <v>531</v>
      </c>
    </row>
    <row r="10" spans="1:11" ht="15.6">
      <c r="A10" s="43" t="s">
        <v>974</v>
      </c>
      <c r="B10" s="68" t="s">
        <v>64</v>
      </c>
      <c r="C10" s="43" t="s">
        <v>76</v>
      </c>
      <c r="D10" s="43"/>
      <c r="E10" s="43"/>
      <c r="F10" s="43" t="s">
        <v>975</v>
      </c>
      <c r="G10" s="71" t="s">
        <v>834</v>
      </c>
      <c r="H10" s="43" t="s">
        <v>836</v>
      </c>
    </row>
    <row r="11" spans="1:11" ht="15.6">
      <c r="A11" s="43" t="s">
        <v>876</v>
      </c>
      <c r="B11" s="43" t="s">
        <v>837</v>
      </c>
      <c r="C11" s="43" t="s">
        <v>76</v>
      </c>
      <c r="D11" s="43"/>
      <c r="E11" s="43"/>
      <c r="F11" s="43" t="s">
        <v>882</v>
      </c>
      <c r="G11" s="43"/>
      <c r="H11" s="43" t="s">
        <v>530</v>
      </c>
    </row>
    <row r="12" spans="1:11" ht="15.6">
      <c r="A12" s="43" t="s">
        <v>848</v>
      </c>
      <c r="B12" s="43" t="s">
        <v>82</v>
      </c>
      <c r="C12" s="43" t="s">
        <v>76</v>
      </c>
      <c r="D12" s="43"/>
      <c r="E12" s="43"/>
      <c r="F12" s="43" t="s">
        <v>849</v>
      </c>
      <c r="G12" s="43"/>
      <c r="H12" s="43" t="s">
        <v>152</v>
      </c>
    </row>
    <row r="13" spans="1:11" s="74" customFormat="1" ht="15.6">
      <c r="A13" s="43" t="s">
        <v>90</v>
      </c>
      <c r="B13" s="43" t="s">
        <v>50</v>
      </c>
      <c r="C13" s="43" t="s">
        <v>76</v>
      </c>
      <c r="D13" s="43"/>
      <c r="E13" s="43"/>
      <c r="F13" s="43" t="s">
        <v>773</v>
      </c>
      <c r="G13" s="43"/>
      <c r="H13" s="43" t="s">
        <v>773</v>
      </c>
    </row>
    <row r="14" spans="1:11" ht="15.6">
      <c r="A14" s="43" t="s">
        <v>92</v>
      </c>
      <c r="B14" s="43" t="s">
        <v>50</v>
      </c>
      <c r="C14" s="43" t="s">
        <v>76</v>
      </c>
      <c r="D14" s="43"/>
      <c r="E14" s="43"/>
      <c r="F14" s="43" t="s">
        <v>93</v>
      </c>
      <c r="G14" s="43"/>
      <c r="H14" s="43" t="s">
        <v>93</v>
      </c>
    </row>
    <row r="15" spans="1:11" ht="15.6">
      <c r="A15" s="43" t="s">
        <v>94</v>
      </c>
      <c r="B15" s="43" t="s">
        <v>50</v>
      </c>
      <c r="C15" s="43" t="s">
        <v>76</v>
      </c>
      <c r="D15" s="43"/>
      <c r="E15" s="43"/>
      <c r="F15" s="43" t="s">
        <v>95</v>
      </c>
      <c r="G15" s="43"/>
      <c r="H15" s="43" t="s">
        <v>95</v>
      </c>
    </row>
    <row r="16" spans="1:11" ht="15.6">
      <c r="A16" s="43" t="s">
        <v>96</v>
      </c>
      <c r="B16" s="43" t="s">
        <v>50</v>
      </c>
      <c r="C16" s="43" t="s">
        <v>76</v>
      </c>
      <c r="D16" s="43"/>
      <c r="E16" s="43"/>
      <c r="F16" s="43" t="s">
        <v>857</v>
      </c>
      <c r="G16" s="43"/>
      <c r="H16" s="43" t="s">
        <v>97</v>
      </c>
    </row>
    <row r="1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物料清单表!A1" display="表tb_wuliao_item的ID字段" xr:uid="{00000000-0004-0000-4300-000000000000}"/>
    <hyperlink ref="G10" location="'销售退库单表 '!A1" display="表tb_xiaoshou_tuiku_dan的ID字段" xr:uid="{00000000-0004-0000-4300-000001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K26"/>
  <sheetViews>
    <sheetView workbookViewId="0">
      <selection activeCell="G19" sqref="G19"/>
    </sheetView>
  </sheetViews>
  <sheetFormatPr defaultColWidth="8.88671875" defaultRowHeight="14.4"/>
  <cols>
    <col min="1" max="1" width="22.44140625" style="81" customWidth="1"/>
    <col min="2" max="2" width="22.6640625" style="81" customWidth="1"/>
    <col min="3" max="3" width="6.33203125" style="81" customWidth="1"/>
    <col min="4" max="4" width="5.33203125" style="81" customWidth="1"/>
    <col min="5" max="5" width="6.21875" style="81" customWidth="1"/>
    <col min="6" max="6" width="13.44140625" style="81" customWidth="1"/>
    <col min="7" max="7" width="71.44140625" style="81" customWidth="1"/>
    <col min="8" max="8" width="16.44140625" style="81" customWidth="1"/>
    <col min="9" max="10" width="8.88671875" style="81"/>
    <col min="11" max="11" width="42" style="81" customWidth="1"/>
    <col min="12" max="16384" width="8.88671875" style="8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102" t="s">
        <v>1205</v>
      </c>
      <c r="H2" s="95" t="s">
        <v>8</v>
      </c>
      <c r="I2" s="95" t="s">
        <v>8</v>
      </c>
      <c r="J2" s="96" t="s">
        <v>8</v>
      </c>
      <c r="K2" s="1" t="s">
        <v>1206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1207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50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50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50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ht="15.6">
      <c r="A15" s="43" t="s">
        <v>1225</v>
      </c>
      <c r="B15" s="43" t="s">
        <v>134</v>
      </c>
      <c r="C15" s="43" t="s">
        <v>65</v>
      </c>
      <c r="D15" s="43"/>
      <c r="E15" s="43"/>
      <c r="F15" s="43" t="s">
        <v>1223</v>
      </c>
      <c r="G15" s="65" t="s">
        <v>1224</v>
      </c>
      <c r="H15" s="43" t="s">
        <v>1223</v>
      </c>
    </row>
    <row r="16" spans="1:11" ht="15.6">
      <c r="A16" s="43" t="s">
        <v>1208</v>
      </c>
      <c r="B16" s="43" t="s">
        <v>1229</v>
      </c>
      <c r="C16" s="43" t="s">
        <v>65</v>
      </c>
      <c r="D16" s="43"/>
      <c r="E16" s="43"/>
      <c r="F16" s="43" t="s">
        <v>1215</v>
      </c>
      <c r="G16" s="65"/>
      <c r="H16" s="43" t="s">
        <v>1215</v>
      </c>
    </row>
    <row r="17" spans="1:8" ht="15.6">
      <c r="A17" s="43" t="s">
        <v>1209</v>
      </c>
      <c r="B17" s="43" t="s">
        <v>1214</v>
      </c>
      <c r="C17" s="43" t="s">
        <v>65</v>
      </c>
      <c r="D17" s="43"/>
      <c r="E17" s="43"/>
      <c r="F17" s="43" t="s">
        <v>1216</v>
      </c>
      <c r="G17" s="43"/>
      <c r="H17" s="43" t="s">
        <v>1216</v>
      </c>
    </row>
    <row r="18" spans="1:8" ht="15.6">
      <c r="A18" s="43" t="s">
        <v>1226</v>
      </c>
      <c r="B18" s="43" t="s">
        <v>82</v>
      </c>
      <c r="C18" s="43" t="s">
        <v>65</v>
      </c>
      <c r="D18" s="43"/>
      <c r="E18" s="43"/>
      <c r="F18" s="43" t="s">
        <v>1217</v>
      </c>
      <c r="G18" s="43"/>
      <c r="H18" s="43" t="s">
        <v>1217</v>
      </c>
    </row>
    <row r="19" spans="1:8" ht="15.6">
      <c r="A19" s="43" t="s">
        <v>1227</v>
      </c>
      <c r="B19" s="43" t="s">
        <v>50</v>
      </c>
      <c r="C19" s="43" t="s">
        <v>65</v>
      </c>
      <c r="D19" s="43"/>
      <c r="E19" s="43"/>
      <c r="F19" s="43" t="s">
        <v>1218</v>
      </c>
      <c r="G19" s="43"/>
      <c r="H19" s="43" t="s">
        <v>1218</v>
      </c>
    </row>
    <row r="20" spans="1:8" ht="15.6">
      <c r="A20" s="43" t="s">
        <v>1210</v>
      </c>
      <c r="B20" s="43" t="s">
        <v>50</v>
      </c>
      <c r="C20" s="43" t="s">
        <v>65</v>
      </c>
      <c r="D20" s="43"/>
      <c r="E20" s="43"/>
      <c r="F20" s="43" t="s">
        <v>1219</v>
      </c>
      <c r="G20" s="43"/>
      <c r="H20" s="43" t="s">
        <v>1219</v>
      </c>
    </row>
    <row r="21" spans="1:8" ht="15.6">
      <c r="A21" s="43" t="s">
        <v>1211</v>
      </c>
      <c r="B21" s="43" t="s">
        <v>1213</v>
      </c>
      <c r="C21" s="43" t="s">
        <v>76</v>
      </c>
      <c r="D21" s="43"/>
      <c r="E21" s="43"/>
      <c r="F21" s="43" t="s">
        <v>1220</v>
      </c>
      <c r="G21" s="43"/>
      <c r="H21" s="43" t="s">
        <v>1220</v>
      </c>
    </row>
    <row r="22" spans="1:8" ht="15.6">
      <c r="A22" s="43" t="s">
        <v>1212</v>
      </c>
      <c r="B22" s="43" t="s">
        <v>1213</v>
      </c>
      <c r="C22" s="43" t="s">
        <v>76</v>
      </c>
      <c r="D22" s="43"/>
      <c r="E22" s="43"/>
      <c r="F22" s="43" t="s">
        <v>1221</v>
      </c>
      <c r="G22" s="43"/>
      <c r="H22" s="43" t="s">
        <v>1221</v>
      </c>
    </row>
    <row r="23" spans="1:8" ht="15.6">
      <c r="A23" s="43" t="s">
        <v>1228</v>
      </c>
      <c r="B23" s="43" t="s">
        <v>1213</v>
      </c>
      <c r="C23" s="43" t="s">
        <v>76</v>
      </c>
      <c r="D23" s="43"/>
      <c r="E23" s="43"/>
      <c r="F23" s="43" t="s">
        <v>91</v>
      </c>
      <c r="G23" s="43"/>
      <c r="H23" s="43" t="s">
        <v>91</v>
      </c>
    </row>
    <row r="24" spans="1:8" ht="15.6">
      <c r="A24" s="43" t="s">
        <v>92</v>
      </c>
      <c r="B24" s="43" t="s">
        <v>1213</v>
      </c>
      <c r="C24" s="43" t="s">
        <v>76</v>
      </c>
      <c r="D24" s="43"/>
      <c r="E24" s="43"/>
      <c r="F24" s="43" t="s">
        <v>1222</v>
      </c>
      <c r="G24" s="43"/>
      <c r="H24" s="43" t="s">
        <v>1222</v>
      </c>
    </row>
    <row r="25" spans="1:8" ht="15.6">
      <c r="A25" s="43" t="s">
        <v>183</v>
      </c>
      <c r="B25" s="43" t="s">
        <v>1213</v>
      </c>
      <c r="C25" s="43" t="s">
        <v>76</v>
      </c>
      <c r="D25" s="43"/>
      <c r="E25" s="43"/>
      <c r="F25" s="43" t="s">
        <v>95</v>
      </c>
      <c r="G25" s="43"/>
      <c r="H25" s="43" t="s">
        <v>95</v>
      </c>
    </row>
    <row r="26" spans="1:8" ht="15.6">
      <c r="A26" s="43" t="s">
        <v>96</v>
      </c>
      <c r="B26" s="43" t="s">
        <v>1213</v>
      </c>
      <c r="C26" s="43" t="s">
        <v>76</v>
      </c>
      <c r="D26" s="43"/>
      <c r="E26" s="43"/>
      <c r="F26" s="43" t="s">
        <v>97</v>
      </c>
      <c r="G26" s="43"/>
      <c r="H26" s="43" t="s">
        <v>97</v>
      </c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topLeftCell="A10" zoomScale="115" zoomScaleNormal="115" workbookViewId="0">
      <selection activeCell="B8" sqref="B8"/>
    </sheetView>
  </sheetViews>
  <sheetFormatPr defaultRowHeight="14.4"/>
  <cols>
    <col min="1" max="1" width="10" customWidth="1"/>
    <col min="2" max="2" width="39.109375" customWidth="1"/>
    <col min="3" max="3" width="30.33203125" customWidth="1"/>
    <col min="4" max="4" width="11.109375" customWidth="1"/>
    <col min="5" max="6" width="14" customWidth="1"/>
    <col min="7" max="7" width="78.109375" customWidth="1"/>
    <col min="259" max="259" width="10" customWidth="1"/>
    <col min="260" max="260" width="24" customWidth="1"/>
    <col min="261" max="261" width="25.88671875" customWidth="1"/>
    <col min="262" max="262" width="14" customWidth="1"/>
    <col min="263" max="263" width="78.109375" customWidth="1"/>
    <col min="515" max="515" width="10" customWidth="1"/>
    <col min="516" max="516" width="24" customWidth="1"/>
    <col min="517" max="517" width="25.88671875" customWidth="1"/>
    <col min="518" max="518" width="14" customWidth="1"/>
    <col min="519" max="519" width="78.109375" customWidth="1"/>
    <col min="771" max="771" width="10" customWidth="1"/>
    <col min="772" max="772" width="24" customWidth="1"/>
    <col min="773" max="773" width="25.88671875" customWidth="1"/>
    <col min="774" max="774" width="14" customWidth="1"/>
    <col min="775" max="775" width="78.109375" customWidth="1"/>
    <col min="1027" max="1027" width="10" customWidth="1"/>
    <col min="1028" max="1028" width="24" customWidth="1"/>
    <col min="1029" max="1029" width="25.88671875" customWidth="1"/>
    <col min="1030" max="1030" width="14" customWidth="1"/>
    <col min="1031" max="1031" width="78.109375" customWidth="1"/>
    <col min="1283" max="1283" width="10" customWidth="1"/>
    <col min="1284" max="1284" width="24" customWidth="1"/>
    <col min="1285" max="1285" width="25.88671875" customWidth="1"/>
    <col min="1286" max="1286" width="14" customWidth="1"/>
    <col min="1287" max="1287" width="78.109375" customWidth="1"/>
    <col min="1539" max="1539" width="10" customWidth="1"/>
    <col min="1540" max="1540" width="24" customWidth="1"/>
    <col min="1541" max="1541" width="25.88671875" customWidth="1"/>
    <col min="1542" max="1542" width="14" customWidth="1"/>
    <col min="1543" max="1543" width="78.109375" customWidth="1"/>
    <col min="1795" max="1795" width="10" customWidth="1"/>
    <col min="1796" max="1796" width="24" customWidth="1"/>
    <col min="1797" max="1797" width="25.88671875" customWidth="1"/>
    <col min="1798" max="1798" width="14" customWidth="1"/>
    <col min="1799" max="1799" width="78.109375" customWidth="1"/>
    <col min="2051" max="2051" width="10" customWidth="1"/>
    <col min="2052" max="2052" width="24" customWidth="1"/>
    <col min="2053" max="2053" width="25.88671875" customWidth="1"/>
    <col min="2054" max="2054" width="14" customWidth="1"/>
    <col min="2055" max="2055" width="78.109375" customWidth="1"/>
    <col min="2307" max="2307" width="10" customWidth="1"/>
    <col min="2308" max="2308" width="24" customWidth="1"/>
    <col min="2309" max="2309" width="25.88671875" customWidth="1"/>
    <col min="2310" max="2310" width="14" customWidth="1"/>
    <col min="2311" max="2311" width="78.109375" customWidth="1"/>
    <col min="2563" max="2563" width="10" customWidth="1"/>
    <col min="2564" max="2564" width="24" customWidth="1"/>
    <col min="2565" max="2565" width="25.88671875" customWidth="1"/>
    <col min="2566" max="2566" width="14" customWidth="1"/>
    <col min="2567" max="2567" width="78.109375" customWidth="1"/>
    <col min="2819" max="2819" width="10" customWidth="1"/>
    <col min="2820" max="2820" width="24" customWidth="1"/>
    <col min="2821" max="2821" width="25.88671875" customWidth="1"/>
    <col min="2822" max="2822" width="14" customWidth="1"/>
    <col min="2823" max="2823" width="78.109375" customWidth="1"/>
    <col min="3075" max="3075" width="10" customWidth="1"/>
    <col min="3076" max="3076" width="24" customWidth="1"/>
    <col min="3077" max="3077" width="25.88671875" customWidth="1"/>
    <col min="3078" max="3078" width="14" customWidth="1"/>
    <col min="3079" max="3079" width="78.109375" customWidth="1"/>
    <col min="3331" max="3331" width="10" customWidth="1"/>
    <col min="3332" max="3332" width="24" customWidth="1"/>
    <col min="3333" max="3333" width="25.88671875" customWidth="1"/>
    <col min="3334" max="3334" width="14" customWidth="1"/>
    <col min="3335" max="3335" width="78.109375" customWidth="1"/>
    <col min="3587" max="3587" width="10" customWidth="1"/>
    <col min="3588" max="3588" width="24" customWidth="1"/>
    <col min="3589" max="3589" width="25.88671875" customWidth="1"/>
    <col min="3590" max="3590" width="14" customWidth="1"/>
    <col min="3591" max="3591" width="78.109375" customWidth="1"/>
    <col min="3843" max="3843" width="10" customWidth="1"/>
    <col min="3844" max="3844" width="24" customWidth="1"/>
    <col min="3845" max="3845" width="25.88671875" customWidth="1"/>
    <col min="3846" max="3846" width="14" customWidth="1"/>
    <col min="3847" max="3847" width="78.109375" customWidth="1"/>
    <col min="4099" max="4099" width="10" customWidth="1"/>
    <col min="4100" max="4100" width="24" customWidth="1"/>
    <col min="4101" max="4101" width="25.88671875" customWidth="1"/>
    <col min="4102" max="4102" width="14" customWidth="1"/>
    <col min="4103" max="4103" width="78.109375" customWidth="1"/>
    <col min="4355" max="4355" width="10" customWidth="1"/>
    <col min="4356" max="4356" width="24" customWidth="1"/>
    <col min="4357" max="4357" width="25.88671875" customWidth="1"/>
    <col min="4358" max="4358" width="14" customWidth="1"/>
    <col min="4359" max="4359" width="78.109375" customWidth="1"/>
    <col min="4611" max="4611" width="10" customWidth="1"/>
    <col min="4612" max="4612" width="24" customWidth="1"/>
    <col min="4613" max="4613" width="25.88671875" customWidth="1"/>
    <col min="4614" max="4614" width="14" customWidth="1"/>
    <col min="4615" max="4615" width="78.109375" customWidth="1"/>
    <col min="4867" max="4867" width="10" customWidth="1"/>
    <col min="4868" max="4868" width="24" customWidth="1"/>
    <col min="4869" max="4869" width="25.88671875" customWidth="1"/>
    <col min="4870" max="4870" width="14" customWidth="1"/>
    <col min="4871" max="4871" width="78.109375" customWidth="1"/>
    <col min="5123" max="5123" width="10" customWidth="1"/>
    <col min="5124" max="5124" width="24" customWidth="1"/>
    <col min="5125" max="5125" width="25.88671875" customWidth="1"/>
    <col min="5126" max="5126" width="14" customWidth="1"/>
    <col min="5127" max="5127" width="78.109375" customWidth="1"/>
    <col min="5379" max="5379" width="10" customWidth="1"/>
    <col min="5380" max="5380" width="24" customWidth="1"/>
    <col min="5381" max="5381" width="25.88671875" customWidth="1"/>
    <col min="5382" max="5382" width="14" customWidth="1"/>
    <col min="5383" max="5383" width="78.109375" customWidth="1"/>
    <col min="5635" max="5635" width="10" customWidth="1"/>
    <col min="5636" max="5636" width="24" customWidth="1"/>
    <col min="5637" max="5637" width="25.88671875" customWidth="1"/>
    <col min="5638" max="5638" width="14" customWidth="1"/>
    <col min="5639" max="5639" width="78.109375" customWidth="1"/>
    <col min="5891" max="5891" width="10" customWidth="1"/>
    <col min="5892" max="5892" width="24" customWidth="1"/>
    <col min="5893" max="5893" width="25.88671875" customWidth="1"/>
    <col min="5894" max="5894" width="14" customWidth="1"/>
    <col min="5895" max="5895" width="78.109375" customWidth="1"/>
    <col min="6147" max="6147" width="10" customWidth="1"/>
    <col min="6148" max="6148" width="24" customWidth="1"/>
    <col min="6149" max="6149" width="25.88671875" customWidth="1"/>
    <col min="6150" max="6150" width="14" customWidth="1"/>
    <col min="6151" max="6151" width="78.109375" customWidth="1"/>
    <col min="6403" max="6403" width="10" customWidth="1"/>
    <col min="6404" max="6404" width="24" customWidth="1"/>
    <col min="6405" max="6405" width="25.88671875" customWidth="1"/>
    <col min="6406" max="6406" width="14" customWidth="1"/>
    <col min="6407" max="6407" width="78.109375" customWidth="1"/>
    <col min="6659" max="6659" width="10" customWidth="1"/>
    <col min="6660" max="6660" width="24" customWidth="1"/>
    <col min="6661" max="6661" width="25.88671875" customWidth="1"/>
    <col min="6662" max="6662" width="14" customWidth="1"/>
    <col min="6663" max="6663" width="78.109375" customWidth="1"/>
    <col min="6915" max="6915" width="10" customWidth="1"/>
    <col min="6916" max="6916" width="24" customWidth="1"/>
    <col min="6917" max="6917" width="25.88671875" customWidth="1"/>
    <col min="6918" max="6918" width="14" customWidth="1"/>
    <col min="6919" max="6919" width="78.109375" customWidth="1"/>
    <col min="7171" max="7171" width="10" customWidth="1"/>
    <col min="7172" max="7172" width="24" customWidth="1"/>
    <col min="7173" max="7173" width="25.88671875" customWidth="1"/>
    <col min="7174" max="7174" width="14" customWidth="1"/>
    <col min="7175" max="7175" width="78.109375" customWidth="1"/>
    <col min="7427" max="7427" width="10" customWidth="1"/>
    <col min="7428" max="7428" width="24" customWidth="1"/>
    <col min="7429" max="7429" width="25.88671875" customWidth="1"/>
    <col min="7430" max="7430" width="14" customWidth="1"/>
    <col min="7431" max="7431" width="78.109375" customWidth="1"/>
    <col min="7683" max="7683" width="10" customWidth="1"/>
    <col min="7684" max="7684" width="24" customWidth="1"/>
    <col min="7685" max="7685" width="25.88671875" customWidth="1"/>
    <col min="7686" max="7686" width="14" customWidth="1"/>
    <col min="7687" max="7687" width="78.109375" customWidth="1"/>
    <col min="7939" max="7939" width="10" customWidth="1"/>
    <col min="7940" max="7940" width="24" customWidth="1"/>
    <col min="7941" max="7941" width="25.88671875" customWidth="1"/>
    <col min="7942" max="7942" width="14" customWidth="1"/>
    <col min="7943" max="7943" width="78.109375" customWidth="1"/>
    <col min="8195" max="8195" width="10" customWidth="1"/>
    <col min="8196" max="8196" width="24" customWidth="1"/>
    <col min="8197" max="8197" width="25.88671875" customWidth="1"/>
    <col min="8198" max="8198" width="14" customWidth="1"/>
    <col min="8199" max="8199" width="78.109375" customWidth="1"/>
    <col min="8451" max="8451" width="10" customWidth="1"/>
    <col min="8452" max="8452" width="24" customWidth="1"/>
    <col min="8453" max="8453" width="25.88671875" customWidth="1"/>
    <col min="8454" max="8454" width="14" customWidth="1"/>
    <col min="8455" max="8455" width="78.109375" customWidth="1"/>
    <col min="8707" max="8707" width="10" customWidth="1"/>
    <col min="8708" max="8708" width="24" customWidth="1"/>
    <col min="8709" max="8709" width="25.88671875" customWidth="1"/>
    <col min="8710" max="8710" width="14" customWidth="1"/>
    <col min="8711" max="8711" width="78.109375" customWidth="1"/>
    <col min="8963" max="8963" width="10" customWidth="1"/>
    <col min="8964" max="8964" width="24" customWidth="1"/>
    <col min="8965" max="8965" width="25.88671875" customWidth="1"/>
    <col min="8966" max="8966" width="14" customWidth="1"/>
    <col min="8967" max="8967" width="78.109375" customWidth="1"/>
    <col min="9219" max="9219" width="10" customWidth="1"/>
    <col min="9220" max="9220" width="24" customWidth="1"/>
    <col min="9221" max="9221" width="25.88671875" customWidth="1"/>
    <col min="9222" max="9222" width="14" customWidth="1"/>
    <col min="9223" max="9223" width="78.109375" customWidth="1"/>
    <col min="9475" max="9475" width="10" customWidth="1"/>
    <col min="9476" max="9476" width="24" customWidth="1"/>
    <col min="9477" max="9477" width="25.88671875" customWidth="1"/>
    <col min="9478" max="9478" width="14" customWidth="1"/>
    <col min="9479" max="9479" width="78.109375" customWidth="1"/>
    <col min="9731" max="9731" width="10" customWidth="1"/>
    <col min="9732" max="9732" width="24" customWidth="1"/>
    <col min="9733" max="9733" width="25.88671875" customWidth="1"/>
    <col min="9734" max="9734" width="14" customWidth="1"/>
    <col min="9735" max="9735" width="78.109375" customWidth="1"/>
    <col min="9987" max="9987" width="10" customWidth="1"/>
    <col min="9988" max="9988" width="24" customWidth="1"/>
    <col min="9989" max="9989" width="25.88671875" customWidth="1"/>
    <col min="9990" max="9990" width="14" customWidth="1"/>
    <col min="9991" max="9991" width="78.109375" customWidth="1"/>
    <col min="10243" max="10243" width="10" customWidth="1"/>
    <col min="10244" max="10244" width="24" customWidth="1"/>
    <col min="10245" max="10245" width="25.88671875" customWidth="1"/>
    <col min="10246" max="10246" width="14" customWidth="1"/>
    <col min="10247" max="10247" width="78.109375" customWidth="1"/>
    <col min="10499" max="10499" width="10" customWidth="1"/>
    <col min="10500" max="10500" width="24" customWidth="1"/>
    <col min="10501" max="10501" width="25.88671875" customWidth="1"/>
    <col min="10502" max="10502" width="14" customWidth="1"/>
    <col min="10503" max="10503" width="78.109375" customWidth="1"/>
    <col min="10755" max="10755" width="10" customWidth="1"/>
    <col min="10756" max="10756" width="24" customWidth="1"/>
    <col min="10757" max="10757" width="25.88671875" customWidth="1"/>
    <col min="10758" max="10758" width="14" customWidth="1"/>
    <col min="10759" max="10759" width="78.109375" customWidth="1"/>
    <col min="11011" max="11011" width="10" customWidth="1"/>
    <col min="11012" max="11012" width="24" customWidth="1"/>
    <col min="11013" max="11013" width="25.88671875" customWidth="1"/>
    <col min="11014" max="11014" width="14" customWidth="1"/>
    <col min="11015" max="11015" width="78.109375" customWidth="1"/>
    <col min="11267" max="11267" width="10" customWidth="1"/>
    <col min="11268" max="11268" width="24" customWidth="1"/>
    <col min="11269" max="11269" width="25.88671875" customWidth="1"/>
    <col min="11270" max="11270" width="14" customWidth="1"/>
    <col min="11271" max="11271" width="78.109375" customWidth="1"/>
    <col min="11523" max="11523" width="10" customWidth="1"/>
    <col min="11524" max="11524" width="24" customWidth="1"/>
    <col min="11525" max="11525" width="25.88671875" customWidth="1"/>
    <col min="11526" max="11526" width="14" customWidth="1"/>
    <col min="11527" max="11527" width="78.109375" customWidth="1"/>
    <col min="11779" max="11779" width="10" customWidth="1"/>
    <col min="11780" max="11780" width="24" customWidth="1"/>
    <col min="11781" max="11781" width="25.88671875" customWidth="1"/>
    <col min="11782" max="11782" width="14" customWidth="1"/>
    <col min="11783" max="11783" width="78.109375" customWidth="1"/>
    <col min="12035" max="12035" width="10" customWidth="1"/>
    <col min="12036" max="12036" width="24" customWidth="1"/>
    <col min="12037" max="12037" width="25.88671875" customWidth="1"/>
    <col min="12038" max="12038" width="14" customWidth="1"/>
    <col min="12039" max="12039" width="78.109375" customWidth="1"/>
    <col min="12291" max="12291" width="10" customWidth="1"/>
    <col min="12292" max="12292" width="24" customWidth="1"/>
    <col min="12293" max="12293" width="25.88671875" customWidth="1"/>
    <col min="12294" max="12294" width="14" customWidth="1"/>
    <col min="12295" max="12295" width="78.109375" customWidth="1"/>
    <col min="12547" max="12547" width="10" customWidth="1"/>
    <col min="12548" max="12548" width="24" customWidth="1"/>
    <col min="12549" max="12549" width="25.88671875" customWidth="1"/>
    <col min="12550" max="12550" width="14" customWidth="1"/>
    <col min="12551" max="12551" width="78.109375" customWidth="1"/>
    <col min="12803" max="12803" width="10" customWidth="1"/>
    <col min="12804" max="12804" width="24" customWidth="1"/>
    <col min="12805" max="12805" width="25.88671875" customWidth="1"/>
    <col min="12806" max="12806" width="14" customWidth="1"/>
    <col min="12807" max="12807" width="78.109375" customWidth="1"/>
    <col min="13059" max="13059" width="10" customWidth="1"/>
    <col min="13060" max="13060" width="24" customWidth="1"/>
    <col min="13061" max="13061" width="25.88671875" customWidth="1"/>
    <col min="13062" max="13062" width="14" customWidth="1"/>
    <col min="13063" max="13063" width="78.109375" customWidth="1"/>
    <col min="13315" max="13315" width="10" customWidth="1"/>
    <col min="13316" max="13316" width="24" customWidth="1"/>
    <col min="13317" max="13317" width="25.88671875" customWidth="1"/>
    <col min="13318" max="13318" width="14" customWidth="1"/>
    <col min="13319" max="13319" width="78.109375" customWidth="1"/>
    <col min="13571" max="13571" width="10" customWidth="1"/>
    <col min="13572" max="13572" width="24" customWidth="1"/>
    <col min="13573" max="13573" width="25.88671875" customWidth="1"/>
    <col min="13574" max="13574" width="14" customWidth="1"/>
    <col min="13575" max="13575" width="78.109375" customWidth="1"/>
    <col min="13827" max="13827" width="10" customWidth="1"/>
    <col min="13828" max="13828" width="24" customWidth="1"/>
    <col min="13829" max="13829" width="25.88671875" customWidth="1"/>
    <col min="13830" max="13830" width="14" customWidth="1"/>
    <col min="13831" max="13831" width="78.109375" customWidth="1"/>
    <col min="14083" max="14083" width="10" customWidth="1"/>
    <col min="14084" max="14084" width="24" customWidth="1"/>
    <col min="14085" max="14085" width="25.88671875" customWidth="1"/>
    <col min="14086" max="14086" width="14" customWidth="1"/>
    <col min="14087" max="14087" width="78.109375" customWidth="1"/>
    <col min="14339" max="14339" width="10" customWidth="1"/>
    <col min="14340" max="14340" width="24" customWidth="1"/>
    <col min="14341" max="14341" width="25.88671875" customWidth="1"/>
    <col min="14342" max="14342" width="14" customWidth="1"/>
    <col min="14343" max="14343" width="78.109375" customWidth="1"/>
    <col min="14595" max="14595" width="10" customWidth="1"/>
    <col min="14596" max="14596" width="24" customWidth="1"/>
    <col min="14597" max="14597" width="25.88671875" customWidth="1"/>
    <col min="14598" max="14598" width="14" customWidth="1"/>
    <col min="14599" max="14599" width="78.109375" customWidth="1"/>
    <col min="14851" max="14851" width="10" customWidth="1"/>
    <col min="14852" max="14852" width="24" customWidth="1"/>
    <col min="14853" max="14853" width="25.88671875" customWidth="1"/>
    <col min="14854" max="14854" width="14" customWidth="1"/>
    <col min="14855" max="14855" width="78.109375" customWidth="1"/>
    <col min="15107" max="15107" width="10" customWidth="1"/>
    <col min="15108" max="15108" width="24" customWidth="1"/>
    <col min="15109" max="15109" width="25.88671875" customWidth="1"/>
    <col min="15110" max="15110" width="14" customWidth="1"/>
    <col min="15111" max="15111" width="78.109375" customWidth="1"/>
    <col min="15363" max="15363" width="10" customWidth="1"/>
    <col min="15364" max="15364" width="24" customWidth="1"/>
    <col min="15365" max="15365" width="25.88671875" customWidth="1"/>
    <col min="15366" max="15366" width="14" customWidth="1"/>
    <col min="15367" max="15367" width="78.109375" customWidth="1"/>
    <col min="15619" max="15619" width="10" customWidth="1"/>
    <col min="15620" max="15620" width="24" customWidth="1"/>
    <col min="15621" max="15621" width="25.88671875" customWidth="1"/>
    <col min="15622" max="15622" width="14" customWidth="1"/>
    <col min="15623" max="15623" width="78.109375" customWidth="1"/>
    <col min="15875" max="15875" width="10" customWidth="1"/>
    <col min="15876" max="15876" width="24" customWidth="1"/>
    <col min="15877" max="15877" width="25.88671875" customWidth="1"/>
    <col min="15878" max="15878" width="14" customWidth="1"/>
    <col min="15879" max="15879" width="78.109375" customWidth="1"/>
    <col min="16131" max="16131" width="10" customWidth="1"/>
    <col min="16132" max="16132" width="24" customWidth="1"/>
    <col min="16133" max="16133" width="25.88671875" customWidth="1"/>
    <col min="16134" max="16134" width="14" customWidth="1"/>
    <col min="16135" max="16135" width="78.109375" customWidth="1"/>
  </cols>
  <sheetData>
    <row r="1" spans="1:7">
      <c r="A1" s="2" t="s">
        <v>0</v>
      </c>
      <c r="B1" s="3"/>
      <c r="C1" s="3"/>
      <c r="D1" s="3"/>
      <c r="E1" s="3"/>
      <c r="F1" s="3"/>
      <c r="G1" s="4"/>
    </row>
    <row r="2" spans="1:7">
      <c r="A2" s="5"/>
      <c r="B2" s="6"/>
      <c r="C2" s="6"/>
      <c r="D2" s="6"/>
      <c r="E2" s="6"/>
      <c r="F2" s="6"/>
      <c r="G2" s="7"/>
    </row>
    <row r="3" spans="1:7">
      <c r="A3" s="44" t="s">
        <v>42</v>
      </c>
      <c r="B3" s="9"/>
      <c r="C3" s="9"/>
      <c r="D3" s="9"/>
      <c r="E3" s="9"/>
      <c r="F3" s="9"/>
      <c r="G3" s="10"/>
    </row>
    <row r="4" spans="1:7">
      <c r="A4" s="11" t="s">
        <v>1</v>
      </c>
      <c r="B4" s="12"/>
      <c r="C4" s="12"/>
      <c r="D4" s="12"/>
      <c r="E4" s="12"/>
      <c r="F4" s="12"/>
      <c r="G4" s="13"/>
    </row>
    <row r="5" spans="1:7">
      <c r="A5" s="14" t="s">
        <v>43</v>
      </c>
      <c r="B5" s="15"/>
      <c r="C5" s="15"/>
      <c r="D5" s="15"/>
      <c r="E5" s="15"/>
      <c r="F5" s="15"/>
      <c r="G5" s="16"/>
    </row>
    <row r="6" spans="1:7">
      <c r="A6" s="17"/>
      <c r="B6" s="18"/>
      <c r="C6" s="18"/>
      <c r="D6" s="18"/>
      <c r="E6" s="18"/>
      <c r="F6" s="18"/>
      <c r="G6" s="19"/>
    </row>
    <row r="7" spans="1:7" s="23" customFormat="1">
      <c r="A7" s="20" t="s">
        <v>2</v>
      </c>
      <c r="B7" s="21" t="s">
        <v>3</v>
      </c>
      <c r="C7" s="20" t="s">
        <v>4</v>
      </c>
      <c r="D7" s="52" t="s">
        <v>275</v>
      </c>
      <c r="E7" s="22" t="s">
        <v>5</v>
      </c>
      <c r="F7" s="22" t="s">
        <v>25</v>
      </c>
      <c r="G7" s="22" t="s">
        <v>6</v>
      </c>
    </row>
    <row r="8" spans="1:7">
      <c r="A8" s="1">
        <v>1</v>
      </c>
      <c r="B8" s="1" t="s">
        <v>46</v>
      </c>
      <c r="C8" s="1" t="s">
        <v>47</v>
      </c>
      <c r="D8" s="1" t="s">
        <v>276</v>
      </c>
      <c r="E8" s="1" t="s">
        <v>44</v>
      </c>
      <c r="F8" s="1" t="s">
        <v>45</v>
      </c>
      <c r="G8" s="24"/>
    </row>
    <row r="9" spans="1:7">
      <c r="A9" s="1">
        <v>2</v>
      </c>
      <c r="B9" s="1" t="s">
        <v>214</v>
      </c>
      <c r="C9" s="1" t="s">
        <v>48</v>
      </c>
      <c r="D9" s="1" t="s">
        <v>277</v>
      </c>
      <c r="E9" s="1" t="s">
        <v>44</v>
      </c>
      <c r="F9" s="1" t="s">
        <v>45</v>
      </c>
      <c r="G9" s="25"/>
    </row>
    <row r="10" spans="1:7">
      <c r="A10" s="1">
        <v>3</v>
      </c>
      <c r="B10" s="1" t="s">
        <v>213</v>
      </c>
      <c r="C10" s="1" t="s">
        <v>121</v>
      </c>
      <c r="D10" s="1" t="s">
        <v>277</v>
      </c>
      <c r="E10" s="1" t="s">
        <v>44</v>
      </c>
      <c r="F10" s="1" t="s">
        <v>26</v>
      </c>
      <c r="G10" s="1"/>
    </row>
    <row r="11" spans="1:7">
      <c r="A11" s="1">
        <v>4</v>
      </c>
      <c r="B11" s="1" t="s">
        <v>274</v>
      </c>
      <c r="C11" s="1" t="s">
        <v>137</v>
      </c>
      <c r="D11" s="1" t="s">
        <v>278</v>
      </c>
      <c r="E11" s="1" t="s">
        <v>44</v>
      </c>
      <c r="F11" s="1" t="s">
        <v>135</v>
      </c>
      <c r="G11" s="1"/>
    </row>
    <row r="12" spans="1:7">
      <c r="A12" s="1">
        <v>5</v>
      </c>
      <c r="B12" s="1" t="s">
        <v>175</v>
      </c>
      <c r="C12" s="1" t="s">
        <v>147</v>
      </c>
      <c r="D12" s="1" t="s">
        <v>278</v>
      </c>
      <c r="E12" s="1" t="s">
        <v>44</v>
      </c>
      <c r="F12" s="1" t="s">
        <v>135</v>
      </c>
      <c r="G12" s="1"/>
    </row>
    <row r="13" spans="1:7">
      <c r="A13" s="1">
        <v>6</v>
      </c>
      <c r="B13" s="1" t="s">
        <v>153</v>
      </c>
      <c r="C13" s="1" t="s">
        <v>154</v>
      </c>
      <c r="D13" s="1" t="s">
        <v>278</v>
      </c>
      <c r="E13" s="1" t="s">
        <v>44</v>
      </c>
      <c r="F13" s="1" t="s">
        <v>26</v>
      </c>
      <c r="G13" s="1"/>
    </row>
    <row r="14" spans="1:7">
      <c r="A14" s="1">
        <v>7</v>
      </c>
      <c r="B14" s="1" t="s">
        <v>211</v>
      </c>
      <c r="C14" s="1" t="s">
        <v>193</v>
      </c>
      <c r="D14" s="1" t="s">
        <v>280</v>
      </c>
      <c r="E14" s="1" t="s">
        <v>44</v>
      </c>
      <c r="F14" s="1" t="s">
        <v>212</v>
      </c>
    </row>
    <row r="15" spans="1:7">
      <c r="A15" s="1">
        <v>8</v>
      </c>
      <c r="B15" s="1" t="s">
        <v>273</v>
      </c>
      <c r="C15" s="1" t="s">
        <v>221</v>
      </c>
      <c r="D15" s="1" t="s">
        <v>280</v>
      </c>
      <c r="E15" s="1" t="s">
        <v>44</v>
      </c>
      <c r="F15" s="1" t="s">
        <v>212</v>
      </c>
    </row>
    <row r="16" spans="1:7">
      <c r="A16" s="1">
        <v>9</v>
      </c>
      <c r="B16" s="1" t="s">
        <v>215</v>
      </c>
      <c r="C16" s="1" t="s">
        <v>220</v>
      </c>
      <c r="D16" s="1" t="s">
        <v>279</v>
      </c>
      <c r="E16" s="1" t="s">
        <v>44</v>
      </c>
      <c r="F16" s="1" t="s">
        <v>212</v>
      </c>
    </row>
    <row r="17" spans="1:6">
      <c r="A17" s="1">
        <v>10</v>
      </c>
      <c r="B17" s="1" t="s">
        <v>229</v>
      </c>
      <c r="C17" s="1" t="s">
        <v>230</v>
      </c>
      <c r="D17" s="1" t="s">
        <v>279</v>
      </c>
      <c r="E17" s="1" t="s">
        <v>44</v>
      </c>
      <c r="F17" s="1" t="s">
        <v>26</v>
      </c>
    </row>
    <row r="18" spans="1:6">
      <c r="A18" s="1">
        <v>11</v>
      </c>
      <c r="B18" s="1" t="s">
        <v>250</v>
      </c>
      <c r="C18" s="1" t="s">
        <v>252</v>
      </c>
      <c r="D18" s="1" t="s">
        <v>279</v>
      </c>
      <c r="E18" s="1" t="s">
        <v>44</v>
      </c>
      <c r="F18" s="1" t="s">
        <v>26</v>
      </c>
    </row>
    <row r="19" spans="1:6">
      <c r="A19" s="1">
        <v>12</v>
      </c>
      <c r="B19" s="1" t="s">
        <v>271</v>
      </c>
      <c r="C19" s="1" t="s">
        <v>272</v>
      </c>
      <c r="D19" s="1" t="s">
        <v>279</v>
      </c>
      <c r="E19" s="1" t="s">
        <v>44</v>
      </c>
      <c r="F19" s="1" t="s">
        <v>26</v>
      </c>
    </row>
    <row r="20" spans="1:6">
      <c r="A20" s="1">
        <v>13</v>
      </c>
      <c r="B20" s="1" t="s">
        <v>248</v>
      </c>
      <c r="C20" s="1" t="s">
        <v>238</v>
      </c>
      <c r="D20" s="1" t="s">
        <v>279</v>
      </c>
      <c r="E20" s="1" t="s">
        <v>44</v>
      </c>
      <c r="F20" s="1" t="s">
        <v>26</v>
      </c>
    </row>
    <row r="21" spans="1:6">
      <c r="A21" s="1">
        <v>14</v>
      </c>
      <c r="B21" s="1" t="s">
        <v>281</v>
      </c>
      <c r="C21" s="1" t="s">
        <v>258</v>
      </c>
      <c r="D21" s="1" t="s">
        <v>279</v>
      </c>
      <c r="E21" s="1" t="s">
        <v>44</v>
      </c>
      <c r="F21" s="1" t="s">
        <v>212</v>
      </c>
    </row>
    <row r="22" spans="1:6">
      <c r="A22" s="1">
        <v>15</v>
      </c>
      <c r="B22" s="1" t="s">
        <v>282</v>
      </c>
      <c r="C22" s="1" t="s">
        <v>283</v>
      </c>
      <c r="D22" s="1" t="s">
        <v>279</v>
      </c>
      <c r="E22" s="1" t="s">
        <v>44</v>
      </c>
      <c r="F22" s="1" t="s">
        <v>26</v>
      </c>
    </row>
  </sheetData>
  <phoneticPr fontId="1" type="noConversion"/>
  <hyperlinks>
    <hyperlink ref="B8" location="全包服务产品明细表!A1" display="全包服务产品明细表" xr:uid="{00000000-0004-0000-0600-000000000000}"/>
    <hyperlink ref="B9" location="全包服务产品项目明细表!A1" display="全包服务产品项目明细表" xr:uid="{00000000-0004-0000-0600-000001000000}"/>
    <hyperlink ref="B10" location="全包服务产品附件表!A1" display="全包服务产品附件表" xr:uid="{00000000-0004-0000-0600-000002000000}"/>
    <hyperlink ref="B11" location="客户表!A1" display="客户表" xr:uid="{00000000-0004-0000-0600-000003000000}"/>
    <hyperlink ref="B12" location="联系人表!A1" display="联系人表" xr:uid="{00000000-0004-0000-0600-000004000000}"/>
    <hyperlink ref="B13" location="预检单表!A1" display="预检单表" xr:uid="{00000000-0004-0000-0600-000005000000}"/>
    <hyperlink ref="B14" location="车辆表!A1" display="车辆表" xr:uid="{00000000-0004-0000-0600-000006000000}"/>
  </hyperlink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K15"/>
  <sheetViews>
    <sheetView workbookViewId="0">
      <selection activeCell="G14" sqref="G14"/>
    </sheetView>
  </sheetViews>
  <sheetFormatPr defaultRowHeight="14.4"/>
  <cols>
    <col min="1" max="1" width="26.44140625" customWidth="1"/>
    <col min="2" max="2" width="31" customWidth="1"/>
    <col min="6" max="6" width="24.109375" customWidth="1"/>
    <col min="7" max="7" width="31.21875" customWidth="1"/>
    <col min="8" max="8" width="31.44140625" customWidth="1"/>
    <col min="11" max="11" width="32.21875" customWidth="1"/>
  </cols>
  <sheetData>
    <row r="1" spans="1:11">
      <c r="A1" s="99" t="s">
        <v>1232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1233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1234</v>
      </c>
      <c r="H2" s="95" t="s">
        <v>8</v>
      </c>
      <c r="I2" s="95" t="s">
        <v>8</v>
      </c>
      <c r="J2" s="96" t="s">
        <v>8</v>
      </c>
      <c r="K2" s="1" t="s">
        <v>1297</v>
      </c>
    </row>
    <row r="3" spans="1:11">
      <c r="A3" s="99" t="s">
        <v>1235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1236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91" t="s">
        <v>1269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1237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1238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1239</v>
      </c>
      <c r="B7" s="32" t="s">
        <v>35</v>
      </c>
      <c r="C7" s="33" t="s">
        <v>1240</v>
      </c>
      <c r="D7" s="34" t="s">
        <v>1241</v>
      </c>
      <c r="E7" s="34" t="s">
        <v>40</v>
      </c>
      <c r="F7" s="34" t="s">
        <v>39</v>
      </c>
      <c r="G7" s="34" t="s">
        <v>1242</v>
      </c>
      <c r="H7" s="34" t="s">
        <v>1243</v>
      </c>
      <c r="I7" s="30"/>
      <c r="J7" s="33"/>
      <c r="K7" s="33"/>
    </row>
    <row r="8" spans="1:11" ht="15.6">
      <c r="A8" s="49" t="s">
        <v>1272</v>
      </c>
      <c r="B8" s="49" t="s">
        <v>1244</v>
      </c>
      <c r="C8" s="49" t="s">
        <v>1245</v>
      </c>
      <c r="D8" s="49"/>
      <c r="E8" s="49" t="s">
        <v>1246</v>
      </c>
      <c r="F8" s="49" t="s">
        <v>67</v>
      </c>
      <c r="G8" s="49" t="s">
        <v>1247</v>
      </c>
      <c r="H8" s="49" t="s">
        <v>67</v>
      </c>
      <c r="I8" s="51"/>
      <c r="J8" s="51"/>
      <c r="K8" s="51"/>
    </row>
    <row r="9" spans="1:11" ht="15.6">
      <c r="A9" s="49" t="s">
        <v>1273</v>
      </c>
      <c r="B9" s="49" t="s">
        <v>64</v>
      </c>
      <c r="C9" s="49" t="s">
        <v>1245</v>
      </c>
      <c r="D9" s="49"/>
      <c r="E9" s="49"/>
      <c r="F9" s="49" t="s">
        <v>1248</v>
      </c>
      <c r="G9" s="83" t="s">
        <v>1249</v>
      </c>
      <c r="H9" s="49" t="s">
        <v>1250</v>
      </c>
      <c r="I9" s="51"/>
      <c r="J9" s="51"/>
      <c r="K9" s="51"/>
    </row>
    <row r="10" spans="1:11" ht="15.6">
      <c r="A10" s="43" t="s">
        <v>1270</v>
      </c>
      <c r="B10" s="43" t="s">
        <v>1251</v>
      </c>
      <c r="C10" s="43" t="s">
        <v>65</v>
      </c>
      <c r="D10" s="43"/>
      <c r="E10" s="43"/>
      <c r="F10" s="43" t="s">
        <v>1102</v>
      </c>
      <c r="G10" s="73" t="s">
        <v>1252</v>
      </c>
      <c r="H10" s="43" t="s">
        <v>1253</v>
      </c>
      <c r="I10" s="82"/>
      <c r="J10" s="82"/>
      <c r="K10" s="82"/>
    </row>
    <row r="11" spans="1:11" ht="15.6">
      <c r="A11" s="78" t="s">
        <v>1274</v>
      </c>
      <c r="B11" s="78" t="s">
        <v>1254</v>
      </c>
      <c r="C11" s="78" t="s">
        <v>1255</v>
      </c>
      <c r="D11" s="82"/>
      <c r="E11" s="82"/>
      <c r="F11" s="78" t="s">
        <v>1271</v>
      </c>
      <c r="G11" s="78" t="s">
        <v>1256</v>
      </c>
      <c r="H11" s="78" t="s">
        <v>1257</v>
      </c>
      <c r="I11" s="82"/>
      <c r="J11" s="82"/>
      <c r="K11" s="82"/>
    </row>
    <row r="12" spans="1:11" ht="15.6">
      <c r="A12" s="43" t="s">
        <v>1258</v>
      </c>
      <c r="B12" s="43" t="s">
        <v>50</v>
      </c>
      <c r="C12" s="43" t="s">
        <v>1259</v>
      </c>
      <c r="D12" s="43"/>
      <c r="E12" s="43"/>
      <c r="F12" s="43" t="s">
        <v>471</v>
      </c>
      <c r="G12" s="43"/>
      <c r="H12" s="43" t="s">
        <v>1260</v>
      </c>
      <c r="I12" s="82"/>
      <c r="J12" s="82"/>
      <c r="K12" s="82"/>
    </row>
    <row r="13" spans="1:11" ht="15.6">
      <c r="A13" s="43" t="s">
        <v>1261</v>
      </c>
      <c r="B13" s="43" t="s">
        <v>1262</v>
      </c>
      <c r="C13" s="43" t="s">
        <v>1259</v>
      </c>
      <c r="D13" s="43"/>
      <c r="E13" s="43"/>
      <c r="F13" s="43" t="s">
        <v>1263</v>
      </c>
      <c r="G13" s="43"/>
      <c r="H13" s="43" t="s">
        <v>1263</v>
      </c>
      <c r="I13" s="82"/>
      <c r="J13" s="82"/>
      <c r="K13" s="82"/>
    </row>
    <row r="14" spans="1:11" ht="15.6">
      <c r="A14" s="43" t="s">
        <v>1264</v>
      </c>
      <c r="B14" s="43" t="s">
        <v>1262</v>
      </c>
      <c r="C14" s="43" t="s">
        <v>1259</v>
      </c>
      <c r="D14" s="43"/>
      <c r="E14" s="43"/>
      <c r="F14" s="43" t="s">
        <v>1265</v>
      </c>
      <c r="G14" s="43"/>
      <c r="H14" s="43" t="s">
        <v>1004</v>
      </c>
      <c r="I14" s="82"/>
      <c r="J14" s="82"/>
      <c r="K14" s="82"/>
    </row>
    <row r="15" spans="1:11" ht="15.6">
      <c r="A15" s="43" t="s">
        <v>1266</v>
      </c>
      <c r="B15" s="43" t="s">
        <v>1262</v>
      </c>
      <c r="C15" s="43" t="s">
        <v>1267</v>
      </c>
      <c r="D15" s="43"/>
      <c r="E15" s="43"/>
      <c r="F15" s="43" t="s">
        <v>1268</v>
      </c>
      <c r="G15" s="43"/>
      <c r="H15" s="43" t="s">
        <v>1268</v>
      </c>
      <c r="I15" s="82"/>
      <c r="J15" s="82"/>
      <c r="K15" s="82"/>
    </row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G9" location="客户表!A1" display="表tb_czl_customer的ID字段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6"/>
  <sheetViews>
    <sheetView workbookViewId="0">
      <selection activeCell="G19" sqref="G19"/>
    </sheetView>
  </sheetViews>
  <sheetFormatPr defaultRowHeight="14.4"/>
  <cols>
    <col min="1" max="1" width="1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25.44140625" customWidth="1"/>
    <col min="8" max="8" width="16.4414062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375</v>
      </c>
      <c r="H2" s="95" t="s">
        <v>8</v>
      </c>
      <c r="I2" s="95" t="s">
        <v>8</v>
      </c>
      <c r="J2" s="96" t="s">
        <v>8</v>
      </c>
      <c r="K2" s="1" t="s">
        <v>344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117</v>
      </c>
    </row>
    <row r="4" spans="1:11">
      <c r="A4" s="101" t="s">
        <v>49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s="51" customFormat="1" ht="15.6">
      <c r="A8" s="49" t="s">
        <v>63</v>
      </c>
      <c r="B8" s="49" t="s">
        <v>64</v>
      </c>
      <c r="C8" s="49" t="s">
        <v>65</v>
      </c>
      <c r="D8" s="49"/>
      <c r="E8" s="49" t="s">
        <v>66</v>
      </c>
      <c r="F8" s="49" t="s">
        <v>67</v>
      </c>
      <c r="G8" s="49" t="s">
        <v>88</v>
      </c>
      <c r="H8" s="49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71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71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71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s="47" customFormat="1" ht="15.6">
      <c r="A15" s="46" t="s">
        <v>59</v>
      </c>
      <c r="B15" s="46" t="s">
        <v>134</v>
      </c>
      <c r="C15" s="46" t="s">
        <v>65</v>
      </c>
      <c r="D15" s="46"/>
      <c r="E15" s="46"/>
      <c r="F15" s="46" t="s">
        <v>51</v>
      </c>
      <c r="G15" s="46" t="s">
        <v>89</v>
      </c>
      <c r="H15" s="46" t="s">
        <v>56</v>
      </c>
    </row>
    <row r="16" spans="1:11" ht="15.6">
      <c r="A16" s="43" t="s">
        <v>127</v>
      </c>
      <c r="B16" s="43" t="s">
        <v>128</v>
      </c>
      <c r="C16" s="43" t="s">
        <v>76</v>
      </c>
      <c r="D16" s="43"/>
      <c r="E16" s="43"/>
      <c r="F16" s="43" t="s">
        <v>557</v>
      </c>
      <c r="G16" s="43"/>
      <c r="H16" s="43" t="s">
        <v>52</v>
      </c>
    </row>
    <row r="17" spans="1:8" ht="15.6">
      <c r="A17" s="43" t="s">
        <v>60</v>
      </c>
      <c r="B17" s="43" t="s">
        <v>82</v>
      </c>
      <c r="C17" s="43" t="s">
        <v>76</v>
      </c>
      <c r="D17" s="43"/>
      <c r="E17" s="43"/>
      <c r="F17" s="43" t="s">
        <v>53</v>
      </c>
      <c r="G17" s="43"/>
      <c r="H17" s="43" t="s">
        <v>53</v>
      </c>
    </row>
    <row r="18" spans="1:8" ht="15.6">
      <c r="A18" s="43" t="s">
        <v>61</v>
      </c>
      <c r="B18" s="43" t="s">
        <v>82</v>
      </c>
      <c r="C18" s="43" t="s">
        <v>76</v>
      </c>
      <c r="D18" s="43"/>
      <c r="E18" s="43"/>
      <c r="F18" s="43" t="s">
        <v>129</v>
      </c>
      <c r="G18" s="43"/>
      <c r="H18" s="43" t="s">
        <v>54</v>
      </c>
    </row>
    <row r="19" spans="1:8" ht="15.6">
      <c r="A19" s="43" t="s">
        <v>62</v>
      </c>
      <c r="B19" s="43" t="s">
        <v>83</v>
      </c>
      <c r="C19" s="43" t="s">
        <v>76</v>
      </c>
      <c r="D19" s="43"/>
      <c r="E19" s="43"/>
      <c r="F19" s="43" t="s">
        <v>130</v>
      </c>
      <c r="G19" s="43"/>
      <c r="H19" s="43" t="s">
        <v>57</v>
      </c>
    </row>
    <row r="20" spans="1:8" ht="15.6">
      <c r="A20" s="43" t="s">
        <v>131</v>
      </c>
      <c r="B20" s="43" t="s">
        <v>112</v>
      </c>
      <c r="C20" s="43" t="s">
        <v>76</v>
      </c>
      <c r="D20" s="43"/>
      <c r="E20" s="43"/>
      <c r="F20" s="43" t="s">
        <v>55</v>
      </c>
      <c r="G20" s="43"/>
      <c r="H20" s="43" t="s">
        <v>58</v>
      </c>
    </row>
    <row r="21" spans="1:8" ht="15.6">
      <c r="A21" s="43" t="s">
        <v>90</v>
      </c>
      <c r="B21" s="43" t="s">
        <v>71</v>
      </c>
      <c r="C21" s="43" t="s">
        <v>76</v>
      </c>
      <c r="D21" s="43"/>
      <c r="E21" s="43"/>
      <c r="F21" s="43" t="s">
        <v>91</v>
      </c>
      <c r="G21" s="43"/>
      <c r="H21" s="43" t="s">
        <v>91</v>
      </c>
    </row>
    <row r="22" spans="1:8" ht="15.6">
      <c r="A22" s="43" t="s">
        <v>92</v>
      </c>
      <c r="B22" s="43" t="s">
        <v>71</v>
      </c>
      <c r="C22" s="43" t="s">
        <v>76</v>
      </c>
      <c r="D22" s="43"/>
      <c r="E22" s="43"/>
      <c r="F22" s="43" t="s">
        <v>93</v>
      </c>
      <c r="G22" s="43"/>
      <c r="H22" s="43" t="s">
        <v>93</v>
      </c>
    </row>
    <row r="23" spans="1:8" ht="15.6">
      <c r="A23" s="43" t="s">
        <v>94</v>
      </c>
      <c r="B23" s="43" t="s">
        <v>71</v>
      </c>
      <c r="C23" s="43" t="s">
        <v>76</v>
      </c>
      <c r="D23" s="43"/>
      <c r="E23" s="43"/>
      <c r="F23" s="43" t="s">
        <v>95</v>
      </c>
      <c r="G23" s="43"/>
      <c r="H23" s="43" t="s">
        <v>95</v>
      </c>
    </row>
    <row r="24" spans="1:8" ht="15.6">
      <c r="A24" s="43" t="s">
        <v>96</v>
      </c>
      <c r="B24" s="43" t="s">
        <v>71</v>
      </c>
      <c r="C24" s="43" t="s">
        <v>76</v>
      </c>
      <c r="D24" s="43"/>
      <c r="E24" s="43"/>
      <c r="F24" s="43" t="s">
        <v>97</v>
      </c>
      <c r="G24" s="43"/>
      <c r="H24" s="43" t="s">
        <v>97</v>
      </c>
    </row>
    <row r="26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7"/>
  <sheetViews>
    <sheetView topLeftCell="C1" workbookViewId="0">
      <selection activeCell="K2" sqref="K2"/>
    </sheetView>
  </sheetViews>
  <sheetFormatPr defaultRowHeight="14.4"/>
  <cols>
    <col min="1" max="1" width="15" customWidth="1"/>
    <col min="2" max="2" width="17.109375" customWidth="1"/>
    <col min="3" max="3" width="12.77734375" bestFit="1" customWidth="1"/>
    <col min="4" max="5" width="14.33203125" customWidth="1"/>
    <col min="6" max="6" width="15.77734375" customWidth="1"/>
    <col min="7" max="7" width="25.44140625" customWidth="1"/>
    <col min="8" max="8" width="48.88671875" customWidth="1"/>
    <col min="11" max="11" width="42" customWidth="1"/>
  </cols>
  <sheetData>
    <row r="1" spans="1:11">
      <c r="A1" s="99" t="s">
        <v>7</v>
      </c>
      <c r="B1" s="92" t="s">
        <v>8</v>
      </c>
      <c r="C1" s="92" t="s">
        <v>8</v>
      </c>
      <c r="D1" s="92" t="s">
        <v>8</v>
      </c>
      <c r="E1" s="92"/>
      <c r="F1" s="93" t="s">
        <v>8</v>
      </c>
      <c r="G1" s="100" t="s">
        <v>9</v>
      </c>
      <c r="H1" s="92" t="s">
        <v>8</v>
      </c>
      <c r="I1" s="92" t="s">
        <v>8</v>
      </c>
      <c r="J1" s="93" t="s">
        <v>8</v>
      </c>
      <c r="K1" s="26" t="s">
        <v>10</v>
      </c>
    </row>
    <row r="2" spans="1:11">
      <c r="A2" s="101" t="s">
        <v>41</v>
      </c>
      <c r="B2" s="92" t="s">
        <v>8</v>
      </c>
      <c r="C2" s="92" t="s">
        <v>8</v>
      </c>
      <c r="D2" s="92" t="s">
        <v>8</v>
      </c>
      <c r="E2" s="92"/>
      <c r="F2" s="93" t="s">
        <v>8</v>
      </c>
      <c r="G2" s="94" t="s">
        <v>132</v>
      </c>
      <c r="H2" s="95" t="s">
        <v>8</v>
      </c>
      <c r="I2" s="95" t="s">
        <v>8</v>
      </c>
      <c r="J2" s="96" t="s">
        <v>8</v>
      </c>
      <c r="K2" s="1" t="s">
        <v>369</v>
      </c>
    </row>
    <row r="3" spans="1:11">
      <c r="A3" s="99" t="s">
        <v>11</v>
      </c>
      <c r="B3" s="92" t="s">
        <v>8</v>
      </c>
      <c r="C3" s="92" t="s">
        <v>8</v>
      </c>
      <c r="D3" s="92" t="s">
        <v>8</v>
      </c>
      <c r="E3" s="92"/>
      <c r="F3" s="93" t="s">
        <v>8</v>
      </c>
      <c r="G3" s="103" t="s">
        <v>116</v>
      </c>
      <c r="H3" s="92" t="s">
        <v>8</v>
      </c>
      <c r="I3" s="92" t="s">
        <v>8</v>
      </c>
      <c r="J3" s="93" t="s">
        <v>8</v>
      </c>
      <c r="K3" s="27" t="s">
        <v>12</v>
      </c>
    </row>
    <row r="4" spans="1:11">
      <c r="A4" s="101" t="s">
        <v>119</v>
      </c>
      <c r="B4" s="92" t="s">
        <v>8</v>
      </c>
      <c r="C4" s="92" t="s">
        <v>8</v>
      </c>
      <c r="D4" s="92" t="s">
        <v>8</v>
      </c>
      <c r="E4" s="92"/>
      <c r="F4" s="93" t="s">
        <v>8</v>
      </c>
      <c r="G4" s="94" t="s">
        <v>118</v>
      </c>
      <c r="H4" s="95" t="s">
        <v>8</v>
      </c>
      <c r="I4" s="95" t="s">
        <v>8</v>
      </c>
      <c r="J4" s="96" t="s">
        <v>8</v>
      </c>
      <c r="K4" s="28"/>
    </row>
    <row r="5" spans="1:11">
      <c r="A5" s="97" t="s">
        <v>13</v>
      </c>
      <c r="B5" s="93" t="s">
        <v>8</v>
      </c>
      <c r="C5" s="98" t="s">
        <v>8</v>
      </c>
      <c r="D5" s="92" t="s">
        <v>8</v>
      </c>
      <c r="E5" s="92"/>
      <c r="F5" s="92" t="s">
        <v>8</v>
      </c>
      <c r="G5" s="92" t="s">
        <v>8</v>
      </c>
      <c r="H5" s="92" t="s">
        <v>8</v>
      </c>
      <c r="I5" s="92" t="s">
        <v>8</v>
      </c>
      <c r="J5" s="92" t="s">
        <v>8</v>
      </c>
      <c r="K5" s="93" t="s">
        <v>8</v>
      </c>
    </row>
    <row r="6" spans="1:1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>
      <c r="A7" s="31" t="s">
        <v>36</v>
      </c>
      <c r="B7" s="32" t="s">
        <v>35</v>
      </c>
      <c r="C7" s="33" t="s">
        <v>37</v>
      </c>
      <c r="D7" s="34" t="s">
        <v>38</v>
      </c>
      <c r="E7" s="34" t="s">
        <v>40</v>
      </c>
      <c r="F7" s="34" t="s">
        <v>39</v>
      </c>
      <c r="G7" s="34" t="s">
        <v>86</v>
      </c>
      <c r="H7" s="34" t="s">
        <v>87</v>
      </c>
      <c r="I7" s="30"/>
      <c r="J7" s="33"/>
      <c r="K7" s="33"/>
    </row>
    <row r="8" spans="1:11" ht="15.6">
      <c r="A8" s="43" t="s">
        <v>63</v>
      </c>
      <c r="B8" s="43" t="s">
        <v>64</v>
      </c>
      <c r="C8" s="43" t="s">
        <v>65</v>
      </c>
      <c r="D8" s="43"/>
      <c r="E8" s="43" t="s">
        <v>66</v>
      </c>
      <c r="F8" s="43" t="s">
        <v>67</v>
      </c>
      <c r="G8" s="43" t="s">
        <v>88</v>
      </c>
      <c r="H8" s="43" t="s">
        <v>67</v>
      </c>
    </row>
    <row r="9" spans="1:11" ht="15.6">
      <c r="A9" s="43" t="s">
        <v>68</v>
      </c>
      <c r="B9" s="43" t="s">
        <v>50</v>
      </c>
      <c r="C9" s="43" t="s">
        <v>76</v>
      </c>
      <c r="D9" s="43"/>
      <c r="E9" s="43"/>
      <c r="F9" s="43" t="s">
        <v>69</v>
      </c>
      <c r="G9" s="43"/>
      <c r="H9" s="43" t="s">
        <v>69</v>
      </c>
    </row>
    <row r="10" spans="1:11" ht="15.6">
      <c r="A10" s="43" t="s">
        <v>70</v>
      </c>
      <c r="B10" s="43" t="s">
        <v>71</v>
      </c>
      <c r="C10" s="43" t="s">
        <v>76</v>
      </c>
      <c r="D10" s="43"/>
      <c r="E10" s="43"/>
      <c r="F10" s="43" t="s">
        <v>72</v>
      </c>
      <c r="G10" s="43"/>
      <c r="H10" s="43" t="s">
        <v>72</v>
      </c>
    </row>
    <row r="11" spans="1:11" ht="15.6">
      <c r="A11" s="43" t="s">
        <v>73</v>
      </c>
      <c r="B11" s="43" t="s">
        <v>85</v>
      </c>
      <c r="C11" s="43" t="s">
        <v>76</v>
      </c>
      <c r="D11" s="43"/>
      <c r="E11" s="43"/>
      <c r="F11" s="43" t="s">
        <v>74</v>
      </c>
      <c r="G11" s="43"/>
      <c r="H11" s="43" t="s">
        <v>74</v>
      </c>
    </row>
    <row r="12" spans="1:11" ht="15.6">
      <c r="A12" s="43" t="s">
        <v>75</v>
      </c>
      <c r="B12" s="43" t="s">
        <v>71</v>
      </c>
      <c r="C12" s="43" t="s">
        <v>76</v>
      </c>
      <c r="D12" s="43"/>
      <c r="E12" s="43"/>
      <c r="F12" s="43" t="s">
        <v>77</v>
      </c>
      <c r="G12" s="43"/>
      <c r="H12" s="43" t="s">
        <v>77</v>
      </c>
    </row>
    <row r="13" spans="1:11" ht="15.6">
      <c r="A13" s="43" t="s">
        <v>78</v>
      </c>
      <c r="B13" s="43" t="s">
        <v>71</v>
      </c>
      <c r="C13" s="43" t="s">
        <v>76</v>
      </c>
      <c r="D13" s="43"/>
      <c r="E13" s="43"/>
      <c r="F13" s="43" t="s">
        <v>79</v>
      </c>
      <c r="G13" s="43"/>
      <c r="H13" s="43" t="s">
        <v>79</v>
      </c>
    </row>
    <row r="14" spans="1:11" ht="15.6">
      <c r="A14" s="43" t="s">
        <v>80</v>
      </c>
      <c r="B14" s="43" t="s">
        <v>84</v>
      </c>
      <c r="C14" s="43" t="s">
        <v>76</v>
      </c>
      <c r="D14" s="43"/>
      <c r="E14" s="43"/>
      <c r="F14" s="43" t="s">
        <v>81</v>
      </c>
      <c r="G14" s="43"/>
      <c r="H14" s="43" t="s">
        <v>81</v>
      </c>
    </row>
    <row r="15" spans="1:11" s="47" customFormat="1" ht="15.6">
      <c r="A15" s="46" t="s">
        <v>59</v>
      </c>
      <c r="B15" s="46" t="s">
        <v>134</v>
      </c>
      <c r="C15" s="46" t="s">
        <v>65</v>
      </c>
      <c r="D15" s="46"/>
      <c r="E15" s="46"/>
      <c r="F15" s="46" t="s">
        <v>115</v>
      </c>
      <c r="G15" s="46"/>
      <c r="H15" s="48" t="s">
        <v>126</v>
      </c>
    </row>
    <row r="16" spans="1:11" ht="15.6">
      <c r="A16" s="45" t="s">
        <v>100</v>
      </c>
      <c r="B16" s="43" t="s">
        <v>71</v>
      </c>
      <c r="C16" s="43" t="s">
        <v>76</v>
      </c>
      <c r="D16" s="43"/>
      <c r="E16" s="43"/>
      <c r="F16" s="45" t="s">
        <v>106</v>
      </c>
      <c r="G16" s="43"/>
      <c r="H16" s="45" t="s">
        <v>106</v>
      </c>
    </row>
    <row r="17" spans="1:8" ht="15.6">
      <c r="A17" s="45" t="s">
        <v>101</v>
      </c>
      <c r="B17" s="43" t="s">
        <v>83</v>
      </c>
      <c r="C17" s="43" t="s">
        <v>76</v>
      </c>
      <c r="D17" s="43"/>
      <c r="E17" s="43"/>
      <c r="F17" s="45" t="s">
        <v>107</v>
      </c>
      <c r="G17" s="43"/>
      <c r="H17" s="45" t="s">
        <v>107</v>
      </c>
    </row>
    <row r="18" spans="1:8" ht="15.6">
      <c r="A18" s="45" t="s">
        <v>102</v>
      </c>
      <c r="B18" s="45" t="s">
        <v>112</v>
      </c>
      <c r="C18" s="43" t="s">
        <v>76</v>
      </c>
      <c r="D18" s="43"/>
      <c r="E18" s="43"/>
      <c r="F18" s="45" t="s">
        <v>108</v>
      </c>
      <c r="G18" s="43"/>
      <c r="H18" s="45" t="s">
        <v>108</v>
      </c>
    </row>
    <row r="19" spans="1:8" ht="15.6">
      <c r="A19" s="45" t="s">
        <v>103</v>
      </c>
      <c r="B19" s="45" t="s">
        <v>112</v>
      </c>
      <c r="C19" s="43" t="s">
        <v>76</v>
      </c>
      <c r="D19" s="43"/>
      <c r="E19" s="43"/>
      <c r="F19" s="45" t="s">
        <v>109</v>
      </c>
      <c r="G19" s="43"/>
      <c r="H19" s="45" t="s">
        <v>109</v>
      </c>
    </row>
    <row r="20" spans="1:8" ht="15.6">
      <c r="A20" s="45" t="s">
        <v>104</v>
      </c>
      <c r="B20" s="45" t="s">
        <v>112</v>
      </c>
      <c r="C20" s="43" t="s">
        <v>76</v>
      </c>
      <c r="D20" s="43"/>
      <c r="E20" s="43"/>
      <c r="F20" s="45" t="s">
        <v>110</v>
      </c>
      <c r="G20" s="43"/>
      <c r="H20" s="45" t="s">
        <v>110</v>
      </c>
    </row>
    <row r="21" spans="1:8" ht="15.6">
      <c r="A21" s="45" t="s">
        <v>105</v>
      </c>
      <c r="B21" s="45" t="s">
        <v>112</v>
      </c>
      <c r="C21" s="43" t="s">
        <v>76</v>
      </c>
      <c r="D21" s="43"/>
      <c r="E21" s="43"/>
      <c r="F21" s="45" t="s">
        <v>111</v>
      </c>
      <c r="G21" s="43"/>
      <c r="H21" s="45" t="s">
        <v>111</v>
      </c>
    </row>
    <row r="22" spans="1:8" ht="15.6">
      <c r="A22" s="43" t="s">
        <v>113</v>
      </c>
      <c r="B22" s="43" t="s">
        <v>71</v>
      </c>
      <c r="C22" s="43" t="s">
        <v>76</v>
      </c>
      <c r="D22" s="43"/>
      <c r="E22" s="43"/>
      <c r="F22" s="43" t="s">
        <v>114</v>
      </c>
      <c r="G22" s="43"/>
      <c r="H22" s="43" t="s">
        <v>114</v>
      </c>
    </row>
    <row r="23" spans="1:8" ht="15.6">
      <c r="A23" s="43" t="s">
        <v>92</v>
      </c>
      <c r="B23" s="43" t="s">
        <v>71</v>
      </c>
      <c r="C23" s="43" t="s">
        <v>76</v>
      </c>
      <c r="D23" s="43"/>
      <c r="E23" s="43"/>
      <c r="F23" s="43" t="s">
        <v>93</v>
      </c>
      <c r="G23" s="43"/>
      <c r="H23" s="43" t="s">
        <v>93</v>
      </c>
    </row>
    <row r="24" spans="1:8" ht="15.6">
      <c r="A24" s="43" t="s">
        <v>94</v>
      </c>
      <c r="B24" s="43" t="s">
        <v>71</v>
      </c>
      <c r="C24" s="43" t="s">
        <v>76</v>
      </c>
      <c r="D24" s="43"/>
      <c r="E24" s="43"/>
      <c r="F24" s="43" t="s">
        <v>95</v>
      </c>
      <c r="G24" s="43"/>
      <c r="H24" s="43" t="s">
        <v>95</v>
      </c>
    </row>
    <row r="25" spans="1:8" ht="15.6">
      <c r="A25" s="43" t="s">
        <v>96</v>
      </c>
      <c r="B25" s="43" t="s">
        <v>71</v>
      </c>
      <c r="C25" s="43" t="s">
        <v>76</v>
      </c>
      <c r="D25" s="43"/>
      <c r="E25" s="43"/>
      <c r="F25" s="43" t="s">
        <v>97</v>
      </c>
      <c r="G25" s="43"/>
      <c r="H25" s="43" t="s">
        <v>97</v>
      </c>
    </row>
    <row r="27" spans="1:8" ht="23.25" customHeight="1"/>
  </sheetData>
  <mergeCells count="10">
    <mergeCell ref="A4:F4"/>
    <mergeCell ref="G4:J4"/>
    <mergeCell ref="A5:B5"/>
    <mergeCell ref="C5:K5"/>
    <mergeCell ref="A1:F1"/>
    <mergeCell ref="G1:J1"/>
    <mergeCell ref="A2:F2"/>
    <mergeCell ref="G2:J2"/>
    <mergeCell ref="A3:F3"/>
    <mergeCell ref="G3:J3"/>
  </mergeCells>
  <phoneticPr fontId="1" type="noConversion"/>
  <hyperlinks>
    <hyperlink ref="H15" location="全包服务产品明细表!A1" display="关联产品编号" xr:uid="{00000000-0004-0000-0800-000000000000}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表设计规范</vt:lpstr>
      <vt:lpstr>小组表</vt:lpstr>
      <vt:lpstr>人员信息表</vt:lpstr>
      <vt:lpstr>薪酬历史表</vt:lpstr>
      <vt:lpstr>角色区分</vt:lpstr>
      <vt:lpstr>函数存储过程说明</vt:lpstr>
      <vt:lpstr>全表总览</vt:lpstr>
      <vt:lpstr>全包服务产品表</vt:lpstr>
      <vt:lpstr>全包服务产品项目明细表</vt:lpstr>
      <vt:lpstr>全包服务产品附件表</vt:lpstr>
      <vt:lpstr>客户表</vt:lpstr>
      <vt:lpstr>联系人表</vt:lpstr>
      <vt:lpstr>预检单表</vt:lpstr>
      <vt:lpstr>检查大项目表</vt:lpstr>
      <vt:lpstr>检查项目明细表</vt:lpstr>
      <vt:lpstr>预检单车辆关联表</vt:lpstr>
      <vt:lpstr>车辆预检单大项检查表</vt:lpstr>
      <vt:lpstr>车辆预检单大项检查-语音附件表</vt:lpstr>
      <vt:lpstr>车辆预检单小项检查表</vt:lpstr>
      <vt:lpstr>维修项目表</vt:lpstr>
      <vt:lpstr>预检单车辆关联表-维修项目表关联表</vt:lpstr>
      <vt:lpstr>合同表</vt:lpstr>
      <vt:lpstr>合同-车辆关联表</vt:lpstr>
      <vt:lpstr>合同-全包服务产品明细关联关系</vt:lpstr>
      <vt:lpstr>合同-合同文本表</vt:lpstr>
      <vt:lpstr>车辆表</vt:lpstr>
      <vt:lpstr>发动机表</vt:lpstr>
      <vt:lpstr>接待员-预约单表</vt:lpstr>
      <vt:lpstr>接待员-预约单 设备关联表</vt:lpstr>
      <vt:lpstr>接待员-预约单语音附件表</vt:lpstr>
      <vt:lpstr>接待员-工单表</vt:lpstr>
      <vt:lpstr>接待员-工单 语音附件表</vt:lpstr>
      <vt:lpstr>接待员-工单 车辆图片表</vt:lpstr>
      <vt:lpstr>客户-车辆关联关系表</vt:lpstr>
      <vt:lpstr>接待员-预检派工表</vt:lpstr>
      <vt:lpstr>工单预检员-作业项目表</vt:lpstr>
      <vt:lpstr>作业项目-图片附件表</vt:lpstr>
      <vt:lpstr>工单预检员-作业表</vt:lpstr>
      <vt:lpstr>作业-图片附件表</vt:lpstr>
      <vt:lpstr>作业-语音附件表</vt:lpstr>
      <vt:lpstr>工单预检员-作业 派工关联表</vt:lpstr>
      <vt:lpstr>工单预检员-作业 预估领料关联表</vt:lpstr>
      <vt:lpstr>工单实际领料关联表</vt:lpstr>
      <vt:lpstr>仓库表</vt:lpstr>
      <vt:lpstr>用户基本信息表</vt:lpstr>
      <vt:lpstr>用户详细信息表</vt:lpstr>
      <vt:lpstr>角色信息表</vt:lpstr>
      <vt:lpstr>菜单信息表</vt:lpstr>
      <vt:lpstr>备件目录附件表</vt:lpstr>
      <vt:lpstr>采购价格历史表</vt:lpstr>
      <vt:lpstr>销售价格历史表</vt:lpstr>
      <vt:lpstr>出库明细表 </vt:lpstr>
      <vt:lpstr>维修出库单表</vt:lpstr>
      <vt:lpstr>维修出库单零件关系表 </vt:lpstr>
      <vt:lpstr>维修退库单表 </vt:lpstr>
      <vt:lpstr>维修退库单零件关系表  </vt:lpstr>
      <vt:lpstr>配件销售单表</vt:lpstr>
      <vt:lpstr>配件销售客户需求零件关系表 </vt:lpstr>
      <vt:lpstr>盘点单表</vt:lpstr>
      <vt:lpstr>盘点零件关系表</vt:lpstr>
      <vt:lpstr>移库单表</vt:lpstr>
      <vt:lpstr>移库单零件关系表 </vt:lpstr>
      <vt:lpstr>采购入库单表</vt:lpstr>
      <vt:lpstr>采购入库零件关系表 </vt:lpstr>
      <vt:lpstr>销售出库单表 </vt:lpstr>
      <vt:lpstr>销售出库零件关系表</vt:lpstr>
      <vt:lpstr>销售退库单表 </vt:lpstr>
      <vt:lpstr>销售退库零件关系表 </vt:lpstr>
      <vt:lpstr>问题知识库</vt:lpstr>
      <vt:lpstr>客户 设备关联表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2018-04-04T08:39:53Z</dcterms:modified>
</cp:coreProperties>
</file>