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KOPKAR 2022 - FIX\KOPKAR 2022 - FIX - Copy\2025\APLIKASI\TAGIHAN TOSERDA\"/>
    </mc:Choice>
  </mc:AlternateContent>
  <bookViews>
    <workbookView xWindow="-120" yWindow="-120" windowWidth="20730" windowHeight="11160"/>
  </bookViews>
  <sheets>
    <sheet name="APR" sheetId="1" r:id="rId1"/>
    <sheet name="Sheet1" sheetId="2" r:id="rId2"/>
    <sheet name="Sheet3 (2)" sheetId="4" r:id="rId3"/>
  </sheets>
  <definedNames>
    <definedName name="_xlnm._FilterDatabase" localSheetId="0" hidden="1">APR!$A$1:$E$65</definedName>
    <definedName name="_xlnm._FilterDatabase" localSheetId="2" hidden="1">'Sheet3 (2)'!$B$1:$C$361</definedName>
  </definedNames>
  <calcPr calcId="162913" concurrentManualCount="2"/>
</workbook>
</file>

<file path=xl/calcChain.xml><?xml version="1.0" encoding="utf-8"?>
<calcChain xmlns="http://schemas.openxmlformats.org/spreadsheetml/2006/main">
  <c r="C90" i="2" l="1"/>
  <c r="C91" i="2"/>
  <c r="C92" i="2"/>
  <c r="C93" i="2"/>
  <c r="C94" i="2"/>
  <c r="C95" i="2"/>
  <c r="C96" i="2"/>
  <c r="C97" i="2"/>
  <c r="C98" i="2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2" i="2"/>
  <c r="F2" i="2" l="1"/>
  <c r="F2" i="1" l="1"/>
</calcChain>
</file>

<file path=xl/sharedStrings.xml><?xml version="1.0" encoding="utf-8"?>
<sst xmlns="http://schemas.openxmlformats.org/spreadsheetml/2006/main" count="560" uniqueCount="340">
  <si>
    <t>no_ktp</t>
  </si>
  <si>
    <t>jumlah</t>
  </si>
  <si>
    <t>tgl_transaksi</t>
  </si>
  <si>
    <t>jns_trans</t>
  </si>
  <si>
    <t>ACIM NURJAYA</t>
  </si>
  <si>
    <t>ADY DWI SASMITA</t>
  </si>
  <si>
    <t>ARI WIBOWO</t>
  </si>
  <si>
    <t>ARIEF BUDIYANTO</t>
  </si>
  <si>
    <t>ARIEF RAHMAT</t>
  </si>
  <si>
    <t>ARSAM SUHERLAN</t>
  </si>
  <si>
    <t>ASTRI APRIYANTI</t>
  </si>
  <si>
    <t>BINCAR HUTABARAT</t>
  </si>
  <si>
    <t>BUDI BAGUS WICAKSONO</t>
  </si>
  <si>
    <t>BUDIMAN</t>
  </si>
  <si>
    <t>CECE INDRA LINGGA</t>
  </si>
  <si>
    <t>DEDE HENDRAWAN</t>
  </si>
  <si>
    <t>ERNI IRAWATI</t>
  </si>
  <si>
    <t>FAJAR HARTANTO</t>
  </si>
  <si>
    <t>FARIDA ELISABETH</t>
  </si>
  <si>
    <t>FATIH FAHMI</t>
  </si>
  <si>
    <t xml:space="preserve">GUNAWAN </t>
  </si>
  <si>
    <t>HARIS SANJAYA</t>
  </si>
  <si>
    <t>HARIYANA</t>
  </si>
  <si>
    <t>HERI WALUYO</t>
  </si>
  <si>
    <t>IRMA YANI</t>
  </si>
  <si>
    <t>IYAD CAHYADI</t>
  </si>
  <si>
    <t>JAMAL</t>
  </si>
  <si>
    <t>KELLY SANTOSO</t>
  </si>
  <si>
    <t>KIRDI</t>
  </si>
  <si>
    <t>LILI ALDIANSYAH</t>
  </si>
  <si>
    <t>LINA SOLEHA</t>
  </si>
  <si>
    <t>LIS SAODAH</t>
  </si>
  <si>
    <t>LOGY GALA DELAMARTA</t>
  </si>
  <si>
    <t>LUSY ISTIANAWATI</t>
  </si>
  <si>
    <t>M IQBAL</t>
  </si>
  <si>
    <t>M. IKROM</t>
  </si>
  <si>
    <t>M. NURDIN</t>
  </si>
  <si>
    <t>M.ASRUL CHOER</t>
  </si>
  <si>
    <t>MAULANA AJI SAPUTRA</t>
  </si>
  <si>
    <t>MISDA</t>
  </si>
  <si>
    <t>MUNADI</t>
  </si>
  <si>
    <t>NANA SURYANA</t>
  </si>
  <si>
    <t>NANI ROSMIATI</t>
  </si>
  <si>
    <t>NANIK YULIANTI</t>
  </si>
  <si>
    <t>NUR KHOLIS HUDAYA</t>
  </si>
  <si>
    <t>NURDIN AMIRULLAH</t>
  </si>
  <si>
    <t>OMAN ROHMAN</t>
  </si>
  <si>
    <t>PINGKAN YUNICE KAUWANG</t>
  </si>
  <si>
    <t>RAMTO</t>
  </si>
  <si>
    <t>RATNA JUWITA</t>
  </si>
  <si>
    <t>RIDHA ADRIYANTO</t>
  </si>
  <si>
    <t>RISKA HENDRAYANI</t>
  </si>
  <si>
    <t>RUSLI EDI SAHPUTRA</t>
  </si>
  <si>
    <t>SRI ENDANG WAHYUNINGSIH</t>
  </si>
  <si>
    <t>SRI NUR RAHAYU</t>
  </si>
  <si>
    <t>SRI NURYATI</t>
  </si>
  <si>
    <t>SUBAGIO</t>
  </si>
  <si>
    <t>SUCCES IWAN H.</t>
  </si>
  <si>
    <t>SUMARDI PARMAN</t>
  </si>
  <si>
    <t>SUMARTO</t>
  </si>
  <si>
    <t>SUMINO WULANDARI</t>
  </si>
  <si>
    <t>SUTRISNO SC</t>
  </si>
  <si>
    <t>SYARKOWI</t>
  </si>
  <si>
    <t>WAHYU ADI PRIYONO</t>
  </si>
  <si>
    <t>WAHYU HIDAYAT</t>
  </si>
  <si>
    <t>WAHYUDIN ALISYAHBANA</t>
  </si>
  <si>
    <t>WARSONO</t>
  </si>
  <si>
    <t>WASGITO</t>
  </si>
  <si>
    <t>WIDIARTO</t>
  </si>
  <si>
    <t>WINARNO</t>
  </si>
  <si>
    <t>YAYAH</t>
  </si>
  <si>
    <t>YUNIATI</t>
  </si>
  <si>
    <t>YUWANTO</t>
  </si>
  <si>
    <t>ZAENAL ARIFIN</t>
  </si>
  <si>
    <t>MAISON SORMIN</t>
  </si>
  <si>
    <t>IKHSAN HAKIMI</t>
  </si>
  <si>
    <t>KRISTANTO</t>
  </si>
  <si>
    <t>GILANG NUR FAZAR</t>
  </si>
  <si>
    <t>AROHZAN RANURA ANDINI</t>
  </si>
  <si>
    <t>BAKTI AROBI</t>
  </si>
  <si>
    <t>NGIBADULLOH NGIRFAN</t>
  </si>
  <si>
    <t>RAHAYU</t>
  </si>
  <si>
    <t>FARIZAN AJI SALASA</t>
  </si>
  <si>
    <t>IGNATIUS RAKA HENDRASUTEJA</t>
  </si>
  <si>
    <t>AZIS AKHMAD FAUJI</t>
  </si>
  <si>
    <t>RETNO NURHAYATI</t>
  </si>
  <si>
    <t>FAIZULLOH ARROCHMAN</t>
  </si>
  <si>
    <t>TONI HIDAYAT</t>
  </si>
  <si>
    <t>DODIT HARMINTO</t>
  </si>
  <si>
    <t xml:space="preserve">MUHAMMAD DIRGO </t>
  </si>
  <si>
    <t>MOH. RIDWAN SUBEKTI</t>
  </si>
  <si>
    <t>AMAT RAHMAT SLAMET</t>
  </si>
  <si>
    <t>DODI SAPUTRA</t>
  </si>
  <si>
    <t>BAGASKARA DENNY W</t>
  </si>
  <si>
    <t>HAFEIZ REYNALDI A</t>
  </si>
  <si>
    <t>MAHFUDIN</t>
  </si>
  <si>
    <t>HADI MULYADI</t>
  </si>
  <si>
    <t>M. TORIPIN</t>
  </si>
  <si>
    <t>AGUNG PRADANA PRASTYA WIBOWO</t>
  </si>
  <si>
    <t>ADIPTA NUGRAHA PUTRA PRATAMA</t>
  </si>
  <si>
    <t>DIO AGUS PERNANDO</t>
  </si>
  <si>
    <t>BERNADUS BANAR W A</t>
  </si>
  <si>
    <t>AGUNG NUGROHO</t>
  </si>
  <si>
    <t>EKA INDRAWATI</t>
  </si>
  <si>
    <t>MUHAMMAD ADIPATI FIRDAUS</t>
  </si>
  <si>
    <t>RIAN BAGUS ADI N</t>
  </si>
  <si>
    <t>WAHYUDIN HAQ</t>
  </si>
  <si>
    <t>ZUBAEDAH KARTINI</t>
  </si>
  <si>
    <t>ZAINAL ABIDIN</t>
  </si>
  <si>
    <t>YUYUN YULIANTI</t>
  </si>
  <si>
    <t>YUSNADI</t>
  </si>
  <si>
    <t>YUNI HENDRA</t>
  </si>
  <si>
    <t>YUNI</t>
  </si>
  <si>
    <t>YAKUB</t>
  </si>
  <si>
    <t>WIWIE YUWINA</t>
  </si>
  <si>
    <t>WILI SUHENDRA</t>
  </si>
  <si>
    <t>WIDAYAT ARTIADI</t>
  </si>
  <si>
    <t>WARDI BIN BASIR</t>
  </si>
  <si>
    <t>TUTI INDRIANI</t>
  </si>
  <si>
    <t>TUKATNO</t>
  </si>
  <si>
    <t>TOYIB AZHARI</t>
  </si>
  <si>
    <t>TONO SUHARTONO</t>
  </si>
  <si>
    <t>TOMO</t>
  </si>
  <si>
    <t>TIYASNING UTAMI</t>
  </si>
  <si>
    <t>TILIN KARTONO</t>
  </si>
  <si>
    <t>TAUFIK KURNIAWAN</t>
  </si>
  <si>
    <t>TATANG SUHERMAN</t>
  </si>
  <si>
    <t>TATA SUMARTA</t>
  </si>
  <si>
    <t>TASIMAN</t>
  </si>
  <si>
    <t>SYARIFUDIN</t>
  </si>
  <si>
    <t>SURIPNO</t>
  </si>
  <si>
    <t>SUPARTI</t>
  </si>
  <si>
    <t>SUPARLAN</t>
  </si>
  <si>
    <t>SUNARTA</t>
  </si>
  <si>
    <t>SUMIATUN</t>
  </si>
  <si>
    <t>SUMARTI</t>
  </si>
  <si>
    <t>SUKMAYA</t>
  </si>
  <si>
    <t>SUGIYATI</t>
  </si>
  <si>
    <t>SUBANDI</t>
  </si>
  <si>
    <t>SRI MUKTIHATI</t>
  </si>
  <si>
    <t>SRI HARTUTIK</t>
  </si>
  <si>
    <t>SORAYA RAHMANIA EFFENDI</t>
  </si>
  <si>
    <t>SOPYANTO</t>
  </si>
  <si>
    <t>SITI MUNAWAROH</t>
  </si>
  <si>
    <t>SIR GUNARTO</t>
  </si>
  <si>
    <t>SIMON THOMAS PARERA</t>
  </si>
  <si>
    <t>SEPTIAN KUSUMA ARIADI</t>
  </si>
  <si>
    <t>SANUDIN</t>
  </si>
  <si>
    <t>SAMSUL HIDAYAT</t>
  </si>
  <si>
    <t>SAMSUDIN ALIM</t>
  </si>
  <si>
    <t>SAEFUL HILAL</t>
  </si>
  <si>
    <t>RUDIANTO DWI LAKSONO</t>
  </si>
  <si>
    <t>RONI NUGROHO</t>
  </si>
  <si>
    <t>ROCHADI</t>
  </si>
  <si>
    <t>RITA FEBRINA</t>
  </si>
  <si>
    <t>RIMMA HARIANJA</t>
  </si>
  <si>
    <t>RIDWAN MUSLIM</t>
  </si>
  <si>
    <t>RESMADEWI</t>
  </si>
  <si>
    <t>RATNA KOMALA SARI</t>
  </si>
  <si>
    <t>PUTU EKA CHANDRA SAPUTRA</t>
  </si>
  <si>
    <t>PURWOKO ADI SUSANTO</t>
  </si>
  <si>
    <t>PURWATI</t>
  </si>
  <si>
    <t>PURWANTO</t>
  </si>
  <si>
    <t>PERTIKA PURWIANDAYANI</t>
  </si>
  <si>
    <t>PATRIO DENERO</t>
  </si>
  <si>
    <t>NURHAYATI (HO)</t>
  </si>
  <si>
    <t>NURHAYATI</t>
  </si>
  <si>
    <t>NURDIN</t>
  </si>
  <si>
    <t>NOSIB  RUSDIAWAN</t>
  </si>
  <si>
    <t>NICHOLAS AGUNG SADANA</t>
  </si>
  <si>
    <t>NENENG ROSIATI</t>
  </si>
  <si>
    <t>NASYRUDDIN</t>
  </si>
  <si>
    <t>NANANG SUGIH NUGROHO</t>
  </si>
  <si>
    <t>NAMUD</t>
  </si>
  <si>
    <t>MUSLIM BIN BASAR</t>
  </si>
  <si>
    <t>MURNI</t>
  </si>
  <si>
    <t>MUMUN MUNAWAROH</t>
  </si>
  <si>
    <t>MONICA SANTI S.</t>
  </si>
  <si>
    <t>MOMO KARMO</t>
  </si>
  <si>
    <t>MOHAMAD MUFID</t>
  </si>
  <si>
    <t>MISKIYAH ABUYAZID</t>
  </si>
  <si>
    <t>MIMBAR PURWIEDI</t>
  </si>
  <si>
    <t>MIDIN ISMANTO</t>
  </si>
  <si>
    <t>MATHIAS M. TATENGKENG</t>
  </si>
  <si>
    <t>MASRIANA GUSTINI</t>
  </si>
  <si>
    <t>MARTIN S.V HASIBUAN</t>
  </si>
  <si>
    <t>MARSITI</t>
  </si>
  <si>
    <t>MARIYAM</t>
  </si>
  <si>
    <t>MAMAN FIRMANSYAH</t>
  </si>
  <si>
    <t>MADE ADHI DUMANTARA</t>
  </si>
  <si>
    <t>M.RIFKY BAYU AJI</t>
  </si>
  <si>
    <t>M. YUSUF</t>
  </si>
  <si>
    <t>M. TAUFIK HIDAYAT</t>
  </si>
  <si>
    <t>M. RUSLI H. EFENDI</t>
  </si>
  <si>
    <t>M NUR ALAM</t>
  </si>
  <si>
    <t>LILIS SUNARSIH</t>
  </si>
  <si>
    <t>LILIS SULISTYANINGSIH</t>
  </si>
  <si>
    <t>KUSMANA</t>
  </si>
  <si>
    <t>KOMARI</t>
  </si>
  <si>
    <t>KOKOM KOMARIAH</t>
  </si>
  <si>
    <t>KOESTIJO HARIYONO</t>
  </si>
  <si>
    <t>KERY SUSANA</t>
  </si>
  <si>
    <t>KARYADI</t>
  </si>
  <si>
    <t>JANUAR MORATUA SIMATUPANG</t>
  </si>
  <si>
    <t>IWAN SETIAWAN</t>
  </si>
  <si>
    <t>ISMONO WIDODO</t>
  </si>
  <si>
    <t>ISMAIL</t>
  </si>
  <si>
    <t>ISKI WILDAN</t>
  </si>
  <si>
    <t>ISBUDININGSIH</t>
  </si>
  <si>
    <t>IRFAN HERMAWAN</t>
  </si>
  <si>
    <t>INDAH NOVIANTI</t>
  </si>
  <si>
    <t>IMMANUEL GERRY ADAM</t>
  </si>
  <si>
    <t>IMAM FEBRIANTO</t>
  </si>
  <si>
    <t>IKA HARTANTO</t>
  </si>
  <si>
    <t>IIK MUHAMMAD IQBAL H.</t>
  </si>
  <si>
    <t>I PUTU GEDE SURYA MUDA PRATAMA</t>
  </si>
  <si>
    <t>HERU BUDI PURWANTO</t>
  </si>
  <si>
    <t>HERI WIJAYA</t>
  </si>
  <si>
    <t>HENDRA BANGUN</t>
  </si>
  <si>
    <t>HARTUTI</t>
  </si>
  <si>
    <t>HAJIM SUPARJO</t>
  </si>
  <si>
    <t>GUNAWAN HHC</t>
  </si>
  <si>
    <t>FRENGKI FERDINAN</t>
  </si>
  <si>
    <t>FINNEKE RANGKANG</t>
  </si>
  <si>
    <t>FERZA F</t>
  </si>
  <si>
    <t>FACHDA F</t>
  </si>
  <si>
    <t>EUGENIUS MANCELLY</t>
  </si>
  <si>
    <t>ERLINA LUBIS</t>
  </si>
  <si>
    <t>EPON MARYATI</t>
  </si>
  <si>
    <t>ENDANG SUDRAJAT</t>
  </si>
  <si>
    <t>ENDANG HERNING</t>
  </si>
  <si>
    <t>ENDANG HANDAYANI</t>
  </si>
  <si>
    <t>ELLMA HAKIM</t>
  </si>
  <si>
    <t>EDY RASAM</t>
  </si>
  <si>
    <t>DOYO SAMPURNO</t>
  </si>
  <si>
    <t>DODI HERMAWAN</t>
  </si>
  <si>
    <t>DJULIANTO</t>
  </si>
  <si>
    <t>DJOKO SETIADJI</t>
  </si>
  <si>
    <t>DIYAH MARYANI</t>
  </si>
  <si>
    <t>DIPOSUSILOBROTO</t>
  </si>
  <si>
    <t>DIDI R.</t>
  </si>
  <si>
    <t>DEWI NURJANAH</t>
  </si>
  <si>
    <t>DEDI SAHRUDIN BASJARUDIN</t>
  </si>
  <si>
    <t>DEDI PANJI PUTRA</t>
  </si>
  <si>
    <t>DEDI ASNADI</t>
  </si>
  <si>
    <t>DARUS SALAM</t>
  </si>
  <si>
    <t>CIPPY OLIVIA</t>
  </si>
  <si>
    <t>CANIH MAYA</t>
  </si>
  <si>
    <t>BUDIYARTI</t>
  </si>
  <si>
    <t>BUDI WALUYO</t>
  </si>
  <si>
    <t>BENRI SIMBOLON</t>
  </si>
  <si>
    <t>BEBEN CAHYONO</t>
  </si>
  <si>
    <t>BAMBANG TRI WINARNO</t>
  </si>
  <si>
    <t>BAKTI SURYAWAN</t>
  </si>
  <si>
    <t>AZIZA ROCHIMA</t>
  </si>
  <si>
    <t>AYU RACHMAWATI</t>
  </si>
  <si>
    <t>ASNELLY DJAAMAN</t>
  </si>
  <si>
    <t>ARWIN KURNIAWAN NASUTION</t>
  </si>
  <si>
    <t>ARIMURTI BENYAMIN</t>
  </si>
  <si>
    <t>ARIF EFENDI</t>
  </si>
  <si>
    <t>ARI PARTONO</t>
  </si>
  <si>
    <t>APEN SUPENDI</t>
  </si>
  <si>
    <t>ANTONIUS N.T.</t>
  </si>
  <si>
    <t>ANTONIUS DWI SAKRIANTO</t>
  </si>
  <si>
    <t>ANITA RORI</t>
  </si>
  <si>
    <t>ANGGA WIGUNA SAPUTRA</t>
  </si>
  <si>
    <t>ANDRIANSYAH</t>
  </si>
  <si>
    <t>ANDAYA</t>
  </si>
  <si>
    <t>AMRU SITOMPUL</t>
  </si>
  <si>
    <t>AMIR MAHMUD</t>
  </si>
  <si>
    <t>AGUS SUTRISNO</t>
  </si>
  <si>
    <t>AGUS SUDIYANTO</t>
  </si>
  <si>
    <t>AGNES KRISTIARUM</t>
  </si>
  <si>
    <t>ADVEN TONIUS S</t>
  </si>
  <si>
    <t>ADJI TJAHYO DESKANDONO</t>
  </si>
  <si>
    <t>ADI WIBOWO</t>
  </si>
  <si>
    <t>ADI SUMARLIN</t>
  </si>
  <si>
    <t>ADI FIRMANSYAH</t>
  </si>
  <si>
    <t>ADHA NURZAIN</t>
  </si>
  <si>
    <t>ADAM MALIK</t>
  </si>
  <si>
    <t>ACHMAD SOFIANDI</t>
  </si>
  <si>
    <t>ABDUL ROHIM</t>
  </si>
  <si>
    <t>JARIYANTO</t>
  </si>
  <si>
    <t>OLIVIA YOHANA</t>
  </si>
  <si>
    <t>MIRANTY</t>
  </si>
  <si>
    <t>AHMAD SOLEH</t>
  </si>
  <si>
    <t>RAMDAN YANUAR</t>
  </si>
  <si>
    <t>UJANG HANAFI</t>
  </si>
  <si>
    <t>ADITYA RAMADHANI</t>
  </si>
  <si>
    <t>ADI WAHYONO</t>
  </si>
  <si>
    <t>ASRI FITRIYANI</t>
  </si>
  <si>
    <t>FUJI RAHARJO</t>
  </si>
  <si>
    <t>ALBERTA FERNANDO</t>
  </si>
  <si>
    <t>MAIMAR RAFLIZEN</t>
  </si>
  <si>
    <t>RATNAWATI</t>
  </si>
  <si>
    <t>M. MUHLISIN</t>
  </si>
  <si>
    <t>HERIYANTO</t>
  </si>
  <si>
    <t>DODHI ROCHMAD ARI JATMIKO</t>
  </si>
  <si>
    <t>IRPAN</t>
  </si>
  <si>
    <t>ACUN RAMLAN</t>
  </si>
  <si>
    <t>SOFYAN TIARNO</t>
  </si>
  <si>
    <t>KARTI</t>
  </si>
  <si>
    <t>ZEKY DEWANTARA</t>
  </si>
  <si>
    <t>DEDE RAHMAT</t>
  </si>
  <si>
    <t>ANGGIT YOGI PRATAMA</t>
  </si>
  <si>
    <t>ZAENAL ARIFIN S-PLANT</t>
  </si>
  <si>
    <t>ANISA TRIANING PRATIWI</t>
  </si>
  <si>
    <t>GALUH HASAN BAHTIAR</t>
  </si>
  <si>
    <t>ADHIANSYAH SETIA NUGROHO</t>
  </si>
  <si>
    <t>TRI WAHYUNINGSIH</t>
  </si>
  <si>
    <t>KRISTY MONICA SIBAGARIANG</t>
  </si>
  <si>
    <t>MARDITA MARGARETHA</t>
  </si>
  <si>
    <t>IRWAN AFRIANDY</t>
  </si>
  <si>
    <t>RAHMAT PRABOWO</t>
  </si>
  <si>
    <t>NIKANOR WARUWU</t>
  </si>
  <si>
    <t>SAEFUL MUHAMMAD YUSUF</t>
  </si>
  <si>
    <t>ALAN WAHYUDI</t>
  </si>
  <si>
    <t>PETRUS JULIANTO</t>
  </si>
  <si>
    <t>HASRUL HARAHAP</t>
  </si>
  <si>
    <t>KURNIA TRI LESTARI</t>
  </si>
  <si>
    <t>ENDANG RUSNANDAR</t>
  </si>
  <si>
    <t>DRAJAT WITANTO</t>
  </si>
  <si>
    <t>TAUFIK NUROHMAN</t>
  </si>
  <si>
    <t>FICKIE GIVARI</t>
  </si>
  <si>
    <t>SITI UTIJAH</t>
  </si>
  <si>
    <t>MUHAMMAD AFFANDI</t>
  </si>
  <si>
    <t>RAHMAN ZAKARIA</t>
  </si>
  <si>
    <t>YAHYA AL ANSORI</t>
  </si>
  <si>
    <t>AULIA IRUSDI</t>
  </si>
  <si>
    <t>DAVIT FIRDAUS</t>
  </si>
  <si>
    <t>ISMA AHDA SARA MAJID</t>
  </si>
  <si>
    <t>SUTARMAN</t>
  </si>
  <si>
    <t>DEDE AHMAD SOPANDI</t>
  </si>
  <si>
    <t>RASDI</t>
  </si>
  <si>
    <t>Nama</t>
  </si>
  <si>
    <t>ID</t>
  </si>
  <si>
    <t>FATIMATUL ZARROH</t>
  </si>
  <si>
    <t>FARID ADITANA SANTOSO</t>
  </si>
  <si>
    <t>NIJAR ZAKARIA</t>
  </si>
  <si>
    <t>2025-05-16        13:00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</si>
</sst>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(* #,##0_);_(* \(#,##0\);_(* &quot;-&quot;??_);_(@_)"/>
    <numFmt numFmtId="166" formatCode="_(* #.##0.00_);_(* \(#.##0.00\);_(* &quot;-&quot;??_);_(@_)"/>
    <numFmt numFmtId="167" formatCode="_([$Rp-421]* #,##0_);_([$Rp-421]* \(#,##0\);_([$Rp-421]* &quot;-&quot;??_);_(@_)"/>
    <numFmt numFmtId="170" formatCode="_-[$Rp-421]* #,##0_-;\-[$Rp-421]* #,##0_-;_-[$Rp-421]* &quot;-&quot;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0"/>
      <color rgb="FF000000"/>
      <name val="Arial"/>
      <family val="2"/>
    </font>
    <font>
      <sz val="8"/>
      <name val="Calibri"/>
      <family val="2"/>
      <scheme val="minor"/>
    </font>
    <font>
      <sz val="10"/>
      <color theme="1"/>
      <name val="Tahoma"/>
      <family val="2"/>
    </font>
    <font>
      <sz val="10"/>
      <name val="Tahoma"/>
      <family val="2"/>
    </font>
    <font>
      <sz val="9"/>
      <name val="Tahoma"/>
      <family val="2"/>
    </font>
    <font>
      <sz val="10"/>
      <color rgb="FF0000CC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BDFFBD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63">
    <xf numFmtId="0" fontId="0" fillId="0" borderId="0" xfId="0"/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14" fontId="5" fillId="0" borderId="0" xfId="0" quotePrefix="1" applyNumberFormat="1" applyFont="1"/>
    <xf numFmtId="0" fontId="5" fillId="0" borderId="0" xfId="0" applyFont="1"/>
    <xf numFmtId="165" fontId="0" fillId="0" borderId="0" xfId="0" applyNumberFormat="1"/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" fontId="6" fillId="0" borderId="1" xfId="1" applyNumberFormat="1" applyFont="1" applyFill="1" applyBorder="1" applyAlignment="1">
      <alignment horizontal="center" vertical="center"/>
    </xf>
    <xf numFmtId="164" fontId="0" fillId="0" borderId="0" xfId="0" applyNumberFormat="1"/>
    <xf numFmtId="43" fontId="6" fillId="0" borderId="1" xfId="1" applyFont="1" applyFill="1" applyBorder="1" applyAlignment="1">
      <alignment horizontal="left" vertical="center" indent="1"/>
    </xf>
    <xf numFmtId="0" fontId="6" fillId="0" borderId="1" xfId="0" applyFont="1" applyBorder="1" applyAlignment="1">
      <alignment horizontal="left" vertical="center" indent="1"/>
    </xf>
    <xf numFmtId="0" fontId="6" fillId="2" borderId="1" xfId="0" applyFont="1" applyFill="1" applyBorder="1" applyAlignment="1">
      <alignment horizontal="center" vertical="center"/>
    </xf>
    <xf numFmtId="0" fontId="6" fillId="0" borderId="1" xfId="1" applyNumberFormat="1" applyFont="1" applyFill="1" applyBorder="1" applyAlignment="1">
      <alignment horizontal="center" vertical="center"/>
    </xf>
    <xf numFmtId="43" fontId="8" fillId="0" borderId="1" xfId="1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 indent="1"/>
    </xf>
    <xf numFmtId="0" fontId="5" fillId="3" borderId="3" xfId="0" applyFont="1" applyFill="1" applyBorder="1" applyAlignment="1">
      <alignment horizontal="left" vertical="center" indent="1"/>
    </xf>
    <xf numFmtId="0" fontId="5" fillId="3" borderId="1" xfId="0" applyFont="1" applyFill="1" applyBorder="1" applyAlignment="1">
      <alignment horizontal="left" vertical="center" indent="1"/>
    </xf>
    <xf numFmtId="0" fontId="5" fillId="3" borderId="4" xfId="0" applyFont="1" applyFill="1" applyBorder="1" applyAlignment="1">
      <alignment horizontal="left" vertical="center" indent="1"/>
    </xf>
    <xf numFmtId="43" fontId="6" fillId="0" borderId="5" xfId="1" applyFont="1" applyFill="1" applyBorder="1" applyAlignment="1">
      <alignment vertical="center"/>
    </xf>
    <xf numFmtId="0" fontId="6" fillId="0" borderId="5" xfId="1" applyNumberFormat="1" applyFont="1" applyFill="1" applyBorder="1" applyAlignment="1">
      <alignment horizontal="center" vertical="center"/>
    </xf>
    <xf numFmtId="41" fontId="6" fillId="0" borderId="5" xfId="9" applyFont="1" applyFill="1" applyBorder="1" applyAlignment="1">
      <alignment vertical="center"/>
    </xf>
    <xf numFmtId="43" fontId="6" fillId="0" borderId="5" xfId="13" applyFont="1" applyFill="1" applyBorder="1" applyAlignment="1">
      <alignment vertical="center"/>
    </xf>
    <xf numFmtId="43" fontId="5" fillId="0" borderId="5" xfId="0" applyNumberFormat="1" applyFont="1" applyBorder="1" applyAlignment="1">
      <alignment vertical="center"/>
    </xf>
    <xf numFmtId="43" fontId="6" fillId="0" borderId="5" xfId="14" applyFont="1" applyFill="1" applyBorder="1" applyAlignment="1">
      <alignment vertical="center"/>
    </xf>
    <xf numFmtId="43" fontId="6" fillId="0" borderId="5" xfId="15" applyFont="1" applyFill="1" applyBorder="1" applyAlignment="1">
      <alignment vertical="center"/>
    </xf>
    <xf numFmtId="43" fontId="6" fillId="0" borderId="2" xfId="1" applyFont="1" applyFill="1" applyBorder="1" applyAlignment="1">
      <alignment vertical="center"/>
    </xf>
    <xf numFmtId="0" fontId="6" fillId="0" borderId="6" xfId="1" applyNumberFormat="1" applyFont="1" applyFill="1" applyBorder="1" applyAlignment="1">
      <alignment horizontal="center" vertical="center"/>
    </xf>
    <xf numFmtId="41" fontId="6" fillId="0" borderId="6" xfId="5" applyFont="1" applyFill="1" applyBorder="1" applyAlignment="1">
      <alignment vertical="center"/>
    </xf>
    <xf numFmtId="43" fontId="6" fillId="0" borderId="5" xfId="1" applyFont="1" applyFill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43" fontId="6" fillId="0" borderId="6" xfId="1" applyFont="1" applyFill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43" fontId="6" fillId="0" borderId="2" xfId="1" applyFont="1" applyFill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43" fontId="6" fillId="2" borderId="5" xfId="1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center" vertical="center"/>
    </xf>
    <xf numFmtId="43" fontId="6" fillId="0" borderId="7" xfId="1" applyFont="1" applyFill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43" fontId="6" fillId="0" borderId="6" xfId="1" applyFont="1" applyFill="1" applyBorder="1" applyAlignment="1">
      <alignment vertical="center"/>
    </xf>
    <xf numFmtId="0" fontId="5" fillId="0" borderId="8" xfId="0" applyFont="1" applyBorder="1" applyAlignment="1">
      <alignment horizontal="center" vertical="center"/>
    </xf>
    <xf numFmtId="41" fontId="6" fillId="0" borderId="5" xfId="5" applyFont="1" applyFill="1" applyBorder="1" applyAlignment="1">
      <alignment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 indent="1"/>
    </xf>
    <xf numFmtId="41" fontId="6" fillId="0" borderId="2" xfId="5" applyFont="1" applyFill="1" applyBorder="1" applyAlignment="1">
      <alignment vertical="center"/>
    </xf>
    <xf numFmtId="41" fontId="6" fillId="4" borderId="1" xfId="3" applyFont="1" applyFill="1" applyBorder="1"/>
    <xf numFmtId="41" fontId="6" fillId="5" borderId="6" xfId="5" applyFont="1" applyFill="1" applyBorder="1" applyAlignment="1">
      <alignment vertical="center"/>
    </xf>
    <xf numFmtId="0" fontId="5" fillId="5" borderId="6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43" fontId="7" fillId="6" borderId="1" xfId="1" applyFont="1" applyFill="1" applyBorder="1" applyAlignment="1">
      <alignment horizontal="left" vertical="center" indent="1"/>
    </xf>
    <xf numFmtId="43" fontId="7" fillId="2" borderId="1" xfId="16" applyFont="1" applyFill="1" applyBorder="1" applyAlignment="1">
      <alignment horizontal="left" vertical="center" indent="1"/>
    </xf>
    <xf numFmtId="41" fontId="7" fillId="2" borderId="1" xfId="17" applyFont="1" applyFill="1" applyBorder="1" applyAlignment="1">
      <alignment horizontal="left" vertical="center" indent="1"/>
    </xf>
    <xf numFmtId="43" fontId="7" fillId="2" borderId="1" xfId="8" applyFont="1" applyFill="1" applyBorder="1" applyAlignment="1">
      <alignment horizontal="left" vertical="center" indent="1"/>
    </xf>
    <xf numFmtId="0" fontId="7" fillId="2" borderId="1" xfId="0" applyFont="1" applyFill="1" applyBorder="1" applyAlignment="1">
      <alignment horizontal="left" vertical="center" indent="1"/>
    </xf>
    <xf numFmtId="0" fontId="7" fillId="2" borderId="1" xfId="0" applyFont="1" applyFill="1" applyBorder="1" applyAlignment="1">
      <alignment horizontal="left" indent="1"/>
    </xf>
    <xf numFmtId="167" fontId="7" fillId="0" borderId="1" xfId="0" applyNumberFormat="1" applyFont="1" applyBorder="1"/>
    <xf numFmtId="0" fontId="5" fillId="2" borderId="1" xfId="0" applyFont="1" applyFill="1" applyBorder="1" applyAlignment="1">
      <alignment horizontal="center" vertical="center"/>
    </xf>
    <xf numFmtId="167" fontId="7" fillId="2" borderId="1" xfId="0" applyNumberFormat="1" applyFont="1" applyFill="1" applyBorder="1"/>
    <xf numFmtId="14" fontId="5" fillId="0" borderId="11" xfId="0" quotePrefix="1" applyNumberFormat="1" applyFont="1" applyBorder="1"/>
    <xf numFmtId="0" fontId="5" fillId="0" borderId="12" xfId="0" applyFont="1" applyBorder="1"/>
    <xf numFmtId="0" fontId="5" fillId="2" borderId="1" xfId="0" applyFont="1" applyFill="1" applyBorder="1" applyAlignment="1">
      <alignment horizontal="center"/>
    </xf>
    <xf numFmtId="170" fontId="5" fillId="2" borderId="1" xfId="0" applyNumberFormat="1" applyFont="1" applyFill="1" applyBorder="1"/>
  </cellXfs>
  <cellStyles count="18">
    <cellStyle name="Comma" xfId="16" builtinId="3"/>
    <cellStyle name="Comma [0]" xfId="17" builtinId="6"/>
    <cellStyle name="Comma [0] 13 2" xfId="3"/>
    <cellStyle name="Comma [0] 13 2 2" xfId="5"/>
    <cellStyle name="Comma [0] 5" xfId="9"/>
    <cellStyle name="Comma 14 2 2 2" xfId="13"/>
    <cellStyle name="Comma 2" xfId="7"/>
    <cellStyle name="Comma 2 13" xfId="8"/>
    <cellStyle name="Comma 3 3 2 2" xfId="15"/>
    <cellStyle name="Comma 5" xfId="1"/>
    <cellStyle name="Comma 5 2" xfId="11"/>
    <cellStyle name="Comma 6" xfId="12"/>
    <cellStyle name="Comma 6 2" xfId="14"/>
    <cellStyle name="Comma 8" xfId="10"/>
    <cellStyle name="Normal" xfId="0" builtinId="0"/>
    <cellStyle name="Normal 17 2" xfId="2"/>
    <cellStyle name="Normal 17 2 2" xfId="4"/>
    <cellStyle name="Normal 19" xfId="6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"/>
  <sheetViews>
    <sheetView tabSelected="1" topLeftCell="A13" zoomScaleNormal="100" workbookViewId="0">
      <selection activeCell="A3" sqref="A3:A98"/>
    </sheetView>
  </sheetViews>
  <sheetFormatPr defaultRowHeight="15" x14ac:dyDescent="0.25"/>
  <cols>
    <col min="1" max="1" width="22" customWidth="1"/>
    <col min="2" max="2" width="14" customWidth="1"/>
    <col min="3" max="3" width="14.28515625" bestFit="1" customWidth="1"/>
    <col min="5" max="5" width="13.28515625" bestFit="1" customWidth="1"/>
    <col min="6" max="6" width="11.5703125" bestFit="1" customWidth="1"/>
  </cols>
  <sheetData>
    <row r="1" spans="1:6" ht="22.5" customHeight="1" x14ac:dyDescent="0.25">
      <c r="A1" s="1" t="s">
        <v>2</v>
      </c>
      <c r="B1" s="1" t="s">
        <v>0</v>
      </c>
      <c r="C1" s="1" t="s">
        <v>1</v>
      </c>
      <c r="D1" s="2" t="s">
        <v>3</v>
      </c>
    </row>
    <row r="2" spans="1:6" x14ac:dyDescent="0.25">
      <c r="A2" s="59" t="s">
        <v>339</v>
      </c>
      <c r="B2" s="57">
        <v>2007120132</v>
      </c>
      <c r="C2" s="58">
        <v>58000</v>
      </c>
      <c r="D2" s="60">
        <v>155</v>
      </c>
      <c r="F2" s="5">
        <f>SUM(C2:C185)</f>
        <v>11323000</v>
      </c>
    </row>
    <row r="3" spans="1:6" x14ac:dyDescent="0.25">
      <c r="A3" s="59" t="s">
        <v>339</v>
      </c>
      <c r="B3" s="57">
        <v>2011120004</v>
      </c>
      <c r="C3" s="58">
        <v>8000</v>
      </c>
      <c r="D3" s="60">
        <v>155</v>
      </c>
    </row>
    <row r="4" spans="1:6" x14ac:dyDescent="0.25">
      <c r="A4" s="59" t="s">
        <v>339</v>
      </c>
      <c r="B4" s="57">
        <v>2011120091</v>
      </c>
      <c r="C4" s="58">
        <v>85000</v>
      </c>
      <c r="D4" s="60">
        <v>155</v>
      </c>
    </row>
    <row r="5" spans="1:6" x14ac:dyDescent="0.25">
      <c r="A5" s="59" t="s">
        <v>339</v>
      </c>
      <c r="B5" s="57">
        <v>2011120018</v>
      </c>
      <c r="C5" s="58">
        <v>9000</v>
      </c>
      <c r="D5" s="60">
        <v>155</v>
      </c>
    </row>
    <row r="6" spans="1:6" x14ac:dyDescent="0.25">
      <c r="A6" s="59" t="s">
        <v>339</v>
      </c>
      <c r="B6" s="57">
        <v>2011120014</v>
      </c>
      <c r="C6" s="58">
        <v>51000</v>
      </c>
      <c r="D6" s="60">
        <v>155</v>
      </c>
    </row>
    <row r="7" spans="1:6" x14ac:dyDescent="0.25">
      <c r="A7" s="59" t="s">
        <v>339</v>
      </c>
      <c r="B7" s="57">
        <v>2007120224</v>
      </c>
      <c r="C7" s="58">
        <v>33000</v>
      </c>
      <c r="D7" s="60">
        <v>155</v>
      </c>
    </row>
    <row r="8" spans="1:6" x14ac:dyDescent="0.25">
      <c r="A8" s="59" t="s">
        <v>339</v>
      </c>
      <c r="B8" s="57">
        <v>2007120134</v>
      </c>
      <c r="C8" s="58">
        <v>86000</v>
      </c>
      <c r="D8" s="60">
        <v>155</v>
      </c>
    </row>
    <row r="9" spans="1:6" x14ac:dyDescent="0.25">
      <c r="A9" s="59" t="s">
        <v>339</v>
      </c>
      <c r="B9" s="57">
        <v>2007120201</v>
      </c>
      <c r="C9" s="58">
        <v>24000</v>
      </c>
      <c r="D9" s="60">
        <v>155</v>
      </c>
    </row>
    <row r="10" spans="1:6" x14ac:dyDescent="0.25">
      <c r="A10" s="59" t="s">
        <v>339</v>
      </c>
      <c r="B10" s="57">
        <v>2011120013</v>
      </c>
      <c r="C10" s="58">
        <v>19000</v>
      </c>
      <c r="D10" s="60">
        <v>155</v>
      </c>
    </row>
    <row r="11" spans="1:6" x14ac:dyDescent="0.25">
      <c r="A11" s="59" t="s">
        <v>339</v>
      </c>
      <c r="B11" s="57">
        <v>2007120204</v>
      </c>
      <c r="C11" s="58">
        <v>353000</v>
      </c>
      <c r="D11" s="60">
        <v>155</v>
      </c>
    </row>
    <row r="12" spans="1:6" x14ac:dyDescent="0.25">
      <c r="A12" s="59" t="s">
        <v>339</v>
      </c>
      <c r="B12" s="57">
        <v>2014120006</v>
      </c>
      <c r="C12" s="58">
        <v>52000</v>
      </c>
      <c r="D12" s="60">
        <v>155</v>
      </c>
    </row>
    <row r="13" spans="1:6" x14ac:dyDescent="0.25">
      <c r="A13" s="59" t="s">
        <v>339</v>
      </c>
      <c r="B13" s="57">
        <v>2007120106</v>
      </c>
      <c r="C13" s="58">
        <v>252000</v>
      </c>
      <c r="D13" s="60">
        <v>155</v>
      </c>
    </row>
    <row r="14" spans="1:6" x14ac:dyDescent="0.25">
      <c r="A14" s="59" t="s">
        <v>339</v>
      </c>
      <c r="B14" s="57">
        <v>2007120167</v>
      </c>
      <c r="C14" s="58">
        <v>111000</v>
      </c>
      <c r="D14" s="60">
        <v>155</v>
      </c>
    </row>
    <row r="15" spans="1:6" x14ac:dyDescent="0.25">
      <c r="A15" s="59" t="s">
        <v>339</v>
      </c>
      <c r="B15" s="57">
        <v>2007120131</v>
      </c>
      <c r="C15" s="58">
        <v>41000</v>
      </c>
      <c r="D15" s="60">
        <v>155</v>
      </c>
    </row>
    <row r="16" spans="1:6" x14ac:dyDescent="0.25">
      <c r="A16" s="59" t="s">
        <v>339</v>
      </c>
      <c r="B16" s="57">
        <v>2007120094</v>
      </c>
      <c r="C16" s="58">
        <v>256000</v>
      </c>
      <c r="D16" s="60">
        <v>155</v>
      </c>
    </row>
    <row r="17" spans="1:4" x14ac:dyDescent="0.25">
      <c r="A17" s="59" t="s">
        <v>339</v>
      </c>
      <c r="B17" s="57">
        <v>2007120146</v>
      </c>
      <c r="C17" s="58">
        <v>249000</v>
      </c>
      <c r="D17" s="60">
        <v>155</v>
      </c>
    </row>
    <row r="18" spans="1:4" x14ac:dyDescent="0.25">
      <c r="A18" s="59" t="s">
        <v>339</v>
      </c>
      <c r="B18" s="57">
        <v>2019010006</v>
      </c>
      <c r="C18" s="58">
        <v>32000</v>
      </c>
      <c r="D18" s="60">
        <v>155</v>
      </c>
    </row>
    <row r="19" spans="1:4" x14ac:dyDescent="0.25">
      <c r="A19" s="59" t="s">
        <v>339</v>
      </c>
      <c r="B19" s="57">
        <v>2007120175</v>
      </c>
      <c r="C19" s="58">
        <v>243000</v>
      </c>
      <c r="D19" s="60">
        <v>155</v>
      </c>
    </row>
    <row r="20" spans="1:4" x14ac:dyDescent="0.25">
      <c r="A20" s="59" t="s">
        <v>339</v>
      </c>
      <c r="B20" s="57">
        <v>2019010001</v>
      </c>
      <c r="C20" s="58">
        <v>24000</v>
      </c>
      <c r="D20" s="60">
        <v>155</v>
      </c>
    </row>
    <row r="21" spans="1:4" x14ac:dyDescent="0.25">
      <c r="A21" s="59" t="s">
        <v>339</v>
      </c>
      <c r="B21" s="57">
        <v>2007120163</v>
      </c>
      <c r="C21" s="58">
        <v>176000</v>
      </c>
      <c r="D21" s="60">
        <v>155</v>
      </c>
    </row>
    <row r="22" spans="1:4" x14ac:dyDescent="0.25">
      <c r="A22" s="59" t="s">
        <v>339</v>
      </c>
      <c r="B22" s="57">
        <v>2011120029</v>
      </c>
      <c r="C22" s="58">
        <v>18000</v>
      </c>
      <c r="D22" s="60">
        <v>155</v>
      </c>
    </row>
    <row r="23" spans="1:4" x14ac:dyDescent="0.25">
      <c r="A23" s="59" t="s">
        <v>339</v>
      </c>
      <c r="B23" s="57">
        <v>2007120225</v>
      </c>
      <c r="C23" s="58">
        <v>54000</v>
      </c>
      <c r="D23" s="60">
        <v>155</v>
      </c>
    </row>
    <row r="24" spans="1:4" x14ac:dyDescent="0.25">
      <c r="A24" s="59" t="s">
        <v>339</v>
      </c>
      <c r="B24" s="57">
        <v>2007120129</v>
      </c>
      <c r="C24" s="58">
        <v>117500</v>
      </c>
      <c r="D24" s="60">
        <v>155</v>
      </c>
    </row>
    <row r="25" spans="1:4" x14ac:dyDescent="0.25">
      <c r="A25" s="59" t="s">
        <v>339</v>
      </c>
      <c r="B25" s="57">
        <v>2011120008</v>
      </c>
      <c r="C25" s="58">
        <v>164000</v>
      </c>
      <c r="D25" s="60">
        <v>155</v>
      </c>
    </row>
    <row r="26" spans="1:4" x14ac:dyDescent="0.25">
      <c r="A26" s="59" t="s">
        <v>339</v>
      </c>
      <c r="B26" s="57">
        <v>2007120220</v>
      </c>
      <c r="C26" s="58">
        <v>131000</v>
      </c>
      <c r="D26" s="60">
        <v>155</v>
      </c>
    </row>
    <row r="27" spans="1:4" x14ac:dyDescent="0.25">
      <c r="A27" s="59" t="s">
        <v>339</v>
      </c>
      <c r="B27" s="57">
        <v>2007120136</v>
      </c>
      <c r="C27" s="58">
        <v>13000</v>
      </c>
      <c r="D27" s="60">
        <v>155</v>
      </c>
    </row>
    <row r="28" spans="1:4" x14ac:dyDescent="0.25">
      <c r="A28" s="59" t="s">
        <v>339</v>
      </c>
      <c r="B28" s="57">
        <v>2007120215</v>
      </c>
      <c r="C28" s="58">
        <v>69000</v>
      </c>
      <c r="D28" s="60">
        <v>155</v>
      </c>
    </row>
    <row r="29" spans="1:4" x14ac:dyDescent="0.25">
      <c r="A29" s="59" t="s">
        <v>339</v>
      </c>
      <c r="B29" s="57">
        <v>2014120002</v>
      </c>
      <c r="C29" s="58">
        <v>175000</v>
      </c>
      <c r="D29" s="60">
        <v>155</v>
      </c>
    </row>
    <row r="30" spans="1:4" x14ac:dyDescent="0.25">
      <c r="A30" s="59" t="s">
        <v>339</v>
      </c>
      <c r="B30" s="57">
        <v>2019010007</v>
      </c>
      <c r="C30" s="58">
        <v>71000</v>
      </c>
      <c r="D30" s="60">
        <v>155</v>
      </c>
    </row>
    <row r="31" spans="1:4" x14ac:dyDescent="0.25">
      <c r="A31" s="59" t="s">
        <v>339</v>
      </c>
      <c r="B31" s="57">
        <v>2007120088</v>
      </c>
      <c r="C31" s="58">
        <v>802500</v>
      </c>
      <c r="D31" s="60">
        <v>155</v>
      </c>
    </row>
    <row r="32" spans="1:4" x14ac:dyDescent="0.25">
      <c r="A32" s="59" t="s">
        <v>339</v>
      </c>
      <c r="B32" s="57">
        <v>2019010002</v>
      </c>
      <c r="C32" s="58">
        <v>65000</v>
      </c>
      <c r="D32" s="60">
        <v>155</v>
      </c>
    </row>
    <row r="33" spans="1:4" x14ac:dyDescent="0.25">
      <c r="A33" s="59" t="s">
        <v>339</v>
      </c>
      <c r="B33" s="57">
        <v>2011120010</v>
      </c>
      <c r="C33" s="58">
        <v>653500</v>
      </c>
      <c r="D33" s="60">
        <v>155</v>
      </c>
    </row>
    <row r="34" spans="1:4" x14ac:dyDescent="0.25">
      <c r="A34" s="59" t="s">
        <v>339</v>
      </c>
      <c r="B34" s="57">
        <v>2007120091</v>
      </c>
      <c r="C34" s="58">
        <v>461000</v>
      </c>
      <c r="D34" s="60">
        <v>155</v>
      </c>
    </row>
    <row r="35" spans="1:4" x14ac:dyDescent="0.25">
      <c r="A35" s="59" t="s">
        <v>339</v>
      </c>
      <c r="B35" s="57">
        <v>2007120162</v>
      </c>
      <c r="C35" s="58">
        <v>87000</v>
      </c>
      <c r="D35" s="60">
        <v>155</v>
      </c>
    </row>
    <row r="36" spans="1:4" x14ac:dyDescent="0.25">
      <c r="A36" s="59" t="s">
        <v>339</v>
      </c>
      <c r="B36" s="57">
        <v>2007120218</v>
      </c>
      <c r="C36" s="58">
        <v>137000</v>
      </c>
      <c r="D36" s="60">
        <v>155</v>
      </c>
    </row>
    <row r="37" spans="1:4" x14ac:dyDescent="0.25">
      <c r="A37" s="59" t="s">
        <v>339</v>
      </c>
      <c r="B37" s="57">
        <v>2017120001</v>
      </c>
      <c r="C37" s="58">
        <v>31000</v>
      </c>
      <c r="D37" s="60">
        <v>155</v>
      </c>
    </row>
    <row r="38" spans="1:4" x14ac:dyDescent="0.25">
      <c r="A38" s="59" t="s">
        <v>339</v>
      </c>
      <c r="B38" s="57">
        <v>2007120213</v>
      </c>
      <c r="C38" s="58">
        <v>96000</v>
      </c>
      <c r="D38" s="60">
        <v>155</v>
      </c>
    </row>
    <row r="39" spans="1:4" x14ac:dyDescent="0.25">
      <c r="A39" s="59" t="s">
        <v>339</v>
      </c>
      <c r="B39" s="57">
        <v>2007120142</v>
      </c>
      <c r="C39" s="58">
        <v>166000</v>
      </c>
      <c r="D39" s="60">
        <v>155</v>
      </c>
    </row>
    <row r="40" spans="1:4" x14ac:dyDescent="0.25">
      <c r="A40" s="59" t="s">
        <v>339</v>
      </c>
      <c r="B40" s="57">
        <v>2007120086</v>
      </c>
      <c r="C40" s="58">
        <v>129500</v>
      </c>
      <c r="D40" s="60">
        <v>155</v>
      </c>
    </row>
    <row r="41" spans="1:4" x14ac:dyDescent="0.25">
      <c r="A41" s="59" t="s">
        <v>339</v>
      </c>
      <c r="B41" s="57">
        <v>2014120004</v>
      </c>
      <c r="C41" s="58">
        <v>403000</v>
      </c>
      <c r="D41" s="60">
        <v>155</v>
      </c>
    </row>
    <row r="42" spans="1:4" x14ac:dyDescent="0.25">
      <c r="A42" s="59" t="s">
        <v>339</v>
      </c>
      <c r="B42" s="57">
        <v>2014120001</v>
      </c>
      <c r="C42" s="58">
        <v>151000</v>
      </c>
      <c r="D42" s="60">
        <v>155</v>
      </c>
    </row>
    <row r="43" spans="1:4" x14ac:dyDescent="0.25">
      <c r="A43" s="59" t="s">
        <v>339</v>
      </c>
      <c r="B43" s="57">
        <v>2007120182</v>
      </c>
      <c r="C43" s="58">
        <v>232000</v>
      </c>
      <c r="D43" s="60">
        <v>155</v>
      </c>
    </row>
    <row r="44" spans="1:4" x14ac:dyDescent="0.25">
      <c r="A44" s="59" t="s">
        <v>339</v>
      </c>
      <c r="B44" s="57">
        <v>2007120145</v>
      </c>
      <c r="C44" s="58">
        <v>66000</v>
      </c>
      <c r="D44" s="60">
        <v>155</v>
      </c>
    </row>
    <row r="45" spans="1:4" x14ac:dyDescent="0.25">
      <c r="A45" s="59" t="s">
        <v>339</v>
      </c>
      <c r="B45" s="57">
        <v>2007120172</v>
      </c>
      <c r="C45" s="58">
        <v>53000</v>
      </c>
      <c r="D45" s="60">
        <v>155</v>
      </c>
    </row>
    <row r="46" spans="1:4" x14ac:dyDescent="0.25">
      <c r="A46" s="59" t="s">
        <v>339</v>
      </c>
      <c r="B46" s="57">
        <v>2007120195</v>
      </c>
      <c r="C46" s="58">
        <v>23000</v>
      </c>
      <c r="D46" s="60">
        <v>155</v>
      </c>
    </row>
    <row r="47" spans="1:4" x14ac:dyDescent="0.25">
      <c r="A47" s="59" t="s">
        <v>339</v>
      </c>
      <c r="B47" s="57">
        <v>2019020006</v>
      </c>
      <c r="C47" s="58">
        <v>126000</v>
      </c>
      <c r="D47" s="60">
        <v>155</v>
      </c>
    </row>
    <row r="48" spans="1:4" x14ac:dyDescent="0.25">
      <c r="A48" s="59" t="s">
        <v>339</v>
      </c>
      <c r="B48" s="57">
        <v>2019010010</v>
      </c>
      <c r="C48" s="58">
        <v>34000</v>
      </c>
      <c r="D48" s="60">
        <v>155</v>
      </c>
    </row>
    <row r="49" spans="1:4" x14ac:dyDescent="0.25">
      <c r="A49" s="59" t="s">
        <v>339</v>
      </c>
      <c r="B49" s="57">
        <v>2007120202</v>
      </c>
      <c r="C49" s="58">
        <v>186500</v>
      </c>
      <c r="D49" s="60">
        <v>155</v>
      </c>
    </row>
    <row r="50" spans="1:4" x14ac:dyDescent="0.25">
      <c r="A50" s="59" t="s">
        <v>339</v>
      </c>
      <c r="B50" s="57">
        <v>2019010005</v>
      </c>
      <c r="C50" s="58">
        <v>65000</v>
      </c>
      <c r="D50" s="60">
        <v>155</v>
      </c>
    </row>
    <row r="51" spans="1:4" x14ac:dyDescent="0.25">
      <c r="A51" s="59" t="s">
        <v>339</v>
      </c>
      <c r="B51" s="57">
        <v>2007120101</v>
      </c>
      <c r="C51" s="58">
        <v>88000</v>
      </c>
      <c r="D51" s="60">
        <v>155</v>
      </c>
    </row>
    <row r="52" spans="1:4" x14ac:dyDescent="0.25">
      <c r="A52" s="59" t="s">
        <v>339</v>
      </c>
      <c r="B52" s="57">
        <v>2007120115</v>
      </c>
      <c r="C52" s="58">
        <v>27000</v>
      </c>
      <c r="D52" s="60">
        <v>155</v>
      </c>
    </row>
    <row r="53" spans="1:4" x14ac:dyDescent="0.25">
      <c r="A53" s="59" t="s">
        <v>339</v>
      </c>
      <c r="B53" s="57">
        <v>2007120203</v>
      </c>
      <c r="C53" s="58">
        <v>144000</v>
      </c>
      <c r="D53" s="60">
        <v>155</v>
      </c>
    </row>
    <row r="54" spans="1:4" x14ac:dyDescent="0.25">
      <c r="A54" s="59" t="s">
        <v>339</v>
      </c>
      <c r="B54" s="57">
        <v>2007120222</v>
      </c>
      <c r="C54" s="58">
        <v>13000</v>
      </c>
      <c r="D54" s="60">
        <v>155</v>
      </c>
    </row>
    <row r="55" spans="1:4" x14ac:dyDescent="0.25">
      <c r="A55" s="59" t="s">
        <v>339</v>
      </c>
      <c r="B55" s="57">
        <v>2007120084</v>
      </c>
      <c r="C55" s="58">
        <v>58000</v>
      </c>
      <c r="D55" s="60">
        <v>155</v>
      </c>
    </row>
    <row r="56" spans="1:4" x14ac:dyDescent="0.25">
      <c r="A56" s="59" t="s">
        <v>339</v>
      </c>
      <c r="B56" s="57">
        <v>2007120207</v>
      </c>
      <c r="C56" s="58">
        <v>67000</v>
      </c>
      <c r="D56" s="60">
        <v>155</v>
      </c>
    </row>
    <row r="57" spans="1:4" x14ac:dyDescent="0.25">
      <c r="A57" s="59" t="s">
        <v>339</v>
      </c>
      <c r="B57" s="57">
        <v>2014120003</v>
      </c>
      <c r="C57" s="58">
        <v>104000</v>
      </c>
      <c r="D57" s="60">
        <v>155</v>
      </c>
    </row>
    <row r="58" spans="1:4" x14ac:dyDescent="0.25">
      <c r="A58" s="59" t="s">
        <v>339</v>
      </c>
      <c r="B58" s="57">
        <v>2007120176</v>
      </c>
      <c r="C58" s="58">
        <v>111000</v>
      </c>
      <c r="D58" s="60">
        <v>155</v>
      </c>
    </row>
    <row r="59" spans="1:4" x14ac:dyDescent="0.25">
      <c r="A59" s="59" t="s">
        <v>339</v>
      </c>
      <c r="B59" s="57">
        <v>2007120189</v>
      </c>
      <c r="C59" s="58">
        <v>42000</v>
      </c>
      <c r="D59" s="60">
        <v>155</v>
      </c>
    </row>
    <row r="60" spans="1:4" x14ac:dyDescent="0.25">
      <c r="A60" s="59" t="s">
        <v>339</v>
      </c>
      <c r="B60" s="57">
        <v>2007120231</v>
      </c>
      <c r="C60" s="58">
        <v>37000</v>
      </c>
      <c r="D60" s="60">
        <v>155</v>
      </c>
    </row>
    <row r="61" spans="1:4" x14ac:dyDescent="0.25">
      <c r="A61" s="59" t="s">
        <v>339</v>
      </c>
      <c r="B61" s="57">
        <v>2019010003</v>
      </c>
      <c r="C61" s="58">
        <v>79500</v>
      </c>
      <c r="D61" s="60">
        <v>155</v>
      </c>
    </row>
    <row r="62" spans="1:4" x14ac:dyDescent="0.25">
      <c r="A62" s="59" t="s">
        <v>339</v>
      </c>
      <c r="B62" s="57">
        <v>2011120020</v>
      </c>
      <c r="C62" s="58">
        <v>70000</v>
      </c>
      <c r="D62" s="60">
        <v>155</v>
      </c>
    </row>
    <row r="63" spans="1:4" x14ac:dyDescent="0.25">
      <c r="A63" s="59" t="s">
        <v>339</v>
      </c>
      <c r="B63" s="57">
        <v>2007120096</v>
      </c>
      <c r="C63" s="58">
        <v>273000</v>
      </c>
      <c r="D63" s="60">
        <v>155</v>
      </c>
    </row>
    <row r="64" spans="1:4" x14ac:dyDescent="0.25">
      <c r="A64" s="59" t="s">
        <v>339</v>
      </c>
      <c r="B64" s="57">
        <v>2007120082</v>
      </c>
      <c r="C64" s="58">
        <v>152000</v>
      </c>
      <c r="D64" s="60">
        <v>155</v>
      </c>
    </row>
    <row r="65" spans="1:6" x14ac:dyDescent="0.25">
      <c r="A65" s="59" t="s">
        <v>339</v>
      </c>
      <c r="B65" s="57">
        <v>2007120083</v>
      </c>
      <c r="C65" s="58">
        <v>197000</v>
      </c>
      <c r="D65" s="60">
        <v>155</v>
      </c>
      <c r="F65" s="5"/>
    </row>
    <row r="66" spans="1:6" x14ac:dyDescent="0.25">
      <c r="A66" s="59" t="s">
        <v>339</v>
      </c>
      <c r="B66" s="57">
        <v>2007120143</v>
      </c>
      <c r="C66" s="58">
        <v>252500</v>
      </c>
      <c r="D66" s="60">
        <v>155</v>
      </c>
    </row>
    <row r="67" spans="1:6" x14ac:dyDescent="0.25">
      <c r="A67" s="59" t="s">
        <v>339</v>
      </c>
      <c r="B67" s="57">
        <v>2011120093</v>
      </c>
      <c r="C67" s="58">
        <v>43000</v>
      </c>
      <c r="D67" s="60">
        <v>155</v>
      </c>
    </row>
    <row r="68" spans="1:6" x14ac:dyDescent="0.25">
      <c r="A68" s="59" t="s">
        <v>339</v>
      </c>
      <c r="B68" s="57">
        <v>2019020002</v>
      </c>
      <c r="C68" s="58">
        <v>12000</v>
      </c>
      <c r="D68" s="60">
        <v>155</v>
      </c>
    </row>
    <row r="69" spans="1:6" x14ac:dyDescent="0.25">
      <c r="A69" s="59" t="s">
        <v>339</v>
      </c>
      <c r="B69" s="57">
        <v>2011120009</v>
      </c>
      <c r="C69" s="58">
        <v>109000</v>
      </c>
      <c r="D69" s="60">
        <v>155</v>
      </c>
    </row>
    <row r="70" spans="1:6" x14ac:dyDescent="0.25">
      <c r="A70" s="59" t="s">
        <v>339</v>
      </c>
      <c r="B70" s="57">
        <v>2022030001</v>
      </c>
      <c r="C70" s="58">
        <v>102000</v>
      </c>
      <c r="D70" s="60">
        <v>155</v>
      </c>
    </row>
    <row r="71" spans="1:6" x14ac:dyDescent="0.25">
      <c r="A71" s="59" t="s">
        <v>339</v>
      </c>
      <c r="B71" s="57">
        <v>2022040001</v>
      </c>
      <c r="C71" s="58">
        <v>94000</v>
      </c>
      <c r="D71" s="60">
        <v>155</v>
      </c>
    </row>
    <row r="72" spans="1:6" x14ac:dyDescent="0.25">
      <c r="A72" s="59" t="s">
        <v>339</v>
      </c>
      <c r="B72" s="57">
        <v>2022040002</v>
      </c>
      <c r="C72" s="58">
        <v>274000</v>
      </c>
      <c r="D72" s="60">
        <v>155</v>
      </c>
    </row>
    <row r="73" spans="1:6" x14ac:dyDescent="0.25">
      <c r="A73" s="59" t="s">
        <v>339</v>
      </c>
      <c r="B73" s="57">
        <v>2022060001</v>
      </c>
      <c r="C73" s="58">
        <v>130000</v>
      </c>
      <c r="D73" s="60">
        <v>155</v>
      </c>
    </row>
    <row r="74" spans="1:6" x14ac:dyDescent="0.25">
      <c r="A74" s="59" t="s">
        <v>339</v>
      </c>
      <c r="B74" s="57">
        <v>2022070001</v>
      </c>
      <c r="C74" s="58">
        <v>116000</v>
      </c>
      <c r="D74" s="60">
        <v>155</v>
      </c>
    </row>
    <row r="75" spans="1:6" x14ac:dyDescent="0.25">
      <c r="A75" s="59" t="s">
        <v>339</v>
      </c>
      <c r="B75" s="57">
        <v>2022070002</v>
      </c>
      <c r="C75" s="58">
        <v>56000</v>
      </c>
      <c r="D75" s="60">
        <v>155</v>
      </c>
    </row>
    <row r="76" spans="1:6" x14ac:dyDescent="0.25">
      <c r="A76" s="59" t="s">
        <v>339</v>
      </c>
      <c r="B76" s="57">
        <v>2022100001</v>
      </c>
      <c r="C76" s="58">
        <v>38000</v>
      </c>
      <c r="D76" s="60">
        <v>155</v>
      </c>
    </row>
    <row r="77" spans="1:6" x14ac:dyDescent="0.25">
      <c r="A77" s="59" t="s">
        <v>339</v>
      </c>
      <c r="B77" s="57">
        <v>2022120001</v>
      </c>
      <c r="C77" s="58">
        <v>102000</v>
      </c>
      <c r="D77" s="60">
        <v>155</v>
      </c>
    </row>
    <row r="78" spans="1:6" x14ac:dyDescent="0.25">
      <c r="A78" s="59" t="s">
        <v>339</v>
      </c>
      <c r="B78" s="57">
        <v>2023010001</v>
      </c>
      <c r="C78" s="58">
        <v>37000</v>
      </c>
      <c r="D78" s="60">
        <v>155</v>
      </c>
    </row>
    <row r="79" spans="1:6" x14ac:dyDescent="0.25">
      <c r="A79" s="59" t="s">
        <v>339</v>
      </c>
      <c r="B79" s="57">
        <v>2023010002</v>
      </c>
      <c r="C79" s="58">
        <v>48000</v>
      </c>
      <c r="D79" s="60">
        <v>155</v>
      </c>
    </row>
    <row r="80" spans="1:6" x14ac:dyDescent="0.25">
      <c r="A80" s="59" t="s">
        <v>339</v>
      </c>
      <c r="B80" s="57">
        <v>2023010003</v>
      </c>
      <c r="C80" s="58">
        <v>130000</v>
      </c>
      <c r="D80" s="60">
        <v>155</v>
      </c>
    </row>
    <row r="81" spans="1:4" x14ac:dyDescent="0.25">
      <c r="A81" s="59" t="s">
        <v>339</v>
      </c>
      <c r="B81" s="57">
        <v>2023020001</v>
      </c>
      <c r="C81" s="58">
        <v>20000</v>
      </c>
      <c r="D81" s="60">
        <v>155</v>
      </c>
    </row>
    <row r="82" spans="1:4" x14ac:dyDescent="0.25">
      <c r="A82" s="59" t="s">
        <v>339</v>
      </c>
      <c r="B82" s="57">
        <v>2023020002</v>
      </c>
      <c r="C82" s="58">
        <v>79000</v>
      </c>
      <c r="D82" s="60">
        <v>155</v>
      </c>
    </row>
    <row r="83" spans="1:4" x14ac:dyDescent="0.25">
      <c r="A83" s="59" t="s">
        <v>339</v>
      </c>
      <c r="B83" s="57">
        <v>2023020003</v>
      </c>
      <c r="C83" s="58">
        <v>102000</v>
      </c>
      <c r="D83" s="60">
        <v>155</v>
      </c>
    </row>
    <row r="84" spans="1:4" x14ac:dyDescent="0.25">
      <c r="A84" s="59" t="s">
        <v>339</v>
      </c>
      <c r="B84" s="57">
        <v>2023030002</v>
      </c>
      <c r="C84" s="58">
        <v>11000</v>
      </c>
      <c r="D84" s="60">
        <v>155</v>
      </c>
    </row>
    <row r="85" spans="1:4" x14ac:dyDescent="0.25">
      <c r="A85" s="59" t="s">
        <v>339</v>
      </c>
      <c r="B85" s="57">
        <v>2023040001</v>
      </c>
      <c r="C85" s="58">
        <v>132500</v>
      </c>
      <c r="D85" s="60">
        <v>155</v>
      </c>
    </row>
    <row r="86" spans="1:4" x14ac:dyDescent="0.25">
      <c r="A86" s="59" t="s">
        <v>339</v>
      </c>
      <c r="B86" s="57">
        <v>2023040002</v>
      </c>
      <c r="C86" s="58">
        <v>42000</v>
      </c>
      <c r="D86" s="60">
        <v>155</v>
      </c>
    </row>
    <row r="87" spans="1:4" x14ac:dyDescent="0.25">
      <c r="A87" s="59" t="s">
        <v>339</v>
      </c>
      <c r="B87" s="57">
        <v>2023040003</v>
      </c>
      <c r="C87" s="58">
        <v>16000</v>
      </c>
      <c r="D87" s="60">
        <v>155</v>
      </c>
    </row>
    <row r="88" spans="1:4" x14ac:dyDescent="0.25">
      <c r="A88" s="59" t="s">
        <v>339</v>
      </c>
      <c r="B88" s="57">
        <v>2023040005</v>
      </c>
      <c r="C88" s="58">
        <v>119000</v>
      </c>
      <c r="D88" s="60">
        <v>155</v>
      </c>
    </row>
    <row r="89" spans="1:4" x14ac:dyDescent="0.25">
      <c r="A89" s="59" t="s">
        <v>339</v>
      </c>
      <c r="B89" s="57">
        <v>2023040007</v>
      </c>
      <c r="C89" s="58">
        <v>131000</v>
      </c>
      <c r="D89" s="60">
        <v>155</v>
      </c>
    </row>
    <row r="90" spans="1:4" x14ac:dyDescent="0.25">
      <c r="A90" s="59" t="s">
        <v>339</v>
      </c>
      <c r="B90" s="61">
        <v>2023040008</v>
      </c>
      <c r="C90" s="62">
        <v>16000</v>
      </c>
      <c r="D90" s="60">
        <v>155</v>
      </c>
    </row>
    <row r="91" spans="1:4" x14ac:dyDescent="0.25">
      <c r="A91" s="59" t="s">
        <v>339</v>
      </c>
      <c r="B91" s="61">
        <v>2023050001</v>
      </c>
      <c r="C91" s="62">
        <v>241000</v>
      </c>
      <c r="D91" s="60">
        <v>155</v>
      </c>
    </row>
    <row r="92" spans="1:4" x14ac:dyDescent="0.25">
      <c r="A92" s="59" t="s">
        <v>339</v>
      </c>
      <c r="B92" s="61">
        <v>2023080001</v>
      </c>
      <c r="C92" s="62">
        <v>246000</v>
      </c>
      <c r="D92" s="60">
        <v>155</v>
      </c>
    </row>
    <row r="93" spans="1:4" x14ac:dyDescent="0.25">
      <c r="A93" s="59" t="s">
        <v>339</v>
      </c>
      <c r="B93" s="61">
        <v>2024010003</v>
      </c>
      <c r="C93" s="62">
        <v>25000</v>
      </c>
      <c r="D93" s="60">
        <v>155</v>
      </c>
    </row>
    <row r="94" spans="1:4" x14ac:dyDescent="0.25">
      <c r="A94" s="59" t="s">
        <v>339</v>
      </c>
      <c r="B94" s="61">
        <v>2024010004</v>
      </c>
      <c r="C94" s="62">
        <v>9000</v>
      </c>
      <c r="D94" s="60">
        <v>155</v>
      </c>
    </row>
    <row r="95" spans="1:4" x14ac:dyDescent="0.25">
      <c r="A95" s="59" t="s">
        <v>339</v>
      </c>
      <c r="B95" s="61">
        <v>2024030004</v>
      </c>
      <c r="C95" s="62">
        <v>47000</v>
      </c>
      <c r="D95" s="60">
        <v>155</v>
      </c>
    </row>
    <row r="96" spans="1:4" x14ac:dyDescent="0.25">
      <c r="A96" s="59" t="s">
        <v>339</v>
      </c>
      <c r="B96" s="61">
        <v>2024030005</v>
      </c>
      <c r="C96" s="62">
        <v>27000</v>
      </c>
      <c r="D96" s="60">
        <v>155</v>
      </c>
    </row>
    <row r="97" spans="1:4" x14ac:dyDescent="0.25">
      <c r="A97" s="59" t="s">
        <v>339</v>
      </c>
      <c r="B97" s="61">
        <v>2024100003</v>
      </c>
      <c r="C97" s="62">
        <v>21000</v>
      </c>
      <c r="D97" s="60">
        <v>155</v>
      </c>
    </row>
    <row r="98" spans="1:4" x14ac:dyDescent="0.25">
      <c r="A98" s="59" t="s">
        <v>339</v>
      </c>
      <c r="B98" s="61">
        <v>2024110006</v>
      </c>
      <c r="C98" s="62">
        <v>90000</v>
      </c>
      <c r="D98" s="60">
        <v>155</v>
      </c>
    </row>
    <row r="99" spans="1:4" x14ac:dyDescent="0.25">
      <c r="A99" s="3"/>
      <c r="B99" s="4"/>
      <c r="C99" s="4"/>
      <c r="D99" s="4"/>
    </row>
    <row r="100" spans="1:4" x14ac:dyDescent="0.25">
      <c r="A100" s="3"/>
      <c r="B100" s="4"/>
      <c r="C100" s="4"/>
      <c r="D100" s="4"/>
    </row>
    <row r="101" spans="1:4" x14ac:dyDescent="0.25">
      <c r="A101" s="3"/>
      <c r="B101" s="4"/>
      <c r="C101" s="4"/>
      <c r="D101" s="4"/>
    </row>
    <row r="102" spans="1:4" x14ac:dyDescent="0.25">
      <c r="A102" s="3"/>
      <c r="B102" s="4"/>
      <c r="C102" s="4"/>
      <c r="D102" s="4"/>
    </row>
    <row r="103" spans="1:4" x14ac:dyDescent="0.25">
      <c r="A103" s="3"/>
      <c r="B103" s="4"/>
      <c r="C103" s="4"/>
      <c r="D103" s="4"/>
    </row>
    <row r="104" spans="1:4" x14ac:dyDescent="0.25">
      <c r="A104" s="3"/>
      <c r="B104" s="4"/>
      <c r="C104" s="4"/>
      <c r="D104" s="4"/>
    </row>
    <row r="105" spans="1:4" x14ac:dyDescent="0.25">
      <c r="A105" s="3"/>
      <c r="B105" s="4"/>
      <c r="C105" s="4"/>
      <c r="D105" s="4"/>
    </row>
    <row r="106" spans="1:4" x14ac:dyDescent="0.25">
      <c r="A106" s="3"/>
      <c r="B106" s="4"/>
      <c r="C106" s="4"/>
      <c r="D106" s="4"/>
    </row>
    <row r="107" spans="1:4" x14ac:dyDescent="0.25">
      <c r="A107" s="3"/>
      <c r="B107" s="4"/>
      <c r="C107" s="4"/>
      <c r="D107" s="4"/>
    </row>
    <row r="108" spans="1:4" x14ac:dyDescent="0.25">
      <c r="A108" s="3"/>
      <c r="B108" s="4"/>
      <c r="C108" s="4"/>
      <c r="D108" s="4"/>
    </row>
    <row r="109" spans="1:4" x14ac:dyDescent="0.25">
      <c r="A109" s="3"/>
      <c r="B109" s="4"/>
      <c r="C109" s="4"/>
      <c r="D109" s="4"/>
    </row>
    <row r="110" spans="1:4" x14ac:dyDescent="0.25">
      <c r="A110" s="3"/>
      <c r="B110" s="4"/>
      <c r="C110" s="4"/>
      <c r="D110" s="4"/>
    </row>
    <row r="111" spans="1:4" x14ac:dyDescent="0.25">
      <c r="A111" s="3"/>
      <c r="B111" s="4"/>
      <c r="C111" s="4"/>
      <c r="D111" s="4"/>
    </row>
    <row r="112" spans="1:4" x14ac:dyDescent="0.25">
      <c r="A112" s="3"/>
      <c r="B112" s="4"/>
      <c r="C112" s="4"/>
      <c r="D112" s="4"/>
    </row>
  </sheetData>
  <autoFilter ref="A1:E65"/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8"/>
  <sheetViews>
    <sheetView topLeftCell="A81" workbookViewId="0">
      <selection activeCell="C2" sqref="C2:D98"/>
    </sheetView>
  </sheetViews>
  <sheetFormatPr defaultRowHeight="15" x14ac:dyDescent="0.25"/>
  <cols>
    <col min="2" max="2" width="28.7109375" customWidth="1"/>
    <col min="3" max="3" width="16.28515625" customWidth="1"/>
    <col min="4" max="4" width="17.28515625" customWidth="1"/>
    <col min="6" max="6" width="11.5703125" bestFit="1" customWidth="1"/>
  </cols>
  <sheetData>
    <row r="2" spans="2:6" x14ac:dyDescent="0.25">
      <c r="B2" s="51" t="s">
        <v>4</v>
      </c>
      <c r="C2" s="6">
        <f>VLOOKUP(B2,'Sheet3 (2)'!$B$2:$C$365,2,0)</f>
        <v>2007120132</v>
      </c>
      <c r="D2" s="56">
        <v>58000</v>
      </c>
      <c r="F2" s="9">
        <f>SUM(D2:D796)</f>
        <v>11323000</v>
      </c>
    </row>
    <row r="3" spans="2:6" x14ac:dyDescent="0.25">
      <c r="B3" s="51" t="s">
        <v>278</v>
      </c>
      <c r="C3" s="6">
        <f>VLOOKUP(B3,'Sheet3 (2)'!$B$2:$C$365,2,0)</f>
        <v>2011120004</v>
      </c>
      <c r="D3" s="56">
        <v>8000</v>
      </c>
    </row>
    <row r="4" spans="2:6" x14ac:dyDescent="0.25">
      <c r="B4" s="51" t="s">
        <v>273</v>
      </c>
      <c r="C4" s="6">
        <f>VLOOKUP(B4,'Sheet3 (2)'!$B$2:$C$365,2,0)</f>
        <v>2011120091</v>
      </c>
      <c r="D4" s="56">
        <v>85000</v>
      </c>
    </row>
    <row r="5" spans="2:6" x14ac:dyDescent="0.25">
      <c r="B5" s="52" t="s">
        <v>5</v>
      </c>
      <c r="C5" s="6">
        <f>VLOOKUP(B5,'Sheet3 (2)'!$B$2:$C$365,2,0)</f>
        <v>2011120018</v>
      </c>
      <c r="D5" s="56">
        <v>9000</v>
      </c>
    </row>
    <row r="6" spans="2:6" x14ac:dyDescent="0.25">
      <c r="B6" s="51" t="s">
        <v>6</v>
      </c>
      <c r="C6" s="6">
        <f>VLOOKUP(B6,'Sheet3 (2)'!$B$2:$C$365,2,0)</f>
        <v>2011120014</v>
      </c>
      <c r="D6" s="56">
        <v>51000</v>
      </c>
    </row>
    <row r="7" spans="2:6" x14ac:dyDescent="0.25">
      <c r="B7" s="51" t="s">
        <v>7</v>
      </c>
      <c r="C7" s="6">
        <f>VLOOKUP(B7,'Sheet3 (2)'!$B$2:$C$365,2,0)</f>
        <v>2007120224</v>
      </c>
      <c r="D7" s="56">
        <v>33000</v>
      </c>
    </row>
    <row r="8" spans="2:6" x14ac:dyDescent="0.25">
      <c r="B8" s="51" t="s">
        <v>8</v>
      </c>
      <c r="C8" s="6">
        <f>VLOOKUP(B8,'Sheet3 (2)'!$B$2:$C$365,2,0)</f>
        <v>2007120134</v>
      </c>
      <c r="D8" s="56">
        <v>86000</v>
      </c>
    </row>
    <row r="9" spans="2:6" x14ac:dyDescent="0.25">
      <c r="B9" s="51" t="s">
        <v>9</v>
      </c>
      <c r="C9" s="6">
        <f>VLOOKUP(B9,'Sheet3 (2)'!$B$2:$C$365,2,0)</f>
        <v>2007120201</v>
      </c>
      <c r="D9" s="56">
        <v>24000</v>
      </c>
    </row>
    <row r="10" spans="2:6" x14ac:dyDescent="0.25">
      <c r="B10" s="51" t="s">
        <v>10</v>
      </c>
      <c r="C10" s="6">
        <f>VLOOKUP(B10,'Sheet3 (2)'!$B$2:$C$365,2,0)</f>
        <v>2011120013</v>
      </c>
      <c r="D10" s="56">
        <v>19000</v>
      </c>
    </row>
    <row r="11" spans="2:6" x14ac:dyDescent="0.25">
      <c r="B11" s="51" t="s">
        <v>11</v>
      </c>
      <c r="C11" s="6">
        <f>VLOOKUP(B11,'Sheet3 (2)'!$B$2:$C$365,2,0)</f>
        <v>2007120204</v>
      </c>
      <c r="D11" s="56">
        <v>353000</v>
      </c>
    </row>
    <row r="12" spans="2:6" x14ac:dyDescent="0.25">
      <c r="B12" s="51" t="s">
        <v>12</v>
      </c>
      <c r="C12" s="6">
        <f>VLOOKUP(B12,'Sheet3 (2)'!$B$2:$C$365,2,0)</f>
        <v>2014120006</v>
      </c>
      <c r="D12" s="56">
        <v>52000</v>
      </c>
    </row>
    <row r="13" spans="2:6" x14ac:dyDescent="0.25">
      <c r="B13" s="51" t="s">
        <v>13</v>
      </c>
      <c r="C13" s="6">
        <f>VLOOKUP(B13,'Sheet3 (2)'!$B$2:$C$365,2,0)</f>
        <v>2007120106</v>
      </c>
      <c r="D13" s="56">
        <v>252000</v>
      </c>
    </row>
    <row r="14" spans="2:6" x14ac:dyDescent="0.25">
      <c r="B14" s="51" t="s">
        <v>15</v>
      </c>
      <c r="C14" s="6">
        <f>VLOOKUP(B14,'Sheet3 (2)'!$B$2:$C$365,2,0)</f>
        <v>2007120167</v>
      </c>
      <c r="D14" s="56">
        <v>111000</v>
      </c>
    </row>
    <row r="15" spans="2:6" x14ac:dyDescent="0.25">
      <c r="B15" s="51" t="s">
        <v>16</v>
      </c>
      <c r="C15" s="6">
        <f>VLOOKUP(B15,'Sheet3 (2)'!$B$2:$C$365,2,0)</f>
        <v>2007120131</v>
      </c>
      <c r="D15" s="56">
        <v>41000</v>
      </c>
    </row>
    <row r="16" spans="2:6" x14ac:dyDescent="0.25">
      <c r="B16" s="51" t="s">
        <v>17</v>
      </c>
      <c r="C16" s="6">
        <f>VLOOKUP(B16,'Sheet3 (2)'!$B$2:$C$365,2,0)</f>
        <v>2007120094</v>
      </c>
      <c r="D16" s="56">
        <v>256000</v>
      </c>
    </row>
    <row r="17" spans="2:4" x14ac:dyDescent="0.25">
      <c r="B17" s="51" t="s">
        <v>18</v>
      </c>
      <c r="C17" s="6">
        <f>VLOOKUP(B17,'Sheet3 (2)'!$B$2:$C$365,2,0)</f>
        <v>2007120146</v>
      </c>
      <c r="D17" s="56">
        <v>249000</v>
      </c>
    </row>
    <row r="18" spans="2:4" x14ac:dyDescent="0.25">
      <c r="B18" s="51" t="s">
        <v>19</v>
      </c>
      <c r="C18" s="6">
        <f>VLOOKUP(B18,'Sheet3 (2)'!$B$2:$C$365,2,0)</f>
        <v>2019010006</v>
      </c>
      <c r="D18" s="56">
        <v>32000</v>
      </c>
    </row>
    <row r="19" spans="2:4" x14ac:dyDescent="0.25">
      <c r="B19" s="51" t="s">
        <v>20</v>
      </c>
      <c r="C19" s="6">
        <f>VLOOKUP(B19,'Sheet3 (2)'!$B$2:$C$365,2,0)</f>
        <v>2007120175</v>
      </c>
      <c r="D19" s="56">
        <v>243000</v>
      </c>
    </row>
    <row r="20" spans="2:4" x14ac:dyDescent="0.25">
      <c r="B20" s="52" t="s">
        <v>21</v>
      </c>
      <c r="C20" s="6">
        <f>VLOOKUP(B20,'Sheet3 (2)'!$B$2:$C$365,2,0)</f>
        <v>2019010001</v>
      </c>
      <c r="D20" s="56">
        <v>24000</v>
      </c>
    </row>
    <row r="21" spans="2:4" x14ac:dyDescent="0.25">
      <c r="B21" s="51" t="s">
        <v>22</v>
      </c>
      <c r="C21" s="6">
        <f>VLOOKUP(B21,'Sheet3 (2)'!$B$2:$C$365,2,0)</f>
        <v>2007120163</v>
      </c>
      <c r="D21" s="56">
        <v>176000</v>
      </c>
    </row>
    <row r="22" spans="2:4" x14ac:dyDescent="0.25">
      <c r="B22" s="51" t="s">
        <v>219</v>
      </c>
      <c r="C22" s="6">
        <f>VLOOKUP(B22,'Sheet3 (2)'!$B$2:$C$365,2,0)</f>
        <v>2011120029</v>
      </c>
      <c r="D22" s="56">
        <v>18000</v>
      </c>
    </row>
    <row r="23" spans="2:4" x14ac:dyDescent="0.25">
      <c r="B23" s="51" t="s">
        <v>23</v>
      </c>
      <c r="C23" s="6">
        <f>VLOOKUP(B23,'Sheet3 (2)'!$B$2:$C$365,2,0)</f>
        <v>2007120225</v>
      </c>
      <c r="D23" s="56">
        <v>54000</v>
      </c>
    </row>
    <row r="24" spans="2:4" x14ac:dyDescent="0.25">
      <c r="B24" s="51" t="s">
        <v>209</v>
      </c>
      <c r="C24" s="6">
        <f>VLOOKUP(B24,'Sheet3 (2)'!$B$2:$C$365,2,0)</f>
        <v>2007120129</v>
      </c>
      <c r="D24" s="56">
        <v>117500</v>
      </c>
    </row>
    <row r="25" spans="2:4" x14ac:dyDescent="0.25">
      <c r="B25" s="51" t="s">
        <v>24</v>
      </c>
      <c r="C25" s="6">
        <f>VLOOKUP(B25,'Sheet3 (2)'!$B$2:$C$365,2,0)</f>
        <v>2011120008</v>
      </c>
      <c r="D25" s="56">
        <v>164000</v>
      </c>
    </row>
    <row r="26" spans="2:4" x14ac:dyDescent="0.25">
      <c r="B26" s="51" t="s">
        <v>26</v>
      </c>
      <c r="C26" s="6">
        <f>VLOOKUP(B26,'Sheet3 (2)'!$B$2:$C$365,2,0)</f>
        <v>2007120220</v>
      </c>
      <c r="D26" s="56">
        <v>131000</v>
      </c>
    </row>
    <row r="27" spans="2:4" x14ac:dyDescent="0.25">
      <c r="B27" s="51" t="s">
        <v>27</v>
      </c>
      <c r="C27" s="6">
        <f>VLOOKUP(B27,'Sheet3 (2)'!$B$2:$C$365,2,0)</f>
        <v>2007120136</v>
      </c>
      <c r="D27" s="56">
        <v>13000</v>
      </c>
    </row>
    <row r="28" spans="2:4" x14ac:dyDescent="0.25">
      <c r="B28" s="51" t="s">
        <v>28</v>
      </c>
      <c r="C28" s="6">
        <f>VLOOKUP(B28,'Sheet3 (2)'!$B$2:$C$365,2,0)</f>
        <v>2007120215</v>
      </c>
      <c r="D28" s="56">
        <v>69000</v>
      </c>
    </row>
    <row r="29" spans="2:4" x14ac:dyDescent="0.25">
      <c r="B29" s="51" t="s">
        <v>29</v>
      </c>
      <c r="C29" s="6">
        <f>VLOOKUP(B29,'Sheet3 (2)'!$B$2:$C$365,2,0)</f>
        <v>2014120002</v>
      </c>
      <c r="D29" s="56">
        <v>175000</v>
      </c>
    </row>
    <row r="30" spans="2:4" x14ac:dyDescent="0.25">
      <c r="B30" s="51" t="s">
        <v>30</v>
      </c>
      <c r="C30" s="6">
        <f>VLOOKUP(B30,'Sheet3 (2)'!$B$2:$C$365,2,0)</f>
        <v>2019010007</v>
      </c>
      <c r="D30" s="56">
        <v>71000</v>
      </c>
    </row>
    <row r="31" spans="2:4" x14ac:dyDescent="0.25">
      <c r="B31" s="51" t="s">
        <v>31</v>
      </c>
      <c r="C31" s="6">
        <f>VLOOKUP(B31,'Sheet3 (2)'!$B$2:$C$365,2,0)</f>
        <v>2007120088</v>
      </c>
      <c r="D31" s="56">
        <v>802500</v>
      </c>
    </row>
    <row r="32" spans="2:4" x14ac:dyDescent="0.25">
      <c r="B32" s="51" t="s">
        <v>32</v>
      </c>
      <c r="C32" s="6">
        <f>VLOOKUP(B32,'Sheet3 (2)'!$B$2:$C$365,2,0)</f>
        <v>2019010002</v>
      </c>
      <c r="D32" s="56">
        <v>65000</v>
      </c>
    </row>
    <row r="33" spans="2:4" x14ac:dyDescent="0.25">
      <c r="B33" s="51" t="s">
        <v>33</v>
      </c>
      <c r="C33" s="6">
        <f>VLOOKUP(B33,'Sheet3 (2)'!$B$2:$C$365,2,0)</f>
        <v>2011120010</v>
      </c>
      <c r="D33" s="56">
        <v>653500</v>
      </c>
    </row>
    <row r="34" spans="2:4" x14ac:dyDescent="0.25">
      <c r="B34" s="51" t="s">
        <v>35</v>
      </c>
      <c r="C34" s="6">
        <f>VLOOKUP(B34,'Sheet3 (2)'!$B$2:$C$365,2,0)</f>
        <v>2007120091</v>
      </c>
      <c r="D34" s="56">
        <v>461000</v>
      </c>
    </row>
    <row r="35" spans="2:4" x14ac:dyDescent="0.25">
      <c r="B35" s="52" t="s">
        <v>36</v>
      </c>
      <c r="C35" s="6">
        <f>VLOOKUP(B35,'Sheet3 (2)'!$B$2:$C$365,2,0)</f>
        <v>2007120162</v>
      </c>
      <c r="D35" s="56">
        <v>87000</v>
      </c>
    </row>
    <row r="36" spans="2:4" x14ac:dyDescent="0.25">
      <c r="B36" s="51" t="s">
        <v>37</v>
      </c>
      <c r="C36" s="6">
        <f>VLOOKUP(B36,'Sheet3 (2)'!$B$2:$C$365,2,0)</f>
        <v>2007120218</v>
      </c>
      <c r="D36" s="56">
        <v>137000</v>
      </c>
    </row>
    <row r="37" spans="2:4" x14ac:dyDescent="0.25">
      <c r="B37" s="51" t="s">
        <v>38</v>
      </c>
      <c r="C37" s="6">
        <f>VLOOKUP(B37,'Sheet3 (2)'!$B$2:$C$365,2,0)</f>
        <v>2017120001</v>
      </c>
      <c r="D37" s="56">
        <v>31000</v>
      </c>
    </row>
    <row r="38" spans="2:4" x14ac:dyDescent="0.25">
      <c r="B38" s="51" t="s">
        <v>40</v>
      </c>
      <c r="C38" s="6">
        <f>VLOOKUP(B38,'Sheet3 (2)'!$B$2:$C$365,2,0)</f>
        <v>2007120213</v>
      </c>
      <c r="D38" s="56">
        <v>96000</v>
      </c>
    </row>
    <row r="39" spans="2:4" x14ac:dyDescent="0.25">
      <c r="B39" s="52" t="s">
        <v>41</v>
      </c>
      <c r="C39" s="6">
        <f>VLOOKUP(B39,'Sheet3 (2)'!$B$2:$C$365,2,0)</f>
        <v>2007120142</v>
      </c>
      <c r="D39" s="56">
        <v>166000</v>
      </c>
    </row>
    <row r="40" spans="2:4" x14ac:dyDescent="0.25">
      <c r="B40" s="51" t="s">
        <v>42</v>
      </c>
      <c r="C40" s="6">
        <f>VLOOKUP(B40,'Sheet3 (2)'!$B$2:$C$365,2,0)</f>
        <v>2007120086</v>
      </c>
      <c r="D40" s="56">
        <v>129500</v>
      </c>
    </row>
    <row r="41" spans="2:4" x14ac:dyDescent="0.25">
      <c r="B41" s="51" t="s">
        <v>43</v>
      </c>
      <c r="C41" s="6">
        <f>VLOOKUP(B41,'Sheet3 (2)'!$B$2:$C$365,2,0)</f>
        <v>2014120004</v>
      </c>
      <c r="D41" s="56">
        <v>403000</v>
      </c>
    </row>
    <row r="42" spans="2:4" x14ac:dyDescent="0.25">
      <c r="B42" s="51" t="s">
        <v>44</v>
      </c>
      <c r="C42" s="6">
        <f>VLOOKUP(B42,'Sheet3 (2)'!$B$2:$C$365,2,0)</f>
        <v>2014120001</v>
      </c>
      <c r="D42" s="56">
        <v>151000</v>
      </c>
    </row>
    <row r="43" spans="2:4" x14ac:dyDescent="0.25">
      <c r="B43" s="51" t="s">
        <v>46</v>
      </c>
      <c r="C43" s="6">
        <f>VLOOKUP(B43,'Sheet3 (2)'!$B$2:$C$365,2,0)</f>
        <v>2007120182</v>
      </c>
      <c r="D43" s="56">
        <v>232000</v>
      </c>
    </row>
    <row r="44" spans="2:4" x14ac:dyDescent="0.25">
      <c r="B44" s="51" t="s">
        <v>47</v>
      </c>
      <c r="C44" s="6">
        <f>VLOOKUP(B44,'Sheet3 (2)'!$B$2:$C$365,2,0)</f>
        <v>2007120145</v>
      </c>
      <c r="D44" s="56">
        <v>66000</v>
      </c>
    </row>
    <row r="45" spans="2:4" x14ac:dyDescent="0.25">
      <c r="B45" s="51" t="s">
        <v>48</v>
      </c>
      <c r="C45" s="6">
        <f>VLOOKUP(B45,'Sheet3 (2)'!$B$2:$C$365,2,0)</f>
        <v>2007120172</v>
      </c>
      <c r="D45" s="56">
        <v>53000</v>
      </c>
    </row>
    <row r="46" spans="2:4" x14ac:dyDescent="0.25">
      <c r="B46" s="53" t="s">
        <v>49</v>
      </c>
      <c r="C46" s="6">
        <f>VLOOKUP(B46,'Sheet3 (2)'!$B$2:$C$365,2,0)</f>
        <v>2007120195</v>
      </c>
      <c r="D46" s="56">
        <v>23000</v>
      </c>
    </row>
    <row r="47" spans="2:4" x14ac:dyDescent="0.25">
      <c r="B47" s="51" t="s">
        <v>50</v>
      </c>
      <c r="C47" s="6">
        <f>VLOOKUP(B47,'Sheet3 (2)'!$B$2:$C$365,2,0)</f>
        <v>2019020006</v>
      </c>
      <c r="D47" s="56">
        <v>126000</v>
      </c>
    </row>
    <row r="48" spans="2:4" x14ac:dyDescent="0.25">
      <c r="B48" s="51" t="s">
        <v>51</v>
      </c>
      <c r="C48" s="6">
        <f>VLOOKUP(B48,'Sheet3 (2)'!$B$2:$C$365,2,0)</f>
        <v>2019010010</v>
      </c>
      <c r="D48" s="56">
        <v>34000</v>
      </c>
    </row>
    <row r="49" spans="2:4" x14ac:dyDescent="0.25">
      <c r="B49" s="51" t="s">
        <v>52</v>
      </c>
      <c r="C49" s="6">
        <f>VLOOKUP(B49,'Sheet3 (2)'!$B$2:$C$365,2,0)</f>
        <v>2007120202</v>
      </c>
      <c r="D49" s="56">
        <v>186500</v>
      </c>
    </row>
    <row r="50" spans="2:4" x14ac:dyDescent="0.25">
      <c r="B50" s="51" t="s">
        <v>54</v>
      </c>
      <c r="C50" s="6">
        <f>VLOOKUP(B50,'Sheet3 (2)'!$B$2:$C$365,2,0)</f>
        <v>2019010005</v>
      </c>
      <c r="D50" s="56">
        <v>65000</v>
      </c>
    </row>
    <row r="51" spans="2:4" x14ac:dyDescent="0.25">
      <c r="B51" s="51" t="s">
        <v>55</v>
      </c>
      <c r="C51" s="6">
        <f>VLOOKUP(B51,'Sheet3 (2)'!$B$2:$C$365,2,0)</f>
        <v>2007120101</v>
      </c>
      <c r="D51" s="56">
        <v>88000</v>
      </c>
    </row>
    <row r="52" spans="2:4" x14ac:dyDescent="0.25">
      <c r="B52" s="51" t="s">
        <v>56</v>
      </c>
      <c r="C52" s="6">
        <f>VLOOKUP(B52,'Sheet3 (2)'!$B$2:$C$365,2,0)</f>
        <v>2007120115</v>
      </c>
      <c r="D52" s="56">
        <v>27000</v>
      </c>
    </row>
    <row r="53" spans="2:4" x14ac:dyDescent="0.25">
      <c r="B53" s="51" t="s">
        <v>57</v>
      </c>
      <c r="C53" s="6">
        <f>VLOOKUP(B53,'Sheet3 (2)'!$B$2:$C$365,2,0)</f>
        <v>2007120203</v>
      </c>
      <c r="D53" s="56">
        <v>144000</v>
      </c>
    </row>
    <row r="54" spans="2:4" x14ac:dyDescent="0.25">
      <c r="B54" s="51" t="s">
        <v>58</v>
      </c>
      <c r="C54" s="6">
        <f>VLOOKUP(B54,'Sheet3 (2)'!$B$2:$C$365,2,0)</f>
        <v>2007120222</v>
      </c>
      <c r="D54" s="56">
        <v>13000</v>
      </c>
    </row>
    <row r="55" spans="2:4" x14ac:dyDescent="0.25">
      <c r="B55" s="51" t="s">
        <v>59</v>
      </c>
      <c r="C55" s="6">
        <f>VLOOKUP(B55,'Sheet3 (2)'!$B$2:$C$365,2,0)</f>
        <v>2007120084</v>
      </c>
      <c r="D55" s="56">
        <v>58000</v>
      </c>
    </row>
    <row r="56" spans="2:4" x14ac:dyDescent="0.25">
      <c r="B56" s="51" t="s">
        <v>60</v>
      </c>
      <c r="C56" s="6">
        <f>VLOOKUP(B56,'Sheet3 (2)'!$B$2:$C$365,2,0)</f>
        <v>2007120207</v>
      </c>
      <c r="D56" s="56">
        <v>67000</v>
      </c>
    </row>
    <row r="57" spans="2:4" x14ac:dyDescent="0.25">
      <c r="B57" s="51" t="s">
        <v>61</v>
      </c>
      <c r="C57" s="6">
        <f>VLOOKUP(B57,'Sheet3 (2)'!$B$2:$C$365,2,0)</f>
        <v>2014120003</v>
      </c>
      <c r="D57" s="56">
        <v>104000</v>
      </c>
    </row>
    <row r="58" spans="2:4" x14ac:dyDescent="0.25">
      <c r="B58" s="51" t="s">
        <v>62</v>
      </c>
      <c r="C58" s="6">
        <f>VLOOKUP(B58,'Sheet3 (2)'!$B$2:$C$365,2,0)</f>
        <v>2007120176</v>
      </c>
      <c r="D58" s="56">
        <v>111000</v>
      </c>
    </row>
    <row r="59" spans="2:4" x14ac:dyDescent="0.25">
      <c r="B59" s="51" t="s">
        <v>126</v>
      </c>
      <c r="C59" s="6">
        <f>VLOOKUP(B59,'Sheet3 (2)'!$B$2:$C$365,2,0)</f>
        <v>2007120189</v>
      </c>
      <c r="D59" s="56">
        <v>42000</v>
      </c>
    </row>
    <row r="60" spans="2:4" x14ac:dyDescent="0.25">
      <c r="B60" s="51" t="s">
        <v>63</v>
      </c>
      <c r="C60" s="6">
        <f>VLOOKUP(B60,'Sheet3 (2)'!$B$2:$C$365,2,0)</f>
        <v>2007120231</v>
      </c>
      <c r="D60" s="56">
        <v>37000</v>
      </c>
    </row>
    <row r="61" spans="2:4" x14ac:dyDescent="0.25">
      <c r="B61" s="51" t="s">
        <v>64</v>
      </c>
      <c r="C61" s="6">
        <f>VLOOKUP(B61,'Sheet3 (2)'!$B$2:$C$365,2,0)</f>
        <v>2019010003</v>
      </c>
      <c r="D61" s="56">
        <v>79500</v>
      </c>
    </row>
    <row r="62" spans="2:4" x14ac:dyDescent="0.25">
      <c r="B62" s="51" t="s">
        <v>65</v>
      </c>
      <c r="C62" s="6">
        <f>VLOOKUP(B62,'Sheet3 (2)'!$B$2:$C$365,2,0)</f>
        <v>2011120020</v>
      </c>
      <c r="D62" s="56">
        <v>70000</v>
      </c>
    </row>
    <row r="63" spans="2:4" x14ac:dyDescent="0.25">
      <c r="B63" s="51" t="s">
        <v>66</v>
      </c>
      <c r="C63" s="6">
        <f>VLOOKUP(B63,'Sheet3 (2)'!$B$2:$C$365,2,0)</f>
        <v>2007120096</v>
      </c>
      <c r="D63" s="56">
        <v>273000</v>
      </c>
    </row>
    <row r="64" spans="2:4" x14ac:dyDescent="0.25">
      <c r="B64" s="51" t="s">
        <v>67</v>
      </c>
      <c r="C64" s="6">
        <f>VLOOKUP(B64,'Sheet3 (2)'!$B$2:$C$365,2,0)</f>
        <v>2007120082</v>
      </c>
      <c r="D64" s="56">
        <v>152000</v>
      </c>
    </row>
    <row r="65" spans="2:4" x14ac:dyDescent="0.25">
      <c r="B65" s="51" t="s">
        <v>68</v>
      </c>
      <c r="C65" s="6">
        <f>VLOOKUP(B65,'Sheet3 (2)'!$B$2:$C$365,2,0)</f>
        <v>2007120083</v>
      </c>
      <c r="D65" s="56">
        <v>197000</v>
      </c>
    </row>
    <row r="66" spans="2:4" x14ac:dyDescent="0.25">
      <c r="B66" s="51" t="s">
        <v>70</v>
      </c>
      <c r="C66" s="6">
        <f>VLOOKUP(B66,'Sheet3 (2)'!$B$2:$C$365,2,0)</f>
        <v>2007120143</v>
      </c>
      <c r="D66" s="56">
        <v>252500</v>
      </c>
    </row>
    <row r="67" spans="2:4" x14ac:dyDescent="0.25">
      <c r="B67" s="51" t="s">
        <v>71</v>
      </c>
      <c r="C67" s="6">
        <f>VLOOKUP(B67,'Sheet3 (2)'!$B$2:$C$365,2,0)</f>
        <v>2011120093</v>
      </c>
      <c r="D67" s="56">
        <v>43000</v>
      </c>
    </row>
    <row r="68" spans="2:4" x14ac:dyDescent="0.25">
      <c r="B68" s="51" t="s">
        <v>72</v>
      </c>
      <c r="C68" s="6">
        <f>VLOOKUP(B68,'Sheet3 (2)'!$B$2:$C$365,2,0)</f>
        <v>2019020002</v>
      </c>
      <c r="D68" s="56">
        <v>12000</v>
      </c>
    </row>
    <row r="69" spans="2:4" x14ac:dyDescent="0.25">
      <c r="B69" s="51" t="s">
        <v>73</v>
      </c>
      <c r="C69" s="6">
        <f>VLOOKUP(B69,'Sheet3 (2)'!$B$2:$C$365,2,0)</f>
        <v>2011120009</v>
      </c>
      <c r="D69" s="56">
        <v>109000</v>
      </c>
    </row>
    <row r="70" spans="2:4" x14ac:dyDescent="0.25">
      <c r="B70" s="51" t="s">
        <v>74</v>
      </c>
      <c r="C70" s="6">
        <f>VLOOKUP(B70,'Sheet3 (2)'!$B$2:$C$365,2,0)</f>
        <v>2022030001</v>
      </c>
      <c r="D70" s="56">
        <v>102000</v>
      </c>
    </row>
    <row r="71" spans="2:4" x14ac:dyDescent="0.25">
      <c r="B71" s="51" t="s">
        <v>106</v>
      </c>
      <c r="C71" s="6">
        <f>VLOOKUP(B71,'Sheet3 (2)'!$B$2:$C$365,2,0)</f>
        <v>2022040001</v>
      </c>
      <c r="D71" s="56">
        <v>94000</v>
      </c>
    </row>
    <row r="72" spans="2:4" x14ac:dyDescent="0.25">
      <c r="B72" s="51" t="s">
        <v>75</v>
      </c>
      <c r="C72" s="6">
        <f>VLOOKUP(B72,'Sheet3 (2)'!$B$2:$C$365,2,0)</f>
        <v>2022040002</v>
      </c>
      <c r="D72" s="56">
        <v>274000</v>
      </c>
    </row>
    <row r="73" spans="2:4" x14ac:dyDescent="0.25">
      <c r="B73" s="51" t="s">
        <v>76</v>
      </c>
      <c r="C73" s="6">
        <f>VLOOKUP(B73,'Sheet3 (2)'!$B$2:$C$365,2,0)</f>
        <v>2022060001</v>
      </c>
      <c r="D73" s="56">
        <v>130000</v>
      </c>
    </row>
    <row r="74" spans="2:4" x14ac:dyDescent="0.25">
      <c r="B74" s="51" t="s">
        <v>77</v>
      </c>
      <c r="C74" s="6">
        <f>VLOOKUP(B74,'Sheet3 (2)'!$B$2:$C$365,2,0)</f>
        <v>2022070001</v>
      </c>
      <c r="D74" s="56">
        <v>116000</v>
      </c>
    </row>
    <row r="75" spans="2:4" x14ac:dyDescent="0.25">
      <c r="B75" s="51" t="s">
        <v>78</v>
      </c>
      <c r="C75" s="6">
        <f>VLOOKUP(B75,'Sheet3 (2)'!$B$2:$C$365,2,0)</f>
        <v>2022070002</v>
      </c>
      <c r="D75" s="56">
        <v>56000</v>
      </c>
    </row>
    <row r="76" spans="2:4" x14ac:dyDescent="0.25">
      <c r="B76" s="54" t="s">
        <v>79</v>
      </c>
      <c r="C76" s="6">
        <f>VLOOKUP(B76,'Sheet3 (2)'!$B$2:$C$365,2,0)</f>
        <v>2022100001</v>
      </c>
      <c r="D76" s="56">
        <v>38000</v>
      </c>
    </row>
    <row r="77" spans="2:4" x14ac:dyDescent="0.25">
      <c r="B77" s="54" t="s">
        <v>102</v>
      </c>
      <c r="C77" s="6">
        <f>VLOOKUP(B77,'Sheet3 (2)'!$B$2:$C$365,2,0)</f>
        <v>2022120001</v>
      </c>
      <c r="D77" s="56">
        <v>102000</v>
      </c>
    </row>
    <row r="78" spans="2:4" x14ac:dyDescent="0.25">
      <c r="B78" s="55" t="s">
        <v>80</v>
      </c>
      <c r="C78" s="6">
        <f>VLOOKUP(B78,'Sheet3 (2)'!$B$2:$C$365,2,0)</f>
        <v>2023010001</v>
      </c>
      <c r="D78" s="56">
        <v>37000</v>
      </c>
    </row>
    <row r="79" spans="2:4" x14ac:dyDescent="0.25">
      <c r="B79" s="55" t="s">
        <v>81</v>
      </c>
      <c r="C79" s="6">
        <f>VLOOKUP(B79,'Sheet3 (2)'!$B$2:$C$365,2,0)</f>
        <v>2023010002</v>
      </c>
      <c r="D79" s="56">
        <v>48000</v>
      </c>
    </row>
    <row r="80" spans="2:4" x14ac:dyDescent="0.25">
      <c r="B80" s="55" t="s">
        <v>82</v>
      </c>
      <c r="C80" s="6">
        <f>VLOOKUP(B80,'Sheet3 (2)'!$B$2:$C$365,2,0)</f>
        <v>2023010003</v>
      </c>
      <c r="D80" s="56">
        <v>130000</v>
      </c>
    </row>
    <row r="81" spans="2:4" x14ac:dyDescent="0.25">
      <c r="B81" s="54" t="s">
        <v>83</v>
      </c>
      <c r="C81" s="6">
        <f>VLOOKUP(B81,'Sheet3 (2)'!$B$2:$C$365,2,0)</f>
        <v>2023020001</v>
      </c>
      <c r="D81" s="56">
        <v>20000</v>
      </c>
    </row>
    <row r="82" spans="2:4" x14ac:dyDescent="0.25">
      <c r="B82" s="54" t="s">
        <v>84</v>
      </c>
      <c r="C82" s="6">
        <f>VLOOKUP(B82,'Sheet3 (2)'!$B$2:$C$365,2,0)</f>
        <v>2023020002</v>
      </c>
      <c r="D82" s="56">
        <v>79000</v>
      </c>
    </row>
    <row r="83" spans="2:4" x14ac:dyDescent="0.25">
      <c r="B83" s="54" t="s">
        <v>101</v>
      </c>
      <c r="C83" s="6">
        <f>VLOOKUP(B83,'Sheet3 (2)'!$B$2:$C$365,2,0)</f>
        <v>2023020003</v>
      </c>
      <c r="D83" s="56">
        <v>102000</v>
      </c>
    </row>
    <row r="84" spans="2:4" x14ac:dyDescent="0.25">
      <c r="B84" s="54" t="s">
        <v>97</v>
      </c>
      <c r="C84" s="6">
        <f>VLOOKUP(B84,'Sheet3 (2)'!$B$2:$C$365,2,0)</f>
        <v>2023030002</v>
      </c>
      <c r="D84" s="56">
        <v>11000</v>
      </c>
    </row>
    <row r="85" spans="2:4" x14ac:dyDescent="0.25">
      <c r="B85" s="54" t="s">
        <v>86</v>
      </c>
      <c r="C85" s="6">
        <f>VLOOKUP(B85,'Sheet3 (2)'!$B$2:$C$365,2,0)</f>
        <v>2023040001</v>
      </c>
      <c r="D85" s="56">
        <v>132500</v>
      </c>
    </row>
    <row r="86" spans="2:4" x14ac:dyDescent="0.25">
      <c r="B86" s="54" t="s">
        <v>96</v>
      </c>
      <c r="C86" s="6">
        <f>VLOOKUP(B86,'Sheet3 (2)'!$B$2:$C$365,2,0)</f>
        <v>2023040002</v>
      </c>
      <c r="D86" s="56">
        <v>42000</v>
      </c>
    </row>
    <row r="87" spans="2:4" x14ac:dyDescent="0.25">
      <c r="B87" s="54" t="s">
        <v>95</v>
      </c>
      <c r="C87" s="6">
        <f>VLOOKUP(B87,'Sheet3 (2)'!$B$2:$C$365,2,0)</f>
        <v>2023040003</v>
      </c>
      <c r="D87" s="56">
        <v>16000</v>
      </c>
    </row>
    <row r="88" spans="2:4" x14ac:dyDescent="0.25">
      <c r="B88" s="55" t="s">
        <v>93</v>
      </c>
      <c r="C88" s="6">
        <f>VLOOKUP(B88,'Sheet3 (2)'!$B$2:$C$365,2,0)</f>
        <v>2023040005</v>
      </c>
      <c r="D88" s="56">
        <v>119000</v>
      </c>
    </row>
    <row r="89" spans="2:4" x14ac:dyDescent="0.25">
      <c r="B89" s="55" t="s">
        <v>87</v>
      </c>
      <c r="C89" s="6">
        <f>VLOOKUP(B89,'Sheet3 (2)'!$B$2:$C$365,2,0)</f>
        <v>2023040007</v>
      </c>
      <c r="D89" s="56">
        <v>131000</v>
      </c>
    </row>
    <row r="90" spans="2:4" x14ac:dyDescent="0.25">
      <c r="B90" s="55" t="s">
        <v>88</v>
      </c>
      <c r="C90" s="6">
        <f>VLOOKUP(B90,'Sheet3 (2)'!$B$2:$C$365,2,0)</f>
        <v>2023040008</v>
      </c>
      <c r="D90" s="56">
        <v>16000</v>
      </c>
    </row>
    <row r="91" spans="2:4" x14ac:dyDescent="0.25">
      <c r="B91" s="55" t="s">
        <v>89</v>
      </c>
      <c r="C91" s="6">
        <f>VLOOKUP(B91,'Sheet3 (2)'!$B$2:$C$365,2,0)</f>
        <v>2023050001</v>
      </c>
      <c r="D91" s="56">
        <v>241000</v>
      </c>
    </row>
    <row r="92" spans="2:4" x14ac:dyDescent="0.25">
      <c r="B92" s="55" t="s">
        <v>91</v>
      </c>
      <c r="C92" s="6">
        <f>VLOOKUP(B92,'Sheet3 (2)'!$B$2:$C$365,2,0)</f>
        <v>2023080001</v>
      </c>
      <c r="D92" s="56">
        <v>246000</v>
      </c>
    </row>
    <row r="93" spans="2:4" x14ac:dyDescent="0.25">
      <c r="B93" s="54" t="s">
        <v>303</v>
      </c>
      <c r="C93" s="6">
        <f>VLOOKUP(B93,'Sheet3 (2)'!$B$2:$C$365,2,0)</f>
        <v>2024010003</v>
      </c>
      <c r="D93" s="56">
        <v>25000</v>
      </c>
    </row>
    <row r="94" spans="2:4" x14ac:dyDescent="0.25">
      <c r="B94" s="54" t="s">
        <v>304</v>
      </c>
      <c r="C94" s="6">
        <f>VLOOKUP(B94,'Sheet3 (2)'!$B$2:$C$365,2,0)</f>
        <v>2024010004</v>
      </c>
      <c r="D94" s="56">
        <v>9000</v>
      </c>
    </row>
    <row r="95" spans="2:4" x14ac:dyDescent="0.25">
      <c r="B95" s="55" t="s">
        <v>282</v>
      </c>
      <c r="C95" s="6">
        <f>VLOOKUP(B95,'Sheet3 (2)'!$B$2:$C$365,2,0)</f>
        <v>2024030004</v>
      </c>
      <c r="D95" s="56">
        <v>47000</v>
      </c>
    </row>
    <row r="96" spans="2:4" x14ac:dyDescent="0.25">
      <c r="B96" s="55" t="s">
        <v>283</v>
      </c>
      <c r="C96" s="6">
        <f>VLOOKUP(B96,'Sheet3 (2)'!$B$2:$C$365,2,0)</f>
        <v>2024030005</v>
      </c>
      <c r="D96" s="56">
        <v>27000</v>
      </c>
    </row>
    <row r="97" spans="2:4" x14ac:dyDescent="0.25">
      <c r="B97" s="55" t="s">
        <v>284</v>
      </c>
      <c r="C97" s="6">
        <f>VLOOKUP(B97,'Sheet3 (2)'!$B$2:$C$365,2,0)</f>
        <v>2024100003</v>
      </c>
      <c r="D97" s="56">
        <v>21000</v>
      </c>
    </row>
    <row r="98" spans="2:4" x14ac:dyDescent="0.25">
      <c r="B98" s="55" t="s">
        <v>285</v>
      </c>
      <c r="C98" s="6">
        <f>VLOOKUP(B98,'Sheet3 (2)'!$B$2:$C$365,2,0)</f>
        <v>2024110006</v>
      </c>
      <c r="D98" s="56">
        <v>90000</v>
      </c>
    </row>
  </sheetData>
  <conditionalFormatting sqref="B98">
    <cfRule type="expression" dxfId="7" priority="1">
      <formula>$A98&lt;&gt;""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61"/>
  <sheetViews>
    <sheetView topLeftCell="A248" workbookViewId="0">
      <selection activeCell="B248" sqref="B248"/>
    </sheetView>
  </sheetViews>
  <sheetFormatPr defaultRowHeight="15" x14ac:dyDescent="0.25"/>
  <cols>
    <col min="2" max="2" width="31" customWidth="1"/>
    <col min="3" max="3" width="19" customWidth="1"/>
  </cols>
  <sheetData>
    <row r="1" spans="2:3" x14ac:dyDescent="0.25">
      <c r="B1" t="s">
        <v>334</v>
      </c>
      <c r="C1" t="s">
        <v>335</v>
      </c>
    </row>
    <row r="2" spans="2:3" x14ac:dyDescent="0.25">
      <c r="B2" s="19" t="s">
        <v>197</v>
      </c>
      <c r="C2" s="20">
        <v>2007120001</v>
      </c>
    </row>
    <row r="3" spans="2:3" x14ac:dyDescent="0.25">
      <c r="B3" s="19" t="s">
        <v>268</v>
      </c>
      <c r="C3" s="20">
        <v>2007120002</v>
      </c>
    </row>
    <row r="4" spans="2:3" x14ac:dyDescent="0.25">
      <c r="B4" s="19" t="s">
        <v>252</v>
      </c>
      <c r="C4" s="20">
        <v>2007120003</v>
      </c>
    </row>
    <row r="5" spans="2:3" x14ac:dyDescent="0.25">
      <c r="B5" s="19" t="s">
        <v>251</v>
      </c>
      <c r="C5" s="20">
        <v>2007120007</v>
      </c>
    </row>
    <row r="6" spans="2:3" x14ac:dyDescent="0.25">
      <c r="B6" s="19" t="s">
        <v>216</v>
      </c>
      <c r="C6" s="20">
        <v>2007120010</v>
      </c>
    </row>
    <row r="7" spans="2:3" x14ac:dyDescent="0.25">
      <c r="B7" s="19" t="s">
        <v>261</v>
      </c>
      <c r="C7" s="20">
        <v>2007120020</v>
      </c>
    </row>
    <row r="8" spans="2:3" x14ac:dyDescent="0.25">
      <c r="B8" s="19" t="s">
        <v>173</v>
      </c>
      <c r="C8" s="20">
        <v>2007120022</v>
      </c>
    </row>
    <row r="9" spans="2:3" x14ac:dyDescent="0.25">
      <c r="B9" s="21" t="s">
        <v>179</v>
      </c>
      <c r="C9" s="20">
        <v>2007120024</v>
      </c>
    </row>
    <row r="10" spans="2:3" x14ac:dyDescent="0.25">
      <c r="B10" s="19" t="s">
        <v>147</v>
      </c>
      <c r="C10" s="20">
        <v>2007120025</v>
      </c>
    </row>
    <row r="11" spans="2:3" x14ac:dyDescent="0.25">
      <c r="B11" s="19" t="s">
        <v>239</v>
      </c>
      <c r="C11" s="20">
        <v>2007120028</v>
      </c>
    </row>
    <row r="12" spans="2:3" x14ac:dyDescent="0.25">
      <c r="B12" s="19" t="s">
        <v>256</v>
      </c>
      <c r="C12" s="20">
        <v>2007120029</v>
      </c>
    </row>
    <row r="13" spans="2:3" x14ac:dyDescent="0.25">
      <c r="B13" s="19" t="s">
        <v>134</v>
      </c>
      <c r="C13" s="20">
        <v>2007120030</v>
      </c>
    </row>
    <row r="14" spans="2:3" x14ac:dyDescent="0.25">
      <c r="B14" s="19" t="s">
        <v>131</v>
      </c>
      <c r="C14" s="20">
        <v>2007120031</v>
      </c>
    </row>
    <row r="15" spans="2:3" x14ac:dyDescent="0.25">
      <c r="B15" s="19" t="s">
        <v>176</v>
      </c>
      <c r="C15" s="20">
        <v>2007120032</v>
      </c>
    </row>
    <row r="16" spans="2:3" x14ac:dyDescent="0.25">
      <c r="B16" s="19" t="s">
        <v>232</v>
      </c>
      <c r="C16" s="20">
        <v>2007120033</v>
      </c>
    </row>
    <row r="17" spans="2:3" x14ac:dyDescent="0.25">
      <c r="B17" s="22" t="s">
        <v>230</v>
      </c>
      <c r="C17" s="20">
        <v>2007120035</v>
      </c>
    </row>
    <row r="18" spans="2:3" x14ac:dyDescent="0.25">
      <c r="B18" s="19" t="s">
        <v>228</v>
      </c>
      <c r="C18" s="20">
        <v>2007120037</v>
      </c>
    </row>
    <row r="19" spans="2:3" x14ac:dyDescent="0.25">
      <c r="B19" s="19" t="s">
        <v>135</v>
      </c>
      <c r="C19" s="20">
        <v>2007120038</v>
      </c>
    </row>
    <row r="20" spans="2:3" x14ac:dyDescent="0.25">
      <c r="B20" s="19" t="s">
        <v>170</v>
      </c>
      <c r="C20" s="20">
        <v>2007120039</v>
      </c>
    </row>
    <row r="21" spans="2:3" x14ac:dyDescent="0.25">
      <c r="B21" s="19" t="s">
        <v>223</v>
      </c>
      <c r="C21" s="20">
        <v>2007120040</v>
      </c>
    </row>
    <row r="22" spans="2:3" x14ac:dyDescent="0.25">
      <c r="B22" s="19" t="s">
        <v>227</v>
      </c>
      <c r="C22" s="20">
        <v>2007120044</v>
      </c>
    </row>
    <row r="23" spans="2:3" x14ac:dyDescent="0.25">
      <c r="B23" s="19" t="s">
        <v>247</v>
      </c>
      <c r="C23" s="20">
        <v>2007120045</v>
      </c>
    </row>
    <row r="24" spans="2:3" x14ac:dyDescent="0.25">
      <c r="B24" s="19" t="s">
        <v>241</v>
      </c>
      <c r="C24" s="20">
        <v>2007120046</v>
      </c>
    </row>
    <row r="25" spans="2:3" x14ac:dyDescent="0.25">
      <c r="B25" s="19" t="s">
        <v>166</v>
      </c>
      <c r="C25" s="20">
        <v>2007120047</v>
      </c>
    </row>
    <row r="26" spans="2:3" x14ac:dyDescent="0.25">
      <c r="B26" s="19" t="s">
        <v>139</v>
      </c>
      <c r="C26" s="20">
        <v>2007120048</v>
      </c>
    </row>
    <row r="27" spans="2:3" x14ac:dyDescent="0.25">
      <c r="B27" s="19" t="s">
        <v>183</v>
      </c>
      <c r="C27" s="20">
        <v>2007120055</v>
      </c>
    </row>
    <row r="28" spans="2:3" x14ac:dyDescent="0.25">
      <c r="B28" s="19" t="s">
        <v>136</v>
      </c>
      <c r="C28" s="20">
        <v>2007120060</v>
      </c>
    </row>
    <row r="29" spans="2:3" x14ac:dyDescent="0.25">
      <c r="B29" s="19" t="s">
        <v>25</v>
      </c>
      <c r="C29" s="20">
        <v>2007120066</v>
      </c>
    </row>
    <row r="30" spans="2:3" x14ac:dyDescent="0.25">
      <c r="B30" s="19" t="s">
        <v>113</v>
      </c>
      <c r="C30" s="20">
        <v>2007120068</v>
      </c>
    </row>
    <row r="31" spans="2:3" x14ac:dyDescent="0.25">
      <c r="B31" s="19" t="s">
        <v>233</v>
      </c>
      <c r="C31" s="20">
        <v>2007120072</v>
      </c>
    </row>
    <row r="32" spans="2:3" x14ac:dyDescent="0.25">
      <c r="B32" s="21" t="s">
        <v>124</v>
      </c>
      <c r="C32" s="20">
        <v>2007120077</v>
      </c>
    </row>
    <row r="33" spans="2:3" x14ac:dyDescent="0.25">
      <c r="B33" s="19" t="s">
        <v>115</v>
      </c>
      <c r="C33" s="20">
        <v>2007120080</v>
      </c>
    </row>
    <row r="34" spans="2:3" x14ac:dyDescent="0.25">
      <c r="B34" s="21" t="s">
        <v>67</v>
      </c>
      <c r="C34" s="20">
        <v>2007120082</v>
      </c>
    </row>
    <row r="35" spans="2:3" x14ac:dyDescent="0.25">
      <c r="B35" s="19" t="s">
        <v>68</v>
      </c>
      <c r="C35" s="20">
        <v>2007120083</v>
      </c>
    </row>
    <row r="36" spans="2:3" x14ac:dyDescent="0.25">
      <c r="B36" s="19" t="s">
        <v>59</v>
      </c>
      <c r="C36" s="20">
        <v>2007120084</v>
      </c>
    </row>
    <row r="37" spans="2:3" x14ac:dyDescent="0.25">
      <c r="B37" s="19" t="s">
        <v>42</v>
      </c>
      <c r="C37" s="20">
        <v>2007120086</v>
      </c>
    </row>
    <row r="38" spans="2:3" x14ac:dyDescent="0.25">
      <c r="B38" s="19" t="s">
        <v>31</v>
      </c>
      <c r="C38" s="20">
        <v>2007120088</v>
      </c>
    </row>
    <row r="39" spans="2:3" x14ac:dyDescent="0.25">
      <c r="B39" s="19" t="s">
        <v>186</v>
      </c>
      <c r="C39" s="20">
        <v>2007120090</v>
      </c>
    </row>
    <row r="40" spans="2:3" x14ac:dyDescent="0.25">
      <c r="B40" s="19" t="s">
        <v>35</v>
      </c>
      <c r="C40" s="20">
        <v>2007120091</v>
      </c>
    </row>
    <row r="41" spans="2:3" x14ac:dyDescent="0.25">
      <c r="B41" s="19" t="s">
        <v>167</v>
      </c>
      <c r="C41" s="20">
        <v>2007120092</v>
      </c>
    </row>
    <row r="42" spans="2:3" x14ac:dyDescent="0.25">
      <c r="B42" s="19" t="s">
        <v>150</v>
      </c>
      <c r="C42" s="20">
        <v>2007120093</v>
      </c>
    </row>
    <row r="43" spans="2:3" x14ac:dyDescent="0.25">
      <c r="B43" s="19" t="s">
        <v>17</v>
      </c>
      <c r="C43" s="20">
        <v>2007120094</v>
      </c>
    </row>
    <row r="44" spans="2:3" x14ac:dyDescent="0.25">
      <c r="B44" s="19" t="s">
        <v>133</v>
      </c>
      <c r="C44" s="20">
        <v>2007120095</v>
      </c>
    </row>
    <row r="45" spans="2:3" x14ac:dyDescent="0.25">
      <c r="B45" s="19" t="s">
        <v>66</v>
      </c>
      <c r="C45" s="20">
        <v>2007120096</v>
      </c>
    </row>
    <row r="46" spans="2:3" x14ac:dyDescent="0.25">
      <c r="B46" s="19" t="s">
        <v>199</v>
      </c>
      <c r="C46" s="20">
        <v>2007120098</v>
      </c>
    </row>
    <row r="47" spans="2:3" x14ac:dyDescent="0.25">
      <c r="B47" s="19" t="s">
        <v>157</v>
      </c>
      <c r="C47" s="20">
        <v>2007120099</v>
      </c>
    </row>
    <row r="48" spans="2:3" x14ac:dyDescent="0.25">
      <c r="B48" s="19" t="s">
        <v>39</v>
      </c>
      <c r="C48" s="20">
        <v>2007120100</v>
      </c>
    </row>
    <row r="49" spans="2:3" x14ac:dyDescent="0.25">
      <c r="B49" s="19" t="s">
        <v>55</v>
      </c>
      <c r="C49" s="20">
        <v>2007120101</v>
      </c>
    </row>
    <row r="50" spans="2:3" x14ac:dyDescent="0.25">
      <c r="B50" s="19" t="s">
        <v>13</v>
      </c>
      <c r="C50" s="20">
        <v>2007120106</v>
      </c>
    </row>
    <row r="51" spans="2:3" x14ac:dyDescent="0.25">
      <c r="B51" s="19" t="s">
        <v>153</v>
      </c>
      <c r="C51" s="20">
        <v>2007120108</v>
      </c>
    </row>
    <row r="52" spans="2:3" x14ac:dyDescent="0.25">
      <c r="B52" s="19" t="s">
        <v>45</v>
      </c>
      <c r="C52" s="20">
        <v>2007120113</v>
      </c>
    </row>
    <row r="53" spans="2:3" x14ac:dyDescent="0.25">
      <c r="B53" s="19" t="s">
        <v>191</v>
      </c>
      <c r="C53" s="20">
        <v>2007120114</v>
      </c>
    </row>
    <row r="54" spans="2:3" x14ac:dyDescent="0.25">
      <c r="B54" s="19" t="s">
        <v>56</v>
      </c>
      <c r="C54" s="20">
        <v>2007120115</v>
      </c>
    </row>
    <row r="55" spans="2:3" x14ac:dyDescent="0.25">
      <c r="B55" s="19" t="s">
        <v>175</v>
      </c>
      <c r="C55" s="20">
        <v>2007120117</v>
      </c>
    </row>
    <row r="56" spans="2:3" x14ac:dyDescent="0.25">
      <c r="B56" s="19" t="s">
        <v>248</v>
      </c>
      <c r="C56" s="20">
        <v>2007120119</v>
      </c>
    </row>
    <row r="57" spans="2:3" x14ac:dyDescent="0.25">
      <c r="B57" s="19" t="s">
        <v>249</v>
      </c>
      <c r="C57" s="20">
        <v>2007120121</v>
      </c>
    </row>
    <row r="58" spans="2:3" x14ac:dyDescent="0.25">
      <c r="B58" s="19" t="s">
        <v>264</v>
      </c>
      <c r="C58" s="20">
        <v>2007120126</v>
      </c>
    </row>
    <row r="59" spans="2:3" x14ac:dyDescent="0.25">
      <c r="B59" s="19" t="s">
        <v>222</v>
      </c>
      <c r="C59" s="20">
        <v>2007120127</v>
      </c>
    </row>
    <row r="60" spans="2:3" x14ac:dyDescent="0.25">
      <c r="B60" s="19" t="s">
        <v>209</v>
      </c>
      <c r="C60" s="20">
        <v>2007120129</v>
      </c>
    </row>
    <row r="61" spans="2:3" x14ac:dyDescent="0.25">
      <c r="B61" s="19" t="s">
        <v>16</v>
      </c>
      <c r="C61" s="20">
        <v>2007120131</v>
      </c>
    </row>
    <row r="62" spans="2:3" x14ac:dyDescent="0.25">
      <c r="B62" s="19" t="s">
        <v>4</v>
      </c>
      <c r="C62" s="20">
        <v>2007120132</v>
      </c>
    </row>
    <row r="63" spans="2:3" x14ac:dyDescent="0.25">
      <c r="B63" s="19" t="s">
        <v>270</v>
      </c>
      <c r="C63" s="20">
        <v>2007120133</v>
      </c>
    </row>
    <row r="64" spans="2:3" x14ac:dyDescent="0.25">
      <c r="B64" s="19" t="s">
        <v>8</v>
      </c>
      <c r="C64" s="20">
        <v>2007120134</v>
      </c>
    </row>
    <row r="65" spans="2:3" x14ac:dyDescent="0.25">
      <c r="B65" s="19" t="s">
        <v>271</v>
      </c>
      <c r="C65" s="20">
        <v>2007120135</v>
      </c>
    </row>
    <row r="66" spans="2:3" x14ac:dyDescent="0.25">
      <c r="B66" s="19" t="s">
        <v>27</v>
      </c>
      <c r="C66" s="20">
        <v>2007120136</v>
      </c>
    </row>
    <row r="67" spans="2:3" x14ac:dyDescent="0.25">
      <c r="B67" s="19" t="s">
        <v>119</v>
      </c>
      <c r="C67" s="20">
        <v>2007120137</v>
      </c>
    </row>
    <row r="68" spans="2:3" x14ac:dyDescent="0.25">
      <c r="B68" s="21" t="s">
        <v>41</v>
      </c>
      <c r="C68" s="20">
        <v>2007120142</v>
      </c>
    </row>
    <row r="69" spans="2:3" x14ac:dyDescent="0.25">
      <c r="B69" s="19" t="s">
        <v>70</v>
      </c>
      <c r="C69" s="20">
        <v>2007120143</v>
      </c>
    </row>
    <row r="70" spans="2:3" x14ac:dyDescent="0.25">
      <c r="B70" s="19" t="s">
        <v>47</v>
      </c>
      <c r="C70" s="20">
        <v>2007120145</v>
      </c>
    </row>
    <row r="71" spans="2:3" x14ac:dyDescent="0.25">
      <c r="B71" s="19" t="s">
        <v>18</v>
      </c>
      <c r="C71" s="20">
        <v>2007120146</v>
      </c>
    </row>
    <row r="72" spans="2:3" x14ac:dyDescent="0.25">
      <c r="B72" s="19" t="s">
        <v>258</v>
      </c>
      <c r="C72" s="20">
        <v>2007120148</v>
      </c>
    </row>
    <row r="73" spans="2:3" x14ac:dyDescent="0.25">
      <c r="B73" s="19" t="s">
        <v>192</v>
      </c>
      <c r="C73" s="20">
        <v>2007120150</v>
      </c>
    </row>
    <row r="74" spans="2:3" x14ac:dyDescent="0.25">
      <c r="B74" s="19" t="s">
        <v>69</v>
      </c>
      <c r="C74" s="20">
        <v>2007120151</v>
      </c>
    </row>
    <row r="75" spans="2:3" x14ac:dyDescent="0.25">
      <c r="B75" s="19" t="s">
        <v>237</v>
      </c>
      <c r="C75" s="20">
        <v>2007120156</v>
      </c>
    </row>
    <row r="76" spans="2:3" x14ac:dyDescent="0.25">
      <c r="B76" s="21" t="s">
        <v>178</v>
      </c>
      <c r="C76" s="20">
        <v>2007120157</v>
      </c>
    </row>
    <row r="77" spans="2:3" x14ac:dyDescent="0.25">
      <c r="B77" s="19" t="s">
        <v>206</v>
      </c>
      <c r="C77" s="20">
        <v>2007120159</v>
      </c>
    </row>
    <row r="78" spans="2:3" x14ac:dyDescent="0.25">
      <c r="B78" s="19" t="s">
        <v>36</v>
      </c>
      <c r="C78" s="20">
        <v>2007120162</v>
      </c>
    </row>
    <row r="79" spans="2:3" x14ac:dyDescent="0.25">
      <c r="B79" s="19" t="s">
        <v>22</v>
      </c>
      <c r="C79" s="20">
        <v>2007120163</v>
      </c>
    </row>
    <row r="80" spans="2:3" x14ac:dyDescent="0.25">
      <c r="B80" s="19" t="s">
        <v>275</v>
      </c>
      <c r="C80" s="20">
        <v>2007120165</v>
      </c>
    </row>
    <row r="81" spans="2:3" x14ac:dyDescent="0.25">
      <c r="B81" s="19" t="s">
        <v>149</v>
      </c>
      <c r="C81" s="20">
        <v>2007120166</v>
      </c>
    </row>
    <row r="82" spans="2:3" x14ac:dyDescent="0.25">
      <c r="B82" s="19" t="s">
        <v>15</v>
      </c>
      <c r="C82" s="20">
        <v>2007120167</v>
      </c>
    </row>
    <row r="83" spans="2:3" x14ac:dyDescent="0.25">
      <c r="B83" s="19" t="s">
        <v>281</v>
      </c>
      <c r="C83" s="20">
        <v>2007120168</v>
      </c>
    </row>
    <row r="84" spans="2:3" x14ac:dyDescent="0.25">
      <c r="B84" s="19" t="s">
        <v>198</v>
      </c>
      <c r="C84" s="20">
        <v>2007120170</v>
      </c>
    </row>
    <row r="85" spans="2:3" x14ac:dyDescent="0.25">
      <c r="B85" s="19" t="s">
        <v>48</v>
      </c>
      <c r="C85" s="20">
        <v>2007120172</v>
      </c>
    </row>
    <row r="86" spans="2:3" x14ac:dyDescent="0.25">
      <c r="B86" s="19" t="s">
        <v>220</v>
      </c>
      <c r="C86" s="20">
        <v>2007120174</v>
      </c>
    </row>
    <row r="87" spans="2:3" x14ac:dyDescent="0.25">
      <c r="B87" s="19" t="s">
        <v>20</v>
      </c>
      <c r="C87" s="20">
        <v>2007120175</v>
      </c>
    </row>
    <row r="88" spans="2:3" x14ac:dyDescent="0.25">
      <c r="B88" s="19" t="s">
        <v>62</v>
      </c>
      <c r="C88" s="20">
        <v>2007120176</v>
      </c>
    </row>
    <row r="89" spans="2:3" x14ac:dyDescent="0.25">
      <c r="B89" s="19" t="s">
        <v>14</v>
      </c>
      <c r="C89" s="20">
        <v>2007120177</v>
      </c>
    </row>
    <row r="90" spans="2:3" x14ac:dyDescent="0.25">
      <c r="B90" s="19" t="s">
        <v>122</v>
      </c>
      <c r="C90" s="20">
        <v>2007120178</v>
      </c>
    </row>
    <row r="91" spans="2:3" x14ac:dyDescent="0.25">
      <c r="B91" s="19" t="s">
        <v>229</v>
      </c>
      <c r="C91" s="20">
        <v>2007120180</v>
      </c>
    </row>
    <row r="92" spans="2:3" x14ac:dyDescent="0.25">
      <c r="B92" s="21" t="s">
        <v>46</v>
      </c>
      <c r="C92" s="20">
        <v>2007120182</v>
      </c>
    </row>
    <row r="93" spans="2:3" x14ac:dyDescent="0.25">
      <c r="B93" s="19" t="s">
        <v>182</v>
      </c>
      <c r="C93" s="20">
        <v>2007120184</v>
      </c>
    </row>
    <row r="94" spans="2:3" x14ac:dyDescent="0.25">
      <c r="B94" s="19" t="s">
        <v>117</v>
      </c>
      <c r="C94" s="20">
        <v>2007120187</v>
      </c>
    </row>
    <row r="95" spans="2:3" x14ac:dyDescent="0.25">
      <c r="B95" s="19" t="s">
        <v>174</v>
      </c>
      <c r="C95" s="20">
        <v>2007120188</v>
      </c>
    </row>
    <row r="96" spans="2:3" x14ac:dyDescent="0.25">
      <c r="B96" s="19" t="s">
        <v>126</v>
      </c>
      <c r="C96" s="20">
        <v>2007120189</v>
      </c>
    </row>
    <row r="97" spans="2:3" x14ac:dyDescent="0.25">
      <c r="B97" s="19" t="s">
        <v>49</v>
      </c>
      <c r="C97" s="20">
        <v>2007120195</v>
      </c>
    </row>
    <row r="98" spans="2:3" x14ac:dyDescent="0.25">
      <c r="B98" s="21" t="s">
        <v>138</v>
      </c>
      <c r="C98" s="20">
        <v>2007120196</v>
      </c>
    </row>
    <row r="99" spans="2:3" x14ac:dyDescent="0.25">
      <c r="B99" s="19" t="s">
        <v>279</v>
      </c>
      <c r="C99" s="20">
        <v>2007120197</v>
      </c>
    </row>
    <row r="100" spans="2:3" x14ac:dyDescent="0.25">
      <c r="B100" s="21" t="s">
        <v>277</v>
      </c>
      <c r="C100" s="20">
        <v>2007120199</v>
      </c>
    </row>
    <row r="101" spans="2:3" x14ac:dyDescent="0.25">
      <c r="B101" s="19" t="s">
        <v>250</v>
      </c>
      <c r="C101" s="20">
        <v>2007120200</v>
      </c>
    </row>
    <row r="102" spans="2:3" x14ac:dyDescent="0.25">
      <c r="B102" s="19" t="s">
        <v>9</v>
      </c>
      <c r="C102" s="20">
        <v>2007120201</v>
      </c>
    </row>
    <row r="103" spans="2:3" x14ac:dyDescent="0.25">
      <c r="B103" s="19" t="s">
        <v>52</v>
      </c>
      <c r="C103" s="20">
        <v>2007120202</v>
      </c>
    </row>
    <row r="104" spans="2:3" x14ac:dyDescent="0.25">
      <c r="B104" s="19" t="s">
        <v>57</v>
      </c>
      <c r="C104" s="20">
        <v>2007120203</v>
      </c>
    </row>
    <row r="105" spans="2:3" x14ac:dyDescent="0.25">
      <c r="B105" s="19" t="s">
        <v>11</v>
      </c>
      <c r="C105" s="20">
        <v>2007120204</v>
      </c>
    </row>
    <row r="106" spans="2:3" x14ac:dyDescent="0.25">
      <c r="B106" s="19" t="s">
        <v>276</v>
      </c>
      <c r="C106" s="20">
        <v>2007120206</v>
      </c>
    </row>
    <row r="107" spans="2:3" x14ac:dyDescent="0.25">
      <c r="B107" s="19" t="s">
        <v>60</v>
      </c>
      <c r="C107" s="20">
        <v>2007120207</v>
      </c>
    </row>
    <row r="108" spans="2:3" x14ac:dyDescent="0.25">
      <c r="B108" s="19" t="s">
        <v>132</v>
      </c>
      <c r="C108" s="20">
        <v>2007120208</v>
      </c>
    </row>
    <row r="109" spans="2:3" x14ac:dyDescent="0.25">
      <c r="B109" s="19" t="s">
        <v>130</v>
      </c>
      <c r="C109" s="20">
        <v>2007120209</v>
      </c>
    </row>
    <row r="110" spans="2:3" x14ac:dyDescent="0.25">
      <c r="B110" s="19" t="s">
        <v>40</v>
      </c>
      <c r="C110" s="20">
        <v>2007120213</v>
      </c>
    </row>
    <row r="111" spans="2:3" x14ac:dyDescent="0.25">
      <c r="B111" s="19" t="s">
        <v>28</v>
      </c>
      <c r="C111" s="20">
        <v>2007120215</v>
      </c>
    </row>
    <row r="112" spans="2:3" x14ac:dyDescent="0.25">
      <c r="B112" s="19" t="s">
        <v>205</v>
      </c>
      <c r="C112" s="20">
        <v>2007120216</v>
      </c>
    </row>
    <row r="113" spans="2:3" x14ac:dyDescent="0.25">
      <c r="B113" s="19" t="s">
        <v>37</v>
      </c>
      <c r="C113" s="20">
        <v>2007120218</v>
      </c>
    </row>
    <row r="114" spans="2:3" x14ac:dyDescent="0.25">
      <c r="B114" s="19" t="s">
        <v>108</v>
      </c>
      <c r="C114" s="20">
        <v>2007120219</v>
      </c>
    </row>
    <row r="115" spans="2:3" x14ac:dyDescent="0.25">
      <c r="B115" s="19" t="s">
        <v>26</v>
      </c>
      <c r="C115" s="20">
        <v>2007120220</v>
      </c>
    </row>
    <row r="116" spans="2:3" x14ac:dyDescent="0.25">
      <c r="B116" s="19" t="s">
        <v>58</v>
      </c>
      <c r="C116" s="20">
        <v>2007120222</v>
      </c>
    </row>
    <row r="117" spans="2:3" x14ac:dyDescent="0.25">
      <c r="B117" s="22" t="s">
        <v>164</v>
      </c>
      <c r="C117" s="20">
        <v>2007120223</v>
      </c>
    </row>
    <row r="118" spans="2:3" x14ac:dyDescent="0.25">
      <c r="B118" s="19" t="s">
        <v>7</v>
      </c>
      <c r="C118" s="20">
        <v>2007120224</v>
      </c>
    </row>
    <row r="119" spans="2:3" x14ac:dyDescent="0.25">
      <c r="B119" s="19" t="s">
        <v>23</v>
      </c>
      <c r="C119" s="20">
        <v>2007120225</v>
      </c>
    </row>
    <row r="120" spans="2:3" x14ac:dyDescent="0.25">
      <c r="B120" s="19" t="s">
        <v>142</v>
      </c>
      <c r="C120" s="20">
        <v>2007120227</v>
      </c>
    </row>
    <row r="121" spans="2:3" x14ac:dyDescent="0.25">
      <c r="B121" s="21" t="s">
        <v>202</v>
      </c>
      <c r="C121" s="20">
        <v>2007120228</v>
      </c>
    </row>
    <row r="122" spans="2:3" x14ac:dyDescent="0.25">
      <c r="B122" s="19" t="s">
        <v>63</v>
      </c>
      <c r="C122" s="20">
        <v>2007120231</v>
      </c>
    </row>
    <row r="123" spans="2:3" x14ac:dyDescent="0.25">
      <c r="B123" s="19" t="s">
        <v>266</v>
      </c>
      <c r="C123" s="20">
        <v>2007120233</v>
      </c>
    </row>
    <row r="124" spans="2:3" x14ac:dyDescent="0.25">
      <c r="B124" s="21" t="s">
        <v>189</v>
      </c>
      <c r="C124" s="20">
        <v>2007120235</v>
      </c>
    </row>
    <row r="125" spans="2:3" x14ac:dyDescent="0.25">
      <c r="B125" s="19" t="s">
        <v>280</v>
      </c>
      <c r="C125" s="20">
        <v>2007120236</v>
      </c>
    </row>
    <row r="126" spans="2:3" x14ac:dyDescent="0.25">
      <c r="B126" s="19" t="s">
        <v>274</v>
      </c>
      <c r="C126" s="20">
        <v>2007120238</v>
      </c>
    </row>
    <row r="127" spans="2:3" x14ac:dyDescent="0.25">
      <c r="B127" s="19" t="s">
        <v>152</v>
      </c>
      <c r="C127" s="20">
        <v>2007120239</v>
      </c>
    </row>
    <row r="128" spans="2:3" x14ac:dyDescent="0.25">
      <c r="B128" s="19" t="s">
        <v>207</v>
      </c>
      <c r="C128" s="20">
        <v>2007120240</v>
      </c>
    </row>
    <row r="129" spans="2:3" x14ac:dyDescent="0.25">
      <c r="B129" s="19" t="s">
        <v>238</v>
      </c>
      <c r="C129" s="20">
        <v>2007120243</v>
      </c>
    </row>
    <row r="130" spans="2:3" x14ac:dyDescent="0.25">
      <c r="B130" s="19" t="s">
        <v>172</v>
      </c>
      <c r="C130" s="20">
        <v>2007120244</v>
      </c>
    </row>
    <row r="131" spans="2:3" x14ac:dyDescent="0.25">
      <c r="B131" s="21" t="s">
        <v>257</v>
      </c>
      <c r="C131" s="20">
        <v>2007120245</v>
      </c>
    </row>
    <row r="132" spans="2:3" x14ac:dyDescent="0.25">
      <c r="B132" s="19" t="s">
        <v>181</v>
      </c>
      <c r="C132" s="20">
        <v>2007120247</v>
      </c>
    </row>
    <row r="133" spans="2:3" x14ac:dyDescent="0.25">
      <c r="B133" s="19" t="s">
        <v>163</v>
      </c>
      <c r="C133" s="20">
        <v>2007120250</v>
      </c>
    </row>
    <row r="134" spans="2:3" x14ac:dyDescent="0.25">
      <c r="B134" s="19" t="s">
        <v>129</v>
      </c>
      <c r="C134" s="20">
        <v>2007120256</v>
      </c>
    </row>
    <row r="135" spans="2:3" x14ac:dyDescent="0.25">
      <c r="B135" s="19" t="s">
        <v>260</v>
      </c>
      <c r="C135" s="20">
        <v>2007120257</v>
      </c>
    </row>
    <row r="136" spans="2:3" x14ac:dyDescent="0.25">
      <c r="B136" s="19" t="s">
        <v>145</v>
      </c>
      <c r="C136" s="20">
        <v>2007120259</v>
      </c>
    </row>
    <row r="137" spans="2:3" x14ac:dyDescent="0.25">
      <c r="B137" s="19" t="s">
        <v>127</v>
      </c>
      <c r="C137" s="20">
        <v>2007120260</v>
      </c>
    </row>
    <row r="138" spans="2:3" x14ac:dyDescent="0.25">
      <c r="B138" s="19" t="s">
        <v>262</v>
      </c>
      <c r="C138" s="20">
        <v>2007120262</v>
      </c>
    </row>
    <row r="139" spans="2:3" x14ac:dyDescent="0.25">
      <c r="B139" s="19" t="s">
        <v>168</v>
      </c>
      <c r="C139" s="20">
        <v>2007120263</v>
      </c>
    </row>
    <row r="140" spans="2:3" x14ac:dyDescent="0.25">
      <c r="B140" s="19" t="s">
        <v>118</v>
      </c>
      <c r="C140" s="20">
        <v>2007120266</v>
      </c>
    </row>
    <row r="141" spans="2:3" x14ac:dyDescent="0.25">
      <c r="B141" s="22" t="s">
        <v>184</v>
      </c>
      <c r="C141" s="20">
        <v>2007120269</v>
      </c>
    </row>
    <row r="142" spans="2:3" x14ac:dyDescent="0.25">
      <c r="B142" s="19" t="s">
        <v>201</v>
      </c>
      <c r="C142" s="20">
        <v>2007120271</v>
      </c>
    </row>
    <row r="143" spans="2:3" x14ac:dyDescent="0.25">
      <c r="B143" s="19" t="s">
        <v>165</v>
      </c>
      <c r="C143" s="20">
        <v>2007120273</v>
      </c>
    </row>
    <row r="144" spans="2:3" x14ac:dyDescent="0.25">
      <c r="B144" s="19" t="s">
        <v>160</v>
      </c>
      <c r="C144" s="20">
        <v>2007120282</v>
      </c>
    </row>
    <row r="145" spans="2:3" x14ac:dyDescent="0.25">
      <c r="B145" s="19" t="s">
        <v>156</v>
      </c>
      <c r="C145" s="20">
        <v>2007120283</v>
      </c>
    </row>
    <row r="146" spans="2:3" x14ac:dyDescent="0.25">
      <c r="B146" s="19" t="s">
        <v>196</v>
      </c>
      <c r="C146" s="20">
        <v>2007120285</v>
      </c>
    </row>
    <row r="147" spans="2:3" x14ac:dyDescent="0.25">
      <c r="B147" s="19" t="s">
        <v>154</v>
      </c>
      <c r="C147" s="20">
        <v>2007120286</v>
      </c>
    </row>
    <row r="148" spans="2:3" x14ac:dyDescent="0.25">
      <c r="B148" s="19" t="s">
        <v>112</v>
      </c>
      <c r="C148" s="20">
        <v>2007120287</v>
      </c>
    </row>
    <row r="149" spans="2:3" x14ac:dyDescent="0.25">
      <c r="B149" s="19" t="s">
        <v>231</v>
      </c>
      <c r="C149" s="20">
        <v>2007120288</v>
      </c>
    </row>
    <row r="150" spans="2:3" x14ac:dyDescent="0.25">
      <c r="B150" s="19" t="s">
        <v>272</v>
      </c>
      <c r="C150" s="20">
        <v>2007120289</v>
      </c>
    </row>
    <row r="151" spans="2:3" x14ac:dyDescent="0.25">
      <c r="B151" s="19" t="s">
        <v>208</v>
      </c>
      <c r="C151" s="20">
        <v>2007120290</v>
      </c>
    </row>
    <row r="152" spans="2:3" x14ac:dyDescent="0.25">
      <c r="B152" s="19" t="s">
        <v>155</v>
      </c>
      <c r="C152" s="20">
        <v>2007120291</v>
      </c>
    </row>
    <row r="153" spans="2:3" x14ac:dyDescent="0.25">
      <c r="B153" s="19" t="s">
        <v>269</v>
      </c>
      <c r="C153" s="20">
        <v>2007120294</v>
      </c>
    </row>
    <row r="154" spans="2:3" x14ac:dyDescent="0.25">
      <c r="B154" s="22" t="s">
        <v>185</v>
      </c>
      <c r="C154" s="20">
        <v>2007120297</v>
      </c>
    </row>
    <row r="155" spans="2:3" x14ac:dyDescent="0.25">
      <c r="B155" s="19" t="s">
        <v>107</v>
      </c>
      <c r="C155" s="20">
        <v>2007120298</v>
      </c>
    </row>
    <row r="156" spans="2:3" x14ac:dyDescent="0.25">
      <c r="B156" s="19" t="s">
        <v>143</v>
      </c>
      <c r="C156" s="20">
        <v>2007120299</v>
      </c>
    </row>
    <row r="157" spans="2:3" x14ac:dyDescent="0.25">
      <c r="B157" s="19" t="s">
        <v>110</v>
      </c>
      <c r="C157" s="20">
        <v>2007120301</v>
      </c>
    </row>
    <row r="158" spans="2:3" x14ac:dyDescent="0.25">
      <c r="B158" s="19" t="s">
        <v>128</v>
      </c>
      <c r="C158" s="20">
        <v>2007120304</v>
      </c>
    </row>
    <row r="159" spans="2:3" x14ac:dyDescent="0.25">
      <c r="B159" s="19" t="s">
        <v>180</v>
      </c>
      <c r="C159" s="20">
        <v>2007120305</v>
      </c>
    </row>
    <row r="160" spans="2:3" x14ac:dyDescent="0.25">
      <c r="B160" s="19" t="s">
        <v>193</v>
      </c>
      <c r="C160" s="20">
        <v>2007120306</v>
      </c>
    </row>
    <row r="161" spans="2:3" x14ac:dyDescent="0.25">
      <c r="B161" s="19" t="s">
        <v>263</v>
      </c>
      <c r="C161" s="20">
        <v>2007120307</v>
      </c>
    </row>
    <row r="162" spans="2:3" x14ac:dyDescent="0.25">
      <c r="B162" s="19" t="s">
        <v>200</v>
      </c>
      <c r="C162" s="20">
        <v>2007120308</v>
      </c>
    </row>
    <row r="163" spans="2:3" x14ac:dyDescent="0.25">
      <c r="B163" s="19" t="s">
        <v>253</v>
      </c>
      <c r="C163" s="20">
        <v>2007120311</v>
      </c>
    </row>
    <row r="164" spans="2:3" x14ac:dyDescent="0.25">
      <c r="B164" s="19" t="s">
        <v>171</v>
      </c>
      <c r="C164" s="20">
        <v>2007120319</v>
      </c>
    </row>
    <row r="165" spans="2:3" x14ac:dyDescent="0.25">
      <c r="B165" s="19" t="s">
        <v>259</v>
      </c>
      <c r="C165" s="20">
        <v>2007120320</v>
      </c>
    </row>
    <row r="166" spans="2:3" x14ac:dyDescent="0.25">
      <c r="B166" s="19" t="s">
        <v>226</v>
      </c>
      <c r="C166" s="20">
        <v>2007120321</v>
      </c>
    </row>
    <row r="167" spans="2:3" x14ac:dyDescent="0.25">
      <c r="B167" s="19" t="s">
        <v>116</v>
      </c>
      <c r="C167" s="20">
        <v>2007120322</v>
      </c>
    </row>
    <row r="168" spans="2:3" x14ac:dyDescent="0.25">
      <c r="B168" s="19" t="s">
        <v>213</v>
      </c>
      <c r="C168" s="20">
        <v>2007120324</v>
      </c>
    </row>
    <row r="169" spans="2:3" x14ac:dyDescent="0.25">
      <c r="B169" s="19" t="s">
        <v>141</v>
      </c>
      <c r="C169" s="20">
        <v>2007120326</v>
      </c>
    </row>
    <row r="170" spans="2:3" x14ac:dyDescent="0.25">
      <c r="B170" s="22" t="s">
        <v>159</v>
      </c>
      <c r="C170" s="20">
        <v>2011120001</v>
      </c>
    </row>
    <row r="171" spans="2:3" x14ac:dyDescent="0.25">
      <c r="B171" s="19" t="s">
        <v>151</v>
      </c>
      <c r="C171" s="20">
        <v>2011120003</v>
      </c>
    </row>
    <row r="172" spans="2:3" x14ac:dyDescent="0.25">
      <c r="B172" s="19" t="s">
        <v>278</v>
      </c>
      <c r="C172" s="20">
        <v>2011120004</v>
      </c>
    </row>
    <row r="173" spans="2:3" x14ac:dyDescent="0.25">
      <c r="B173" s="19" t="s">
        <v>218</v>
      </c>
      <c r="C173" s="20">
        <v>2011120005</v>
      </c>
    </row>
    <row r="174" spans="2:3" x14ac:dyDescent="0.25">
      <c r="B174" s="19" t="s">
        <v>212</v>
      </c>
      <c r="C174" s="20">
        <v>2011120007</v>
      </c>
    </row>
    <row r="175" spans="2:3" x14ac:dyDescent="0.25">
      <c r="B175" s="19" t="s">
        <v>24</v>
      </c>
      <c r="C175" s="20">
        <v>2011120008</v>
      </c>
    </row>
    <row r="176" spans="2:3" x14ac:dyDescent="0.25">
      <c r="B176" s="19" t="s">
        <v>73</v>
      </c>
      <c r="C176" s="20">
        <v>2011120009</v>
      </c>
    </row>
    <row r="177" spans="2:3" x14ac:dyDescent="0.25">
      <c r="B177" s="19" t="s">
        <v>33</v>
      </c>
      <c r="C177" s="20">
        <v>2011120010</v>
      </c>
    </row>
    <row r="178" spans="2:3" x14ac:dyDescent="0.25">
      <c r="B178" s="19" t="s">
        <v>255</v>
      </c>
      <c r="C178" s="20">
        <v>2011120012</v>
      </c>
    </row>
    <row r="179" spans="2:3" x14ac:dyDescent="0.25">
      <c r="B179" s="19" t="s">
        <v>10</v>
      </c>
      <c r="C179" s="20">
        <v>2011120013</v>
      </c>
    </row>
    <row r="180" spans="2:3" x14ac:dyDescent="0.25">
      <c r="B180" s="19" t="s">
        <v>6</v>
      </c>
      <c r="C180" s="20">
        <v>2011120014</v>
      </c>
    </row>
    <row r="181" spans="2:3" x14ac:dyDescent="0.25">
      <c r="B181" s="21" t="s">
        <v>5</v>
      </c>
      <c r="C181" s="20">
        <v>2011120018</v>
      </c>
    </row>
    <row r="182" spans="2:3" x14ac:dyDescent="0.25">
      <c r="B182" s="19" t="s">
        <v>235</v>
      </c>
      <c r="C182" s="20">
        <v>2011120019</v>
      </c>
    </row>
    <row r="183" spans="2:3" x14ac:dyDescent="0.25">
      <c r="B183" s="19" t="s">
        <v>65</v>
      </c>
      <c r="C183" s="20">
        <v>2011120020</v>
      </c>
    </row>
    <row r="184" spans="2:3" x14ac:dyDescent="0.25">
      <c r="B184" s="19" t="s">
        <v>221</v>
      </c>
      <c r="C184" s="20">
        <v>2011120022</v>
      </c>
    </row>
    <row r="185" spans="2:3" x14ac:dyDescent="0.25">
      <c r="B185" s="19" t="s">
        <v>144</v>
      </c>
      <c r="C185" s="20">
        <v>2011120025</v>
      </c>
    </row>
    <row r="186" spans="2:3" x14ac:dyDescent="0.25">
      <c r="B186" s="19" t="s">
        <v>203</v>
      </c>
      <c r="C186" s="20">
        <v>2011120026</v>
      </c>
    </row>
    <row r="187" spans="2:3" x14ac:dyDescent="0.25">
      <c r="B187" s="19" t="s">
        <v>140</v>
      </c>
      <c r="C187" s="20">
        <v>2011120027</v>
      </c>
    </row>
    <row r="188" spans="2:3" x14ac:dyDescent="0.25">
      <c r="B188" s="19" t="s">
        <v>162</v>
      </c>
      <c r="C188" s="20">
        <v>2011120028</v>
      </c>
    </row>
    <row r="189" spans="2:3" x14ac:dyDescent="0.25">
      <c r="B189" s="19" t="s">
        <v>219</v>
      </c>
      <c r="C189" s="20">
        <v>2011120029</v>
      </c>
    </row>
    <row r="190" spans="2:3" x14ac:dyDescent="0.25">
      <c r="B190" s="19" t="s">
        <v>125</v>
      </c>
      <c r="C190" s="20">
        <v>2011120030</v>
      </c>
    </row>
    <row r="191" spans="2:3" x14ac:dyDescent="0.25">
      <c r="B191" s="19" t="s">
        <v>177</v>
      </c>
      <c r="C191" s="20">
        <v>2011120036</v>
      </c>
    </row>
    <row r="192" spans="2:3" x14ac:dyDescent="0.25">
      <c r="B192" s="19" t="s">
        <v>246</v>
      </c>
      <c r="C192" s="20">
        <v>2011120037</v>
      </c>
    </row>
    <row r="193" spans="2:3" x14ac:dyDescent="0.25">
      <c r="B193" s="23" t="s">
        <v>109</v>
      </c>
      <c r="C193" s="20">
        <v>2011120044</v>
      </c>
    </row>
    <row r="194" spans="2:3" x14ac:dyDescent="0.25">
      <c r="B194" s="19" t="s">
        <v>210</v>
      </c>
      <c r="C194" s="20">
        <v>2011120046</v>
      </c>
    </row>
    <row r="195" spans="2:3" x14ac:dyDescent="0.25">
      <c r="B195" s="19" t="s">
        <v>123</v>
      </c>
      <c r="C195" s="20">
        <v>2011120047</v>
      </c>
    </row>
    <row r="196" spans="2:3" x14ac:dyDescent="0.25">
      <c r="B196" s="19" t="s">
        <v>244</v>
      </c>
      <c r="C196" s="20">
        <v>2011120050</v>
      </c>
    </row>
    <row r="197" spans="2:3" x14ac:dyDescent="0.25">
      <c r="B197" s="19" t="s">
        <v>242</v>
      </c>
      <c r="C197" s="20">
        <v>2011120054</v>
      </c>
    </row>
    <row r="198" spans="2:3" x14ac:dyDescent="0.25">
      <c r="B198" s="19" t="s">
        <v>148</v>
      </c>
      <c r="C198" s="20">
        <v>2011120055</v>
      </c>
    </row>
    <row r="199" spans="2:3" x14ac:dyDescent="0.25">
      <c r="B199" s="19" t="s">
        <v>161</v>
      </c>
      <c r="C199" s="20">
        <v>2011120057</v>
      </c>
    </row>
    <row r="200" spans="2:3" x14ac:dyDescent="0.25">
      <c r="B200" s="19" t="s">
        <v>204</v>
      </c>
      <c r="C200" s="20">
        <v>2011120058</v>
      </c>
    </row>
    <row r="201" spans="2:3" x14ac:dyDescent="0.25">
      <c r="B201" s="19" t="s">
        <v>234</v>
      </c>
      <c r="C201" s="20">
        <v>2011120060</v>
      </c>
    </row>
    <row r="202" spans="2:3" x14ac:dyDescent="0.25">
      <c r="B202" s="19" t="s">
        <v>121</v>
      </c>
      <c r="C202" s="20">
        <v>2011120063</v>
      </c>
    </row>
    <row r="203" spans="2:3" x14ac:dyDescent="0.25">
      <c r="B203" s="19" t="s">
        <v>187</v>
      </c>
      <c r="C203" s="20">
        <v>2011120067</v>
      </c>
    </row>
    <row r="204" spans="2:3" x14ac:dyDescent="0.25">
      <c r="B204" s="19" t="s">
        <v>146</v>
      </c>
      <c r="C204" s="20">
        <v>2011120069</v>
      </c>
    </row>
    <row r="205" spans="2:3" x14ac:dyDescent="0.25">
      <c r="B205" s="19" t="s">
        <v>111</v>
      </c>
      <c r="C205" s="20">
        <v>2011120070</v>
      </c>
    </row>
    <row r="206" spans="2:3" x14ac:dyDescent="0.25">
      <c r="B206" s="19" t="s">
        <v>245</v>
      </c>
      <c r="C206" s="20">
        <v>2011120071</v>
      </c>
    </row>
    <row r="207" spans="2:3" x14ac:dyDescent="0.25">
      <c r="B207" s="19" t="s">
        <v>214</v>
      </c>
      <c r="C207" s="20">
        <v>2011120073</v>
      </c>
    </row>
    <row r="208" spans="2:3" x14ac:dyDescent="0.25">
      <c r="B208" s="19" t="s">
        <v>236</v>
      </c>
      <c r="C208" s="20">
        <v>2011120075</v>
      </c>
    </row>
    <row r="209" spans="2:3" x14ac:dyDescent="0.25">
      <c r="B209" s="19" t="s">
        <v>188</v>
      </c>
      <c r="C209" s="20">
        <v>2011120083</v>
      </c>
    </row>
    <row r="210" spans="2:3" x14ac:dyDescent="0.25">
      <c r="B210" s="19" t="s">
        <v>169</v>
      </c>
      <c r="C210" s="20">
        <v>2011120085</v>
      </c>
    </row>
    <row r="211" spans="2:3" x14ac:dyDescent="0.25">
      <c r="B211" s="22" t="s">
        <v>224</v>
      </c>
      <c r="C211" s="20">
        <v>2011120086</v>
      </c>
    </row>
    <row r="212" spans="2:3" x14ac:dyDescent="0.25">
      <c r="B212" s="22" t="s">
        <v>225</v>
      </c>
      <c r="C212" s="20">
        <v>2011120088</v>
      </c>
    </row>
    <row r="213" spans="2:3" x14ac:dyDescent="0.25">
      <c r="B213" s="19" t="s">
        <v>273</v>
      </c>
      <c r="C213" s="20">
        <v>2011120091</v>
      </c>
    </row>
    <row r="214" spans="2:3" x14ac:dyDescent="0.25">
      <c r="B214" s="19" t="s">
        <v>240</v>
      </c>
      <c r="C214" s="20">
        <v>2011120092</v>
      </c>
    </row>
    <row r="215" spans="2:3" x14ac:dyDescent="0.25">
      <c r="B215" s="19" t="s">
        <v>71</v>
      </c>
      <c r="C215" s="20">
        <v>2011120093</v>
      </c>
    </row>
    <row r="216" spans="2:3" x14ac:dyDescent="0.25">
      <c r="B216" s="19" t="s">
        <v>265</v>
      </c>
      <c r="C216" s="20">
        <v>2011120094</v>
      </c>
    </row>
    <row r="217" spans="2:3" x14ac:dyDescent="0.25">
      <c r="B217" s="19" t="s">
        <v>243</v>
      </c>
      <c r="C217" s="20">
        <v>2011120095</v>
      </c>
    </row>
    <row r="218" spans="2:3" x14ac:dyDescent="0.25">
      <c r="B218" s="19" t="s">
        <v>190</v>
      </c>
      <c r="C218" s="20">
        <v>2011120097</v>
      </c>
    </row>
    <row r="219" spans="2:3" x14ac:dyDescent="0.25">
      <c r="B219" s="19" t="s">
        <v>215</v>
      </c>
      <c r="C219" s="20">
        <v>2011120098</v>
      </c>
    </row>
    <row r="220" spans="2:3" x14ac:dyDescent="0.25">
      <c r="B220" s="19" t="s">
        <v>120</v>
      </c>
      <c r="C220" s="20">
        <v>2011120099</v>
      </c>
    </row>
    <row r="221" spans="2:3" x14ac:dyDescent="0.25">
      <c r="B221" s="19" t="s">
        <v>194</v>
      </c>
      <c r="C221" s="20">
        <v>2011120100</v>
      </c>
    </row>
    <row r="222" spans="2:3" x14ac:dyDescent="0.25">
      <c r="B222" s="24" t="s">
        <v>211</v>
      </c>
      <c r="C222" s="20">
        <v>2011120104</v>
      </c>
    </row>
    <row r="223" spans="2:3" x14ac:dyDescent="0.25">
      <c r="B223" s="19" t="s">
        <v>44</v>
      </c>
      <c r="C223" s="20">
        <v>2014120001</v>
      </c>
    </row>
    <row r="224" spans="2:3" x14ac:dyDescent="0.25">
      <c r="B224" s="19" t="s">
        <v>29</v>
      </c>
      <c r="C224" s="20">
        <v>2014120002</v>
      </c>
    </row>
    <row r="225" spans="2:3" x14ac:dyDescent="0.25">
      <c r="B225" s="19" t="s">
        <v>61</v>
      </c>
      <c r="C225" s="20">
        <v>2014120003</v>
      </c>
    </row>
    <row r="226" spans="2:3" x14ac:dyDescent="0.25">
      <c r="B226" s="19" t="s">
        <v>43</v>
      </c>
      <c r="C226" s="20">
        <v>2014120004</v>
      </c>
    </row>
    <row r="227" spans="2:3" x14ac:dyDescent="0.25">
      <c r="B227" s="19" t="s">
        <v>12</v>
      </c>
      <c r="C227" s="20">
        <v>2014120006</v>
      </c>
    </row>
    <row r="228" spans="2:3" x14ac:dyDescent="0.25">
      <c r="B228" s="19" t="s">
        <v>217</v>
      </c>
      <c r="C228" s="20">
        <v>2014120007</v>
      </c>
    </row>
    <row r="229" spans="2:3" x14ac:dyDescent="0.25">
      <c r="B229" s="19" t="s">
        <v>114</v>
      </c>
      <c r="C229" s="20">
        <v>2014120008</v>
      </c>
    </row>
    <row r="230" spans="2:3" x14ac:dyDescent="0.25">
      <c r="B230" s="25" t="s">
        <v>38</v>
      </c>
      <c r="C230" s="20">
        <v>2017120001</v>
      </c>
    </row>
    <row r="231" spans="2:3" x14ac:dyDescent="0.25">
      <c r="B231" s="25" t="s">
        <v>21</v>
      </c>
      <c r="C231" s="20">
        <v>2019010001</v>
      </c>
    </row>
    <row r="232" spans="2:3" x14ac:dyDescent="0.25">
      <c r="B232" s="25" t="s">
        <v>32</v>
      </c>
      <c r="C232" s="20">
        <v>2019010002</v>
      </c>
    </row>
    <row r="233" spans="2:3" x14ac:dyDescent="0.25">
      <c r="B233" s="25" t="s">
        <v>64</v>
      </c>
      <c r="C233" s="20">
        <v>2019010003</v>
      </c>
    </row>
    <row r="234" spans="2:3" x14ac:dyDescent="0.25">
      <c r="B234" s="25" t="s">
        <v>54</v>
      </c>
      <c r="C234" s="20">
        <v>2019010005</v>
      </c>
    </row>
    <row r="235" spans="2:3" x14ac:dyDescent="0.25">
      <c r="B235" s="25" t="s">
        <v>19</v>
      </c>
      <c r="C235" s="20">
        <v>2019010006</v>
      </c>
    </row>
    <row r="236" spans="2:3" x14ac:dyDescent="0.25">
      <c r="B236" s="25" t="s">
        <v>30</v>
      </c>
      <c r="C236" s="20">
        <v>2019010007</v>
      </c>
    </row>
    <row r="237" spans="2:3" x14ac:dyDescent="0.25">
      <c r="B237" s="25" t="s">
        <v>195</v>
      </c>
      <c r="C237" s="20">
        <v>2019010008</v>
      </c>
    </row>
    <row r="238" spans="2:3" x14ac:dyDescent="0.25">
      <c r="B238" s="25" t="s">
        <v>158</v>
      </c>
      <c r="C238" s="20">
        <v>2019010009</v>
      </c>
    </row>
    <row r="239" spans="2:3" x14ac:dyDescent="0.25">
      <c r="B239" s="25" t="s">
        <v>51</v>
      </c>
      <c r="C239" s="20">
        <v>2019010010</v>
      </c>
    </row>
    <row r="240" spans="2:3" x14ac:dyDescent="0.25">
      <c r="B240" s="25" t="s">
        <v>53</v>
      </c>
      <c r="C240" s="20">
        <v>2019010011</v>
      </c>
    </row>
    <row r="241" spans="2:3" x14ac:dyDescent="0.25">
      <c r="B241" s="25" t="s">
        <v>72</v>
      </c>
      <c r="C241" s="20">
        <v>2019020002</v>
      </c>
    </row>
    <row r="242" spans="2:3" x14ac:dyDescent="0.25">
      <c r="B242" s="25" t="s">
        <v>137</v>
      </c>
      <c r="C242" s="20">
        <v>2019020003</v>
      </c>
    </row>
    <row r="243" spans="2:3" x14ac:dyDescent="0.25">
      <c r="B243" s="25" t="s">
        <v>34</v>
      </c>
      <c r="C243" s="20">
        <v>2019020004</v>
      </c>
    </row>
    <row r="244" spans="2:3" x14ac:dyDescent="0.25">
      <c r="B244" s="25" t="s">
        <v>50</v>
      </c>
      <c r="C244" s="20">
        <v>2019020006</v>
      </c>
    </row>
    <row r="245" spans="2:3" x14ac:dyDescent="0.25">
      <c r="B245" s="25" t="s">
        <v>267</v>
      </c>
      <c r="C245" s="20">
        <v>2019020007</v>
      </c>
    </row>
    <row r="246" spans="2:3" x14ac:dyDescent="0.25">
      <c r="B246" s="26" t="s">
        <v>254</v>
      </c>
      <c r="C246" s="27">
        <v>2020090001</v>
      </c>
    </row>
    <row r="247" spans="2:3" x14ac:dyDescent="0.25">
      <c r="B247" s="28" t="s">
        <v>74</v>
      </c>
      <c r="C247" s="27">
        <v>2022030001</v>
      </c>
    </row>
    <row r="248" spans="2:3" x14ac:dyDescent="0.25">
      <c r="B248" s="50" t="s">
        <v>106</v>
      </c>
      <c r="C248" s="20">
        <v>2022040001</v>
      </c>
    </row>
    <row r="249" spans="2:3" x14ac:dyDescent="0.25">
      <c r="B249" s="28" t="s">
        <v>75</v>
      </c>
      <c r="C249" s="27">
        <v>2022040002</v>
      </c>
    </row>
    <row r="250" spans="2:3" x14ac:dyDescent="0.25">
      <c r="B250" s="29" t="s">
        <v>76</v>
      </c>
      <c r="C250" s="30">
        <v>2022060001</v>
      </c>
    </row>
    <row r="251" spans="2:3" x14ac:dyDescent="0.25">
      <c r="B251" s="31" t="s">
        <v>105</v>
      </c>
      <c r="C251" s="32">
        <v>2022060002</v>
      </c>
    </row>
    <row r="252" spans="2:3" x14ac:dyDescent="0.25">
      <c r="B252" s="29" t="s">
        <v>77</v>
      </c>
      <c r="C252" s="30">
        <v>2022070001</v>
      </c>
    </row>
    <row r="253" spans="2:3" x14ac:dyDescent="0.25">
      <c r="B253" s="33" t="s">
        <v>78</v>
      </c>
      <c r="C253" s="34">
        <v>2022070002</v>
      </c>
    </row>
    <row r="254" spans="2:3" x14ac:dyDescent="0.25">
      <c r="B254" s="31" t="s">
        <v>104</v>
      </c>
      <c r="C254" s="32">
        <v>2022090001</v>
      </c>
    </row>
    <row r="255" spans="2:3" x14ac:dyDescent="0.25">
      <c r="B255" s="35" t="s">
        <v>79</v>
      </c>
      <c r="C255" s="36">
        <v>2022100001</v>
      </c>
    </row>
    <row r="256" spans="2:3" x14ac:dyDescent="0.25">
      <c r="B256" s="31" t="s">
        <v>103</v>
      </c>
      <c r="C256" s="32">
        <v>2022110001</v>
      </c>
    </row>
    <row r="257" spans="2:3" x14ac:dyDescent="0.25">
      <c r="B257" s="29" t="s">
        <v>102</v>
      </c>
      <c r="C257" s="30">
        <v>2022120001</v>
      </c>
    </row>
    <row r="258" spans="2:3" x14ac:dyDescent="0.25">
      <c r="B258" s="37" t="s">
        <v>80</v>
      </c>
      <c r="C258" s="38">
        <v>2023010001</v>
      </c>
    </row>
    <row r="259" spans="2:3" x14ac:dyDescent="0.25">
      <c r="B259" s="19" t="s">
        <v>81</v>
      </c>
      <c r="C259" s="30">
        <v>2023010002</v>
      </c>
    </row>
    <row r="260" spans="2:3" x14ac:dyDescent="0.25">
      <c r="B260" s="19" t="s">
        <v>82</v>
      </c>
      <c r="C260" s="30">
        <v>2023010003</v>
      </c>
    </row>
    <row r="261" spans="2:3" x14ac:dyDescent="0.25">
      <c r="B261" s="19" t="s">
        <v>83</v>
      </c>
      <c r="C261" s="30">
        <v>2023020001</v>
      </c>
    </row>
    <row r="262" spans="2:3" x14ac:dyDescent="0.25">
      <c r="B262" s="19" t="s">
        <v>84</v>
      </c>
      <c r="C262" s="30">
        <v>2023020002</v>
      </c>
    </row>
    <row r="263" spans="2:3" x14ac:dyDescent="0.25">
      <c r="B263" s="19" t="s">
        <v>101</v>
      </c>
      <c r="C263" s="30">
        <v>2023020003</v>
      </c>
    </row>
    <row r="264" spans="2:3" x14ac:dyDescent="0.25">
      <c r="B264" s="19" t="s">
        <v>100</v>
      </c>
      <c r="C264" s="30">
        <v>2023020004</v>
      </c>
    </row>
    <row r="265" spans="2:3" x14ac:dyDescent="0.25">
      <c r="B265" s="19" t="s">
        <v>99</v>
      </c>
      <c r="C265" s="30">
        <v>2023020005</v>
      </c>
    </row>
    <row r="266" spans="2:3" x14ac:dyDescent="0.25">
      <c r="B266" s="19" t="s">
        <v>98</v>
      </c>
      <c r="C266" s="30">
        <v>2023030001</v>
      </c>
    </row>
    <row r="267" spans="2:3" x14ac:dyDescent="0.25">
      <c r="B267" s="19" t="s">
        <v>97</v>
      </c>
      <c r="C267" s="30">
        <v>2023030002</v>
      </c>
    </row>
    <row r="268" spans="2:3" x14ac:dyDescent="0.25">
      <c r="B268" s="19" t="s">
        <v>85</v>
      </c>
      <c r="C268" s="30">
        <v>2023030003</v>
      </c>
    </row>
    <row r="269" spans="2:3" x14ac:dyDescent="0.25">
      <c r="B269" s="19" t="s">
        <v>86</v>
      </c>
      <c r="C269" s="30">
        <v>2023040001</v>
      </c>
    </row>
    <row r="270" spans="2:3" x14ac:dyDescent="0.25">
      <c r="B270" s="19" t="s">
        <v>96</v>
      </c>
      <c r="C270" s="30">
        <v>2023040002</v>
      </c>
    </row>
    <row r="271" spans="2:3" x14ac:dyDescent="0.25">
      <c r="B271" s="19" t="s">
        <v>95</v>
      </c>
      <c r="C271" s="30">
        <v>2023040003</v>
      </c>
    </row>
    <row r="272" spans="2:3" x14ac:dyDescent="0.25">
      <c r="B272" s="19" t="s">
        <v>94</v>
      </c>
      <c r="C272" s="30">
        <v>2023040004</v>
      </c>
    </row>
    <row r="273" spans="2:3" x14ac:dyDescent="0.25">
      <c r="B273" s="19" t="s">
        <v>93</v>
      </c>
      <c r="C273" s="30">
        <v>2023040005</v>
      </c>
    </row>
    <row r="274" spans="2:3" x14ac:dyDescent="0.25">
      <c r="B274" s="19" t="s">
        <v>92</v>
      </c>
      <c r="C274" s="30">
        <v>2023040006</v>
      </c>
    </row>
    <row r="275" spans="2:3" x14ac:dyDescent="0.25">
      <c r="B275" s="19" t="s">
        <v>87</v>
      </c>
      <c r="C275" s="30">
        <v>2023040007</v>
      </c>
    </row>
    <row r="276" spans="2:3" x14ac:dyDescent="0.25">
      <c r="B276" s="39" t="s">
        <v>88</v>
      </c>
      <c r="C276" s="32">
        <v>2023040008</v>
      </c>
    </row>
    <row r="277" spans="2:3" x14ac:dyDescent="0.25">
      <c r="B277" s="39" t="s">
        <v>89</v>
      </c>
      <c r="C277" s="30">
        <v>2023050001</v>
      </c>
    </row>
    <row r="278" spans="2:3" x14ac:dyDescent="0.25">
      <c r="B278" s="29" t="s">
        <v>336</v>
      </c>
      <c r="C278" s="40">
        <v>2023070001</v>
      </c>
    </row>
    <row r="279" spans="2:3" x14ac:dyDescent="0.25">
      <c r="B279" s="41" t="s">
        <v>91</v>
      </c>
      <c r="C279" s="42">
        <v>2023080001</v>
      </c>
    </row>
    <row r="280" spans="2:3" x14ac:dyDescent="0.25">
      <c r="B280" s="28" t="s">
        <v>90</v>
      </c>
      <c r="C280" s="43">
        <v>2023080002</v>
      </c>
    </row>
    <row r="281" spans="2:3" x14ac:dyDescent="0.25">
      <c r="B281" s="41" t="s">
        <v>286</v>
      </c>
      <c r="C281" s="30">
        <v>2023100001</v>
      </c>
    </row>
    <row r="282" spans="2:3" x14ac:dyDescent="0.25">
      <c r="B282" s="41" t="s">
        <v>287</v>
      </c>
      <c r="C282" s="30">
        <v>2023100002</v>
      </c>
    </row>
    <row r="283" spans="2:3" x14ac:dyDescent="0.25">
      <c r="B283" s="41" t="s">
        <v>288</v>
      </c>
      <c r="C283" s="30">
        <v>2023100003</v>
      </c>
    </row>
    <row r="284" spans="2:3" x14ac:dyDescent="0.25">
      <c r="B284" s="41" t="s">
        <v>289</v>
      </c>
      <c r="C284" s="30">
        <v>2023100004</v>
      </c>
    </row>
    <row r="285" spans="2:3" x14ac:dyDescent="0.25">
      <c r="B285" s="41" t="s">
        <v>290</v>
      </c>
      <c r="C285" s="30">
        <v>2023100005</v>
      </c>
    </row>
    <row r="286" spans="2:3" x14ac:dyDescent="0.25">
      <c r="B286" s="41" t="s">
        <v>291</v>
      </c>
      <c r="C286" s="30">
        <v>2023100006</v>
      </c>
    </row>
    <row r="287" spans="2:3" x14ac:dyDescent="0.25">
      <c r="B287" s="41" t="s">
        <v>292</v>
      </c>
      <c r="C287" s="30">
        <v>2023110001</v>
      </c>
    </row>
    <row r="288" spans="2:3" x14ac:dyDescent="0.25">
      <c r="B288" s="41" t="s">
        <v>293</v>
      </c>
      <c r="C288" s="30">
        <v>2023110002</v>
      </c>
    </row>
    <row r="289" spans="2:3" x14ac:dyDescent="0.25">
      <c r="B289" s="28" t="s">
        <v>294</v>
      </c>
      <c r="C289" s="30">
        <v>2023110003</v>
      </c>
    </row>
    <row r="290" spans="2:3" x14ac:dyDescent="0.25">
      <c r="B290" s="44" t="s">
        <v>295</v>
      </c>
      <c r="C290" s="30">
        <v>2023110004</v>
      </c>
    </row>
    <row r="291" spans="2:3" x14ac:dyDescent="0.25">
      <c r="B291" s="45" t="s">
        <v>296</v>
      </c>
      <c r="C291" s="32">
        <v>2023110005</v>
      </c>
    </row>
    <row r="292" spans="2:3" x14ac:dyDescent="0.25">
      <c r="B292" s="44" t="s">
        <v>297</v>
      </c>
      <c r="C292" s="30">
        <v>2023110006</v>
      </c>
    </row>
    <row r="293" spans="2:3" x14ac:dyDescent="0.25">
      <c r="B293" s="46" t="s">
        <v>337</v>
      </c>
      <c r="C293" s="38">
        <v>2023110007</v>
      </c>
    </row>
    <row r="294" spans="2:3" x14ac:dyDescent="0.25">
      <c r="B294" s="41" t="s">
        <v>298</v>
      </c>
      <c r="C294" s="30">
        <v>2023110008</v>
      </c>
    </row>
    <row r="295" spans="2:3" x14ac:dyDescent="0.25">
      <c r="B295" s="41" t="s">
        <v>299</v>
      </c>
      <c r="C295" s="30">
        <v>2023120001</v>
      </c>
    </row>
    <row r="296" spans="2:3" x14ac:dyDescent="0.25">
      <c r="B296" s="41" t="s">
        <v>300</v>
      </c>
      <c r="C296" s="30">
        <v>2023120002</v>
      </c>
    </row>
    <row r="297" spans="2:3" x14ac:dyDescent="0.25">
      <c r="B297" s="28" t="s">
        <v>301</v>
      </c>
      <c r="C297" s="32">
        <v>2023120003</v>
      </c>
    </row>
    <row r="298" spans="2:3" x14ac:dyDescent="0.25">
      <c r="B298" s="46" t="s">
        <v>338</v>
      </c>
      <c r="C298" s="30">
        <v>2024010001</v>
      </c>
    </row>
    <row r="299" spans="2:3" x14ac:dyDescent="0.25">
      <c r="B299" s="41" t="s">
        <v>302</v>
      </c>
      <c r="C299" s="30">
        <v>2024010002</v>
      </c>
    </row>
    <row r="300" spans="2:3" x14ac:dyDescent="0.25">
      <c r="B300" s="41" t="s">
        <v>303</v>
      </c>
      <c r="C300" s="30">
        <v>2024010003</v>
      </c>
    </row>
    <row r="301" spans="2:3" x14ac:dyDescent="0.25">
      <c r="B301" s="41" t="s">
        <v>304</v>
      </c>
      <c r="C301" s="30">
        <v>2024010004</v>
      </c>
    </row>
    <row r="302" spans="2:3" x14ac:dyDescent="0.25">
      <c r="B302" s="41" t="s">
        <v>305</v>
      </c>
      <c r="C302" s="30">
        <v>2024020001</v>
      </c>
    </row>
    <row r="303" spans="2:3" x14ac:dyDescent="0.25">
      <c r="B303" s="41" t="s">
        <v>306</v>
      </c>
      <c r="C303" s="30">
        <v>2024030001</v>
      </c>
    </row>
    <row r="304" spans="2:3" x14ac:dyDescent="0.25">
      <c r="B304" s="41" t="s">
        <v>307</v>
      </c>
      <c r="C304" s="30">
        <v>2024030002</v>
      </c>
    </row>
    <row r="305" spans="2:3" x14ac:dyDescent="0.25">
      <c r="B305" s="41" t="s">
        <v>308</v>
      </c>
      <c r="C305" s="30">
        <v>2024030003</v>
      </c>
    </row>
    <row r="306" spans="2:3" x14ac:dyDescent="0.25">
      <c r="B306" s="41" t="s">
        <v>282</v>
      </c>
      <c r="C306" s="30">
        <v>2024030004</v>
      </c>
    </row>
    <row r="307" spans="2:3" x14ac:dyDescent="0.25">
      <c r="B307" s="41" t="s">
        <v>283</v>
      </c>
      <c r="C307" s="30">
        <v>2024030005</v>
      </c>
    </row>
    <row r="308" spans="2:3" x14ac:dyDescent="0.25">
      <c r="B308" s="41" t="s">
        <v>309</v>
      </c>
      <c r="C308" s="30">
        <v>2024030006</v>
      </c>
    </row>
    <row r="309" spans="2:3" x14ac:dyDescent="0.25">
      <c r="B309" s="41" t="s">
        <v>310</v>
      </c>
      <c r="C309" s="30">
        <v>2024030007</v>
      </c>
    </row>
    <row r="310" spans="2:3" x14ac:dyDescent="0.25">
      <c r="B310" s="28" t="s">
        <v>311</v>
      </c>
      <c r="C310" s="32">
        <v>2024030008</v>
      </c>
    </row>
    <row r="311" spans="2:3" x14ac:dyDescent="0.25">
      <c r="B311" s="28" t="s">
        <v>312</v>
      </c>
      <c r="C311" s="32">
        <v>2024030009</v>
      </c>
    </row>
    <row r="312" spans="2:3" x14ac:dyDescent="0.25">
      <c r="B312" s="28" t="s">
        <v>313</v>
      </c>
      <c r="C312" s="32">
        <v>2024050001</v>
      </c>
    </row>
    <row r="313" spans="2:3" x14ac:dyDescent="0.25">
      <c r="B313" s="47" t="s">
        <v>314</v>
      </c>
      <c r="C313" s="48">
        <v>2024080001</v>
      </c>
    </row>
    <row r="314" spans="2:3" x14ac:dyDescent="0.25">
      <c r="B314" s="47" t="s">
        <v>315</v>
      </c>
      <c r="C314" s="48">
        <v>2024090001</v>
      </c>
    </row>
    <row r="315" spans="2:3" x14ac:dyDescent="0.25">
      <c r="B315" s="41" t="s">
        <v>316</v>
      </c>
      <c r="C315" s="30">
        <v>2024100001</v>
      </c>
    </row>
    <row r="316" spans="2:3" x14ac:dyDescent="0.25">
      <c r="B316" s="41" t="s">
        <v>317</v>
      </c>
      <c r="C316" s="30">
        <v>2024100002</v>
      </c>
    </row>
    <row r="317" spans="2:3" x14ac:dyDescent="0.25">
      <c r="B317" s="41" t="s">
        <v>284</v>
      </c>
      <c r="C317" s="30">
        <v>2024100003</v>
      </c>
    </row>
    <row r="318" spans="2:3" x14ac:dyDescent="0.25">
      <c r="B318" s="28" t="s">
        <v>318</v>
      </c>
      <c r="C318" s="32">
        <v>2024110001</v>
      </c>
    </row>
    <row r="319" spans="2:3" x14ac:dyDescent="0.25">
      <c r="B319" s="28" t="s">
        <v>319</v>
      </c>
      <c r="C319" s="30">
        <v>2024110002</v>
      </c>
    </row>
    <row r="320" spans="2:3" x14ac:dyDescent="0.25">
      <c r="B320" s="28" t="s">
        <v>320</v>
      </c>
      <c r="C320" s="49">
        <v>2024110003</v>
      </c>
    </row>
    <row r="321" spans="2:3" x14ac:dyDescent="0.25">
      <c r="B321" s="28" t="s">
        <v>321</v>
      </c>
      <c r="C321" s="49">
        <v>2024110004</v>
      </c>
    </row>
    <row r="322" spans="2:3" x14ac:dyDescent="0.25">
      <c r="B322" s="28" t="s">
        <v>322</v>
      </c>
      <c r="C322" s="49">
        <v>2024110005</v>
      </c>
    </row>
    <row r="323" spans="2:3" x14ac:dyDescent="0.25">
      <c r="B323" s="28" t="s">
        <v>285</v>
      </c>
      <c r="C323" s="49">
        <v>2024110006</v>
      </c>
    </row>
    <row r="324" spans="2:3" x14ac:dyDescent="0.25">
      <c r="B324" s="41" t="s">
        <v>323</v>
      </c>
      <c r="C324" s="30">
        <v>2025010001</v>
      </c>
    </row>
    <row r="325" spans="2:3" x14ac:dyDescent="0.25">
      <c r="B325" s="41" t="s">
        <v>324</v>
      </c>
      <c r="C325" s="30">
        <v>2025010002</v>
      </c>
    </row>
    <row r="326" spans="2:3" x14ac:dyDescent="0.25">
      <c r="B326" s="41" t="s">
        <v>325</v>
      </c>
      <c r="C326" s="30">
        <v>2025010003</v>
      </c>
    </row>
    <row r="327" spans="2:3" x14ac:dyDescent="0.25">
      <c r="B327" s="41" t="s">
        <v>326</v>
      </c>
      <c r="C327" s="30">
        <v>2025010004</v>
      </c>
    </row>
    <row r="328" spans="2:3" x14ac:dyDescent="0.25">
      <c r="B328" s="28" t="s">
        <v>327</v>
      </c>
      <c r="C328" s="32">
        <v>2025020001</v>
      </c>
    </row>
    <row r="329" spans="2:3" x14ac:dyDescent="0.25">
      <c r="B329" s="28" t="s">
        <v>328</v>
      </c>
      <c r="C329" s="32">
        <v>2025030001</v>
      </c>
    </row>
    <row r="330" spans="2:3" x14ac:dyDescent="0.25">
      <c r="B330" s="28" t="s">
        <v>329</v>
      </c>
      <c r="C330" s="32">
        <v>2025030002</v>
      </c>
    </row>
    <row r="331" spans="2:3" x14ac:dyDescent="0.25">
      <c r="B331" s="28" t="s">
        <v>330</v>
      </c>
      <c r="C331" s="32">
        <v>2025030003</v>
      </c>
    </row>
    <row r="332" spans="2:3" x14ac:dyDescent="0.25">
      <c r="B332" s="28" t="s">
        <v>331</v>
      </c>
      <c r="C332" s="32">
        <v>2025030004</v>
      </c>
    </row>
    <row r="333" spans="2:3" x14ac:dyDescent="0.25">
      <c r="B333" s="28" t="s">
        <v>332</v>
      </c>
      <c r="C333" s="32">
        <v>2025030005</v>
      </c>
    </row>
    <row r="334" spans="2:3" x14ac:dyDescent="0.25">
      <c r="B334" s="28" t="s">
        <v>333</v>
      </c>
      <c r="C334" s="32">
        <v>2025030006</v>
      </c>
    </row>
    <row r="335" spans="2:3" x14ac:dyDescent="0.25">
      <c r="B335" s="11" t="s">
        <v>309</v>
      </c>
      <c r="C335" s="12">
        <v>2024030006</v>
      </c>
    </row>
    <row r="336" spans="2:3" x14ac:dyDescent="0.25">
      <c r="B336" s="11" t="s">
        <v>310</v>
      </c>
      <c r="C336" s="12">
        <v>2024030007</v>
      </c>
    </row>
    <row r="337" spans="2:3" x14ac:dyDescent="0.25">
      <c r="B337" s="11" t="s">
        <v>311</v>
      </c>
      <c r="C337" s="12">
        <v>2024030008</v>
      </c>
    </row>
    <row r="338" spans="2:3" x14ac:dyDescent="0.25">
      <c r="B338" s="11" t="s">
        <v>312</v>
      </c>
      <c r="C338" s="12">
        <v>2024030009</v>
      </c>
    </row>
    <row r="339" spans="2:3" x14ac:dyDescent="0.25">
      <c r="B339" s="11" t="s">
        <v>313</v>
      </c>
      <c r="C339" s="12">
        <v>2024050001</v>
      </c>
    </row>
    <row r="340" spans="2:3" x14ac:dyDescent="0.25">
      <c r="B340" s="11" t="s">
        <v>314</v>
      </c>
      <c r="C340" s="12">
        <v>2024080001</v>
      </c>
    </row>
    <row r="341" spans="2:3" x14ac:dyDescent="0.25">
      <c r="B341" s="11" t="s">
        <v>315</v>
      </c>
      <c r="C341" s="12">
        <v>2024090001</v>
      </c>
    </row>
    <row r="342" spans="2:3" x14ac:dyDescent="0.25">
      <c r="B342" s="10" t="s">
        <v>316</v>
      </c>
      <c r="C342" s="13">
        <v>2024100001</v>
      </c>
    </row>
    <row r="343" spans="2:3" x14ac:dyDescent="0.25">
      <c r="B343" s="10" t="s">
        <v>317</v>
      </c>
      <c r="C343" s="13">
        <v>2024100002</v>
      </c>
    </row>
    <row r="344" spans="2:3" x14ac:dyDescent="0.25">
      <c r="B344" s="10" t="s">
        <v>284</v>
      </c>
      <c r="C344" s="13">
        <v>2024100003</v>
      </c>
    </row>
    <row r="345" spans="2:3" x14ac:dyDescent="0.25">
      <c r="B345" s="10" t="s">
        <v>318</v>
      </c>
      <c r="C345" s="13">
        <v>2024110001</v>
      </c>
    </row>
    <row r="346" spans="2:3" x14ac:dyDescent="0.25">
      <c r="B346" s="11" t="s">
        <v>319</v>
      </c>
      <c r="C346" s="7">
        <v>2024110002</v>
      </c>
    </row>
    <row r="347" spans="2:3" x14ac:dyDescent="0.25">
      <c r="B347" s="11" t="s">
        <v>320</v>
      </c>
      <c r="C347" s="7">
        <v>2024110003</v>
      </c>
    </row>
    <row r="348" spans="2:3" x14ac:dyDescent="0.25">
      <c r="B348" s="11" t="s">
        <v>321</v>
      </c>
      <c r="C348" s="7">
        <v>2024110004</v>
      </c>
    </row>
    <row r="349" spans="2:3" x14ac:dyDescent="0.25">
      <c r="B349" s="11" t="s">
        <v>322</v>
      </c>
      <c r="C349" s="7">
        <v>2024110005</v>
      </c>
    </row>
    <row r="350" spans="2:3" x14ac:dyDescent="0.25">
      <c r="B350" s="11" t="s">
        <v>285</v>
      </c>
      <c r="C350" s="7">
        <v>2024110006</v>
      </c>
    </row>
    <row r="351" spans="2:3" x14ac:dyDescent="0.25">
      <c r="B351" s="14" t="s">
        <v>323</v>
      </c>
      <c r="C351" s="8">
        <v>2025010001</v>
      </c>
    </row>
    <row r="352" spans="2:3" x14ac:dyDescent="0.25">
      <c r="B352" s="14" t="s">
        <v>324</v>
      </c>
      <c r="C352" s="8">
        <v>2025010002</v>
      </c>
    </row>
    <row r="353" spans="2:3" x14ac:dyDescent="0.25">
      <c r="B353" s="14" t="s">
        <v>325</v>
      </c>
      <c r="C353" s="8">
        <v>2025010003</v>
      </c>
    </row>
    <row r="354" spans="2:3" x14ac:dyDescent="0.25">
      <c r="B354" s="15" t="s">
        <v>326</v>
      </c>
      <c r="C354" s="8">
        <v>2025010004</v>
      </c>
    </row>
    <row r="355" spans="2:3" x14ac:dyDescent="0.25">
      <c r="B355" s="16" t="s">
        <v>327</v>
      </c>
      <c r="C355" s="16">
        <v>2025020001</v>
      </c>
    </row>
    <row r="356" spans="2:3" x14ac:dyDescent="0.25">
      <c r="B356" s="17" t="s">
        <v>328</v>
      </c>
      <c r="C356" s="17">
        <v>2025030001</v>
      </c>
    </row>
    <row r="357" spans="2:3" x14ac:dyDescent="0.25">
      <c r="B357" s="16" t="s">
        <v>329</v>
      </c>
      <c r="C357" s="16">
        <v>2025030002</v>
      </c>
    </row>
    <row r="358" spans="2:3" x14ac:dyDescent="0.25">
      <c r="B358" s="16" t="s">
        <v>330</v>
      </c>
      <c r="C358" s="16">
        <v>2025030003</v>
      </c>
    </row>
    <row r="359" spans="2:3" x14ac:dyDescent="0.25">
      <c r="B359" s="16" t="s">
        <v>331</v>
      </c>
      <c r="C359" s="16">
        <v>2025030004</v>
      </c>
    </row>
    <row r="360" spans="2:3" x14ac:dyDescent="0.25">
      <c r="B360" s="16" t="s">
        <v>332</v>
      </c>
      <c r="C360" s="16">
        <v>2025030005</v>
      </c>
    </row>
    <row r="361" spans="2:3" x14ac:dyDescent="0.25">
      <c r="B361" s="18" t="s">
        <v>333</v>
      </c>
      <c r="C361" s="18">
        <v>2025030006</v>
      </c>
    </row>
  </sheetData>
  <autoFilter ref="B1:C361"/>
  <conditionalFormatting sqref="B354">
    <cfRule type="expression" dxfId="6" priority="6">
      <formula>$A354&lt;&gt;""</formula>
    </cfRule>
  </conditionalFormatting>
  <conditionalFormatting sqref="B350:C350">
    <cfRule type="expression" dxfId="5" priority="7">
      <formula>$A350&lt;&gt;""</formula>
    </cfRule>
  </conditionalFormatting>
  <conditionalFormatting sqref="B355:C361">
    <cfRule type="expression" dxfId="4" priority="5">
      <formula>$A355&lt;&gt;""</formula>
    </cfRule>
  </conditionalFormatting>
  <conditionalFormatting sqref="B2:B246">
    <cfRule type="duplicateValues" dxfId="3" priority="4"/>
  </conditionalFormatting>
  <conditionalFormatting sqref="C2:C230">
    <cfRule type="duplicateValues" dxfId="2" priority="2"/>
  </conditionalFormatting>
  <conditionalFormatting sqref="C2:C246">
    <cfRule type="duplicateValues" dxfId="1" priority="3"/>
  </conditionalFormatting>
  <conditionalFormatting sqref="C247:C249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APR</vt:lpstr>
      <vt:lpstr>Sheet1</vt:lpstr>
      <vt:lpstr>Sheet3 (2)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adiguna</dc:creator>
  <cp:lastModifiedBy>Irma Yani CKG</cp:lastModifiedBy>
  <dcterms:created xsi:type="dcterms:W3CDTF">2021-05-01T13:46:10Z</dcterms:created>
  <dcterms:modified xsi:type="dcterms:W3CDTF">2025-05-16T08:26:50Z</dcterms:modified>
</cp:coreProperties>
</file>