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B9ED7965-3A10-4D03-8AE0-22205490E33C}" xr6:coauthVersionLast="47" xr6:coauthVersionMax="47" xr10:uidLastSave="{00000000-0000-0000-0000-000000000000}"/>
  <bookViews>
    <workbookView xWindow="-28920" yWindow="-120" windowWidth="29040" windowHeight="15990" xr2:uid="{F48A5798-9A68-4F4D-B87E-F0C693719812}"/>
  </bookViews>
  <sheets>
    <sheet name="ugrad-009-01-vocab-20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G3" i="1" s="1"/>
  <c r="G4" i="1" s="1"/>
  <c r="H3" i="1"/>
  <c r="I3" i="1"/>
  <c r="I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</calcChain>
</file>

<file path=xl/sharedStrings.xml><?xml version="1.0" encoding="utf-8"?>
<sst xmlns="http://schemas.openxmlformats.org/spreadsheetml/2006/main" count="14" uniqueCount="6">
  <si>
    <t>description</t>
  </si>
  <si>
    <t>Term contributions per codebase</t>
  </si>
  <si>
    <t>Vocabularly size</t>
  </si>
  <si>
    <t>Context</t>
  </si>
  <si>
    <t>Design</t>
  </si>
  <si>
    <t>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</si>
</sst>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Growth in Vocabulary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'ugrad-009-01-vocab-20'!$G$2</c:f>
              <c:strCache>
                <c:ptCount val="1"/>
                <c:pt idx="0">
                  <c:v>Design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'ugrad-009-01-vocab-20'!$G$3:$G$23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61</c:v>
                </c:pt>
                <c:pt idx="3">
                  <c:v>73</c:v>
                </c:pt>
                <c:pt idx="4">
                  <c:v>93</c:v>
                </c:pt>
                <c:pt idx="5">
                  <c:v>102</c:v>
                </c:pt>
                <c:pt idx="6">
                  <c:v>113</c:v>
                </c:pt>
                <c:pt idx="7">
                  <c:v>118</c:v>
                </c:pt>
                <c:pt idx="8">
                  <c:v>120</c:v>
                </c:pt>
                <c:pt idx="9">
                  <c:v>123</c:v>
                </c:pt>
                <c:pt idx="10">
                  <c:v>123</c:v>
                </c:pt>
                <c:pt idx="11">
                  <c:v>128</c:v>
                </c:pt>
                <c:pt idx="12">
                  <c:v>136</c:v>
                </c:pt>
                <c:pt idx="13">
                  <c:v>142</c:v>
                </c:pt>
                <c:pt idx="14">
                  <c:v>145</c:v>
                </c:pt>
                <c:pt idx="15">
                  <c:v>145</c:v>
                </c:pt>
                <c:pt idx="16">
                  <c:v>148</c:v>
                </c:pt>
                <c:pt idx="17">
                  <c:v>156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6-4482-B7F4-652C0E4C7203}"/>
            </c:ext>
          </c:extLst>
        </c:ser>
        <c:ser>
          <c:idx val="2"/>
          <c:order val="2"/>
          <c:tx>
            <c:strRef>
              <c:f>'ugrad-009-01-vocab-20'!$H$2</c:f>
              <c:strCache>
                <c:ptCount val="1"/>
                <c:pt idx="0">
                  <c:v>Context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'ugrad-009-01-vocab-20'!$H$3:$H$23</c:f>
              <c:numCache>
                <c:formatCode>General</c:formatCode>
                <c:ptCount val="21"/>
                <c:pt idx="0">
                  <c:v>40</c:v>
                </c:pt>
                <c:pt idx="1">
                  <c:v>43</c:v>
                </c:pt>
                <c:pt idx="2">
                  <c:v>46</c:v>
                </c:pt>
                <c:pt idx="3">
                  <c:v>46</c:v>
                </c:pt>
                <c:pt idx="4">
                  <c:v>47</c:v>
                </c:pt>
                <c:pt idx="5">
                  <c:v>47</c:v>
                </c:pt>
                <c:pt idx="6">
                  <c:v>48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6-4482-B7F4-652C0E4C7203}"/>
            </c:ext>
          </c:extLst>
        </c:ser>
        <c:ser>
          <c:idx val="3"/>
          <c:order val="3"/>
          <c:tx>
            <c:strRef>
              <c:f>'ugrad-009-01-vocab-20'!$I$2</c:f>
              <c:strCache>
                <c:ptCount val="1"/>
                <c:pt idx="0">
                  <c:v>Neither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'ugrad-009-01-vocab-20'!$I$3:$I$23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24</c:v>
                </c:pt>
                <c:pt idx="5">
                  <c:v>33</c:v>
                </c:pt>
                <c:pt idx="6">
                  <c:v>45</c:v>
                </c:pt>
                <c:pt idx="7">
                  <c:v>48</c:v>
                </c:pt>
                <c:pt idx="8">
                  <c:v>52</c:v>
                </c:pt>
                <c:pt idx="9">
                  <c:v>57</c:v>
                </c:pt>
                <c:pt idx="10">
                  <c:v>59</c:v>
                </c:pt>
                <c:pt idx="11">
                  <c:v>63</c:v>
                </c:pt>
                <c:pt idx="12">
                  <c:v>73</c:v>
                </c:pt>
                <c:pt idx="13">
                  <c:v>83</c:v>
                </c:pt>
                <c:pt idx="14">
                  <c:v>87</c:v>
                </c:pt>
                <c:pt idx="15">
                  <c:v>93</c:v>
                </c:pt>
                <c:pt idx="16">
                  <c:v>95</c:v>
                </c:pt>
                <c:pt idx="17">
                  <c:v>99</c:v>
                </c:pt>
                <c:pt idx="18">
                  <c:v>102</c:v>
                </c:pt>
                <c:pt idx="19">
                  <c:v>103</c:v>
                </c:pt>
                <c:pt idx="2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6-4482-B7F4-652C0E4C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33007"/>
        <c:axId val="1799033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'ugrad-009-01-vocab-20'!$F$2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'ugrad-009-01-vocab-20'!$F$3:$F$23</c15:sqref>
                        </c15:formulaRef>
                      </c:ext>
                    </c:extLst>
                    <c:strCache>
                      <c:ptCount val="21"/>
                      <c:pt idx="0">
                        <c:v>description</c:v>
                      </c:pt>
                      <c:pt idx="1">
                        <c:v>1000</c:v>
                      </c:pt>
                      <c:pt idx="2">
                        <c:v>1001</c:v>
                      </c:pt>
                      <c:pt idx="3">
                        <c:v>1002</c:v>
                      </c:pt>
                      <c:pt idx="4">
                        <c:v>1003</c:v>
                      </c:pt>
                      <c:pt idx="5">
                        <c:v>1004</c:v>
                      </c:pt>
                      <c:pt idx="6">
                        <c:v>1005</c:v>
                      </c:pt>
                      <c:pt idx="7">
                        <c:v>1006</c:v>
                      </c:pt>
                      <c:pt idx="8">
                        <c:v>1007</c:v>
                      </c:pt>
                      <c:pt idx="9">
                        <c:v>1008</c:v>
                      </c:pt>
                      <c:pt idx="10">
                        <c:v>1009</c:v>
                      </c:pt>
                      <c:pt idx="11">
                        <c:v>1010</c:v>
                      </c:pt>
                      <c:pt idx="12">
                        <c:v>1011</c:v>
                      </c:pt>
                      <c:pt idx="13">
                        <c:v>1012</c:v>
                      </c:pt>
                      <c:pt idx="14">
                        <c:v>1013</c:v>
                      </c:pt>
                      <c:pt idx="15">
                        <c:v>1014</c:v>
                      </c:pt>
                      <c:pt idx="16">
                        <c:v>1015</c:v>
                      </c:pt>
                      <c:pt idx="17">
                        <c:v>1016</c:v>
                      </c:pt>
                      <c:pt idx="18">
                        <c:v>1017</c:v>
                      </c:pt>
                      <c:pt idx="19">
                        <c:v>1018</c:v>
                      </c:pt>
                      <c:pt idx="20">
                        <c:v>1019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'ugrad-009-01-vocab-20'!$F$3:$F$23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1001</c:v>
                      </c:pt>
                      <c:pt idx="3">
                        <c:v>1002</c:v>
                      </c:pt>
                      <c:pt idx="4">
                        <c:v>1003</c:v>
                      </c:pt>
                      <c:pt idx="5">
                        <c:v>1004</c:v>
                      </c:pt>
                      <c:pt idx="6">
                        <c:v>1005</c:v>
                      </c:pt>
                      <c:pt idx="7">
                        <c:v>1006</c:v>
                      </c:pt>
                      <c:pt idx="8">
                        <c:v>1007</c:v>
                      </c:pt>
                      <c:pt idx="9">
                        <c:v>1008</c:v>
                      </c:pt>
                      <c:pt idx="10">
                        <c:v>1009</c:v>
                      </c:pt>
                      <c:pt idx="11">
                        <c:v>1010</c:v>
                      </c:pt>
                      <c:pt idx="12">
                        <c:v>1011</c:v>
                      </c:pt>
                      <c:pt idx="13">
                        <c:v>1012</c:v>
                      </c:pt>
                      <c:pt idx="14">
                        <c:v>1013</c:v>
                      </c:pt>
                      <c:pt idx="15">
                        <c:v>1014</c:v>
                      </c:pt>
                      <c:pt idx="16">
                        <c:v>1015</c:v>
                      </c:pt>
                      <c:pt idx="17">
                        <c:v>1016</c:v>
                      </c:pt>
                      <c:pt idx="18">
                        <c:v>1017</c:v>
                      </c:pt>
                      <c:pt idx="19">
                        <c:v>1018</c:v>
                      </c:pt>
                      <c:pt idx="20">
                        <c:v>1019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16-4482-B7F4-652C0E4C7203}"/>
                  </c:ext>
                </c:extLst>
              </c15:ser>
            </c15:filteredLineSeries>
          </c:ext>
        </c:extLst>
      </c:lineChart>
      <c:catAx>
        <c:axId val="17990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33423"/>
        <c:crosses val="autoZero"/>
        <c:auto val="1"/>
        <c:lblAlgn val="ctr"/>
        <c:lblOffset val="100"/>
        <c:noMultiLvlLbl val="0"/>
      </c:catAx>
      <c:valAx>
        <c:axId val="17990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Growth in Design Vocabulary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'ugrad-009-01-vocab-20'!$G$3:$G$23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61</c:v>
                </c:pt>
                <c:pt idx="3">
                  <c:v>73</c:v>
                </c:pt>
                <c:pt idx="4">
                  <c:v>93</c:v>
                </c:pt>
                <c:pt idx="5">
                  <c:v>102</c:v>
                </c:pt>
                <c:pt idx="6">
                  <c:v>113</c:v>
                </c:pt>
                <c:pt idx="7">
                  <c:v>118</c:v>
                </c:pt>
                <c:pt idx="8">
                  <c:v>120</c:v>
                </c:pt>
                <c:pt idx="9">
                  <c:v>123</c:v>
                </c:pt>
                <c:pt idx="10">
                  <c:v>123</c:v>
                </c:pt>
                <c:pt idx="11">
                  <c:v>128</c:v>
                </c:pt>
                <c:pt idx="12">
                  <c:v>136</c:v>
                </c:pt>
                <c:pt idx="13">
                  <c:v>142</c:v>
                </c:pt>
                <c:pt idx="14">
                  <c:v>145</c:v>
                </c:pt>
                <c:pt idx="15">
                  <c:v>145</c:v>
                </c:pt>
                <c:pt idx="16">
                  <c:v>148</c:v>
                </c:pt>
                <c:pt idx="17">
                  <c:v>156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D-4844-A14E-9C4895D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73839"/>
        <c:axId val="1809373423"/>
      </c:lineChart>
      <c:catAx>
        <c:axId val="18093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73423"/>
        <c:crosses val="autoZero"/>
        <c:auto val="1"/>
        <c:lblAlgn val="ctr"/>
        <c:lblOffset val="100"/>
        <c:noMultiLvlLbl val="0"/>
      </c:catAx>
      <c:valAx>
        <c:axId val="18093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Growth in</a:t>
            </a:r>
            <a:r>
              <a:rPr lang="en-NZ" baseline="0"/>
              <a:t> Context Vocabulary Size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'ugrad-009-01-vocab-20'!$H$3:$H$23</c:f>
              <c:numCache>
                <c:formatCode>General</c:formatCode>
                <c:ptCount val="21"/>
                <c:pt idx="0">
                  <c:v>40</c:v>
                </c:pt>
                <c:pt idx="1">
                  <c:v>43</c:v>
                </c:pt>
                <c:pt idx="2">
                  <c:v>46</c:v>
                </c:pt>
                <c:pt idx="3">
                  <c:v>46</c:v>
                </c:pt>
                <c:pt idx="4">
                  <c:v>47</c:v>
                </c:pt>
                <c:pt idx="5">
                  <c:v>47</c:v>
                </c:pt>
                <c:pt idx="6">
                  <c:v>48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C-419B-9A3C-13F2A52B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430495"/>
        <c:axId val="1797428831"/>
      </c:lineChart>
      <c:catAx>
        <c:axId val="179743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28831"/>
        <c:crosses val="autoZero"/>
        <c:auto val="1"/>
        <c:lblAlgn val="ctr"/>
        <c:lblOffset val="100"/>
        <c:noMultiLvlLbl val="0"/>
      </c:catAx>
      <c:valAx>
        <c:axId val="17974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Growth in Neither Vocabulary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'ugrad-009-01-vocab-20'!$F$3:$F$23</c:f>
              <c:strCache>
                <c:ptCount val="21"/>
                <c:pt idx="0">
                  <c:v>description</c:v>
                </c:pt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</c:strCache>
            </c:strRef>
          </c:cat>
          <c:val>
            <c:numRef>
              <c:f>'ugrad-009-01-vocab-20'!$I$3:$I$23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24</c:v>
                </c:pt>
                <c:pt idx="5">
                  <c:v>33</c:v>
                </c:pt>
                <c:pt idx="6">
                  <c:v>45</c:v>
                </c:pt>
                <c:pt idx="7">
                  <c:v>48</c:v>
                </c:pt>
                <c:pt idx="8">
                  <c:v>52</c:v>
                </c:pt>
                <c:pt idx="9">
                  <c:v>57</c:v>
                </c:pt>
                <c:pt idx="10">
                  <c:v>59</c:v>
                </c:pt>
                <c:pt idx="11">
                  <c:v>63</c:v>
                </c:pt>
                <c:pt idx="12">
                  <c:v>73</c:v>
                </c:pt>
                <c:pt idx="13">
                  <c:v>83</c:v>
                </c:pt>
                <c:pt idx="14">
                  <c:v>87</c:v>
                </c:pt>
                <c:pt idx="15">
                  <c:v>93</c:v>
                </c:pt>
                <c:pt idx="16">
                  <c:v>95</c:v>
                </c:pt>
                <c:pt idx="17">
                  <c:v>99</c:v>
                </c:pt>
                <c:pt idx="18">
                  <c:v>102</c:v>
                </c:pt>
                <c:pt idx="19">
                  <c:v>103</c:v>
                </c:pt>
                <c:pt idx="2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B-490E-B4D1-92082C2E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51119"/>
        <c:axId val="1852354863"/>
      </c:lineChart>
      <c:catAx>
        <c:axId val="185235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54863"/>
        <c:crosses val="autoZero"/>
        <c:auto val="1"/>
        <c:lblAlgn val="ctr"/>
        <c:lblOffset val="100"/>
        <c:noMultiLvlLbl val="0"/>
      </c:catAx>
      <c:valAx>
        <c:axId val="18523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5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26</xdr:row>
      <xdr:rowOff>4762</xdr:rowOff>
    </xdr:from>
    <xdr:to>
      <xdr:col>25</xdr:col>
      <xdr:colOff>304800</xdr:colOff>
      <xdr:row>40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796C7-92EA-7C71-DC54-34CF6B0B2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4762</xdr:rowOff>
    </xdr:from>
    <xdr:to>
      <xdr:col>17</xdr:col>
      <xdr:colOff>304800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0F17A-E1DC-11E8-A56D-64A71EE23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4762</xdr:rowOff>
    </xdr:from>
    <xdr:to>
      <xdr:col>25</xdr:col>
      <xdr:colOff>304800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A8FFB4-2417-4757-C06C-5035C263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26</xdr:row>
      <xdr:rowOff>4762</xdr:rowOff>
    </xdr:from>
    <xdr:to>
      <xdr:col>17</xdr:col>
      <xdr:colOff>304800</xdr:colOff>
      <xdr:row>40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DD8256-A308-D64B-26B9-0394438BA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C445-0F37-446D-A622-AB7BC737F4A9}">
  <dimension ref="A1:I23"/>
  <sheetViews>
    <sheetView tabSelected="1" workbookViewId="0">
      <selection activeCell="T21" sqref="T21"/>
    </sheetView>
  </sheetViews>
  <sheetFormatPr defaultRowHeight="15" x14ac:dyDescent="0.25"/>
  <sheetData>
    <row r="1" spans="1:9" x14ac:dyDescent="0.25">
      <c r="A1" t="s">
        <v>1</v>
      </c>
      <c r="F1" t="s">
        <v>2</v>
      </c>
    </row>
    <row r="2" spans="1:9" x14ac:dyDescent="0.25">
      <c r="B2" t="s">
        <v>4</v>
      </c>
      <c r="C2" t="s">
        <v>3</v>
      </c>
      <c r="D2" t="s">
        <v>5</v>
      </c>
      <c r="G2" t="s">
        <v>4</v>
      </c>
      <c r="H2" t="s">
        <v>3</v>
      </c>
      <c r="I2" t="s">
        <v>5</v>
      </c>
    </row>
    <row r="3" spans="1:9" x14ac:dyDescent="0.25">
      <c r="A3" t="s">
        <v>0</v>
      </c>
      <c r="B3">
        <f>raw!B2</f>
        <v>0</v>
      </c>
      <c r="C3">
        <f>raw!C2</f>
        <v>40</v>
      </c>
      <c r="D3">
        <f>raw!D2</f>
        <v>0</v>
      </c>
      <c r="F3" t="s">
        <v>0</v>
      </c>
      <c r="G3">
        <f>B3</f>
        <v>0</v>
      </c>
      <c r="H3">
        <f t="shared" ref="H3:I3" si="0">C3</f>
        <v>40</v>
      </c>
      <c r="I3">
        <f t="shared" si="0"/>
        <v>0</v>
      </c>
    </row>
    <row r="4" spans="1:9" x14ac:dyDescent="0.25">
      <c r="A4">
        <v>1000</v>
      </c>
      <c r="B4">
        <f>raw!B3</f>
        <v>47</v>
      </c>
      <c r="C4">
        <f>raw!C3</f>
        <v>3</v>
      </c>
      <c r="D4">
        <f>raw!D3</f>
        <v>7</v>
      </c>
      <c r="F4">
        <v>1000</v>
      </c>
      <c r="G4">
        <f>G3+B4</f>
        <v>47</v>
      </c>
      <c r="H4">
        <f>H3+C4</f>
        <v>43</v>
      </c>
      <c r="I4">
        <f>I3+D4</f>
        <v>7</v>
      </c>
    </row>
    <row r="5" spans="1:9" x14ac:dyDescent="0.25">
      <c r="A5">
        <v>1001</v>
      </c>
      <c r="B5">
        <f>raw!B4</f>
        <v>14</v>
      </c>
      <c r="C5">
        <f>raw!C4</f>
        <v>3</v>
      </c>
      <c r="D5">
        <f>raw!D4</f>
        <v>3</v>
      </c>
      <c r="F5">
        <v>1001</v>
      </c>
      <c r="G5">
        <f>G4+B5</f>
        <v>61</v>
      </c>
      <c r="H5">
        <f t="shared" ref="H5:H23" si="1">H4+C5</f>
        <v>46</v>
      </c>
      <c r="I5">
        <f t="shared" ref="I5:I23" si="2">I4+D5</f>
        <v>10</v>
      </c>
    </row>
    <row r="6" spans="1:9" x14ac:dyDescent="0.25">
      <c r="A6">
        <v>1002</v>
      </c>
      <c r="B6">
        <f>raw!B5</f>
        <v>12</v>
      </c>
      <c r="C6">
        <f>raw!C5</f>
        <v>0</v>
      </c>
      <c r="D6">
        <f>raw!D5</f>
        <v>4</v>
      </c>
      <c r="F6">
        <v>1002</v>
      </c>
      <c r="G6">
        <f t="shared" ref="G6:G23" si="3">G5+B6</f>
        <v>73</v>
      </c>
      <c r="H6">
        <f t="shared" si="1"/>
        <v>46</v>
      </c>
      <c r="I6">
        <f t="shared" si="2"/>
        <v>14</v>
      </c>
    </row>
    <row r="7" spans="1:9" x14ac:dyDescent="0.25">
      <c r="A7">
        <v>1003</v>
      </c>
      <c r="B7">
        <f>raw!B6</f>
        <v>20</v>
      </c>
      <c r="C7">
        <f>raw!C6</f>
        <v>1</v>
      </c>
      <c r="D7">
        <f>raw!D6</f>
        <v>10</v>
      </c>
      <c r="F7">
        <v>1003</v>
      </c>
      <c r="G7">
        <f t="shared" si="3"/>
        <v>93</v>
      </c>
      <c r="H7">
        <f t="shared" si="1"/>
        <v>47</v>
      </c>
      <c r="I7">
        <f t="shared" si="2"/>
        <v>24</v>
      </c>
    </row>
    <row r="8" spans="1:9" x14ac:dyDescent="0.25">
      <c r="A8">
        <v>1004</v>
      </c>
      <c r="B8">
        <f>raw!B7</f>
        <v>9</v>
      </c>
      <c r="C8">
        <f>raw!C7</f>
        <v>0</v>
      </c>
      <c r="D8">
        <f>raw!D7</f>
        <v>9</v>
      </c>
      <c r="F8">
        <v>1004</v>
      </c>
      <c r="G8">
        <f t="shared" si="3"/>
        <v>102</v>
      </c>
      <c r="H8">
        <f t="shared" si="1"/>
        <v>47</v>
      </c>
      <c r="I8">
        <f t="shared" si="2"/>
        <v>33</v>
      </c>
    </row>
    <row r="9" spans="1:9" x14ac:dyDescent="0.25">
      <c r="A9">
        <v>1005</v>
      </c>
      <c r="B9">
        <f>raw!B8</f>
        <v>11</v>
      </c>
      <c r="C9">
        <f>raw!C8</f>
        <v>1</v>
      </c>
      <c r="D9">
        <f>raw!D8</f>
        <v>12</v>
      </c>
      <c r="F9">
        <v>1005</v>
      </c>
      <c r="G9">
        <f t="shared" si="3"/>
        <v>113</v>
      </c>
      <c r="H9">
        <f t="shared" si="1"/>
        <v>48</v>
      </c>
      <c r="I9">
        <f t="shared" si="2"/>
        <v>45</v>
      </c>
    </row>
    <row r="10" spans="1:9" x14ac:dyDescent="0.25">
      <c r="A10">
        <v>1006</v>
      </c>
      <c r="B10">
        <f>raw!B9</f>
        <v>5</v>
      </c>
      <c r="C10">
        <f>raw!C9</f>
        <v>0</v>
      </c>
      <c r="D10">
        <f>raw!D9</f>
        <v>3</v>
      </c>
      <c r="F10">
        <v>1006</v>
      </c>
      <c r="G10">
        <f t="shared" si="3"/>
        <v>118</v>
      </c>
      <c r="H10">
        <f t="shared" si="1"/>
        <v>48</v>
      </c>
      <c r="I10">
        <f t="shared" si="2"/>
        <v>48</v>
      </c>
    </row>
    <row r="11" spans="1:9" x14ac:dyDescent="0.25">
      <c r="A11">
        <v>1007</v>
      </c>
      <c r="B11">
        <f>raw!B10</f>
        <v>2</v>
      </c>
      <c r="C11">
        <f>raw!C10</f>
        <v>1</v>
      </c>
      <c r="D11">
        <f>raw!D10</f>
        <v>4</v>
      </c>
      <c r="F11">
        <v>1007</v>
      </c>
      <c r="G11">
        <f t="shared" si="3"/>
        <v>120</v>
      </c>
      <c r="H11">
        <f t="shared" si="1"/>
        <v>49</v>
      </c>
      <c r="I11">
        <f t="shared" si="2"/>
        <v>52</v>
      </c>
    </row>
    <row r="12" spans="1:9" x14ac:dyDescent="0.25">
      <c r="A12">
        <v>1008</v>
      </c>
      <c r="B12">
        <f>raw!B11</f>
        <v>3</v>
      </c>
      <c r="C12">
        <f>raw!C11</f>
        <v>1</v>
      </c>
      <c r="D12">
        <f>raw!D11</f>
        <v>5</v>
      </c>
      <c r="F12">
        <v>1008</v>
      </c>
      <c r="G12">
        <f t="shared" si="3"/>
        <v>123</v>
      </c>
      <c r="H12">
        <f t="shared" si="1"/>
        <v>50</v>
      </c>
      <c r="I12">
        <f t="shared" si="2"/>
        <v>57</v>
      </c>
    </row>
    <row r="13" spans="1:9" x14ac:dyDescent="0.25">
      <c r="A13">
        <v>1009</v>
      </c>
      <c r="B13">
        <f>raw!B12</f>
        <v>0</v>
      </c>
      <c r="C13">
        <f>raw!C12</f>
        <v>0</v>
      </c>
      <c r="D13">
        <f>raw!D12</f>
        <v>2</v>
      </c>
      <c r="F13">
        <v>1009</v>
      </c>
      <c r="G13">
        <f t="shared" si="3"/>
        <v>123</v>
      </c>
      <c r="H13">
        <f t="shared" si="1"/>
        <v>50</v>
      </c>
      <c r="I13">
        <f t="shared" si="2"/>
        <v>59</v>
      </c>
    </row>
    <row r="14" spans="1:9" x14ac:dyDescent="0.25">
      <c r="A14">
        <v>1010</v>
      </c>
      <c r="B14">
        <f>raw!B13</f>
        <v>5</v>
      </c>
      <c r="C14">
        <f>raw!C13</f>
        <v>0</v>
      </c>
      <c r="D14">
        <f>raw!D13</f>
        <v>4</v>
      </c>
      <c r="F14">
        <v>1010</v>
      </c>
      <c r="G14">
        <f t="shared" si="3"/>
        <v>128</v>
      </c>
      <c r="H14">
        <f t="shared" si="1"/>
        <v>50</v>
      </c>
      <c r="I14">
        <f t="shared" si="2"/>
        <v>63</v>
      </c>
    </row>
    <row r="15" spans="1:9" x14ac:dyDescent="0.25">
      <c r="A15">
        <v>1011</v>
      </c>
      <c r="B15">
        <f>raw!B14</f>
        <v>8</v>
      </c>
      <c r="C15">
        <f>raw!C14</f>
        <v>0</v>
      </c>
      <c r="D15">
        <f>raw!D14</f>
        <v>10</v>
      </c>
      <c r="F15">
        <v>1011</v>
      </c>
      <c r="G15">
        <f t="shared" si="3"/>
        <v>136</v>
      </c>
      <c r="H15">
        <f t="shared" si="1"/>
        <v>50</v>
      </c>
      <c r="I15">
        <f t="shared" si="2"/>
        <v>73</v>
      </c>
    </row>
    <row r="16" spans="1:9" x14ac:dyDescent="0.25">
      <c r="A16">
        <v>1012</v>
      </c>
      <c r="B16">
        <f>raw!B15</f>
        <v>6</v>
      </c>
      <c r="C16">
        <f>raw!C15</f>
        <v>1</v>
      </c>
      <c r="D16">
        <f>raw!D15</f>
        <v>10</v>
      </c>
      <c r="F16">
        <v>1012</v>
      </c>
      <c r="G16">
        <f t="shared" si="3"/>
        <v>142</v>
      </c>
      <c r="H16">
        <f t="shared" si="1"/>
        <v>51</v>
      </c>
      <c r="I16">
        <f t="shared" si="2"/>
        <v>83</v>
      </c>
    </row>
    <row r="17" spans="1:9" x14ac:dyDescent="0.25">
      <c r="A17">
        <v>1013</v>
      </c>
      <c r="B17">
        <f>raw!B16</f>
        <v>3</v>
      </c>
      <c r="C17">
        <f>raw!C16</f>
        <v>0</v>
      </c>
      <c r="D17">
        <f>raw!D16</f>
        <v>4</v>
      </c>
      <c r="F17">
        <v>1013</v>
      </c>
      <c r="G17">
        <f t="shared" si="3"/>
        <v>145</v>
      </c>
      <c r="H17">
        <f t="shared" si="1"/>
        <v>51</v>
      </c>
      <c r="I17">
        <f t="shared" si="2"/>
        <v>87</v>
      </c>
    </row>
    <row r="18" spans="1:9" x14ac:dyDescent="0.25">
      <c r="A18">
        <v>1014</v>
      </c>
      <c r="B18">
        <f>raw!B17</f>
        <v>0</v>
      </c>
      <c r="C18">
        <f>raw!C17</f>
        <v>0</v>
      </c>
      <c r="D18">
        <f>raw!D17</f>
        <v>6</v>
      </c>
      <c r="F18">
        <v>1014</v>
      </c>
      <c r="G18">
        <f t="shared" si="3"/>
        <v>145</v>
      </c>
      <c r="H18">
        <f t="shared" si="1"/>
        <v>51</v>
      </c>
      <c r="I18">
        <f t="shared" si="2"/>
        <v>93</v>
      </c>
    </row>
    <row r="19" spans="1:9" x14ac:dyDescent="0.25">
      <c r="A19">
        <v>1015</v>
      </c>
      <c r="B19">
        <f>raw!B18</f>
        <v>3</v>
      </c>
      <c r="C19">
        <f>raw!C18</f>
        <v>1</v>
      </c>
      <c r="D19">
        <f>raw!D18</f>
        <v>2</v>
      </c>
      <c r="F19">
        <v>1015</v>
      </c>
      <c r="G19">
        <f t="shared" si="3"/>
        <v>148</v>
      </c>
      <c r="H19">
        <f t="shared" si="1"/>
        <v>52</v>
      </c>
      <c r="I19">
        <f t="shared" si="2"/>
        <v>95</v>
      </c>
    </row>
    <row r="20" spans="1:9" x14ac:dyDescent="0.25">
      <c r="A20">
        <v>1016</v>
      </c>
      <c r="B20">
        <f>raw!B19</f>
        <v>8</v>
      </c>
      <c r="C20">
        <f>raw!C19</f>
        <v>0</v>
      </c>
      <c r="D20">
        <f>raw!D19</f>
        <v>4</v>
      </c>
      <c r="F20">
        <v>1016</v>
      </c>
      <c r="G20">
        <f t="shared" si="3"/>
        <v>156</v>
      </c>
      <c r="H20">
        <f t="shared" si="1"/>
        <v>52</v>
      </c>
      <c r="I20">
        <f t="shared" si="2"/>
        <v>99</v>
      </c>
    </row>
    <row r="21" spans="1:9" x14ac:dyDescent="0.25">
      <c r="A21">
        <v>1017</v>
      </c>
      <c r="B21">
        <f>raw!B20</f>
        <v>5</v>
      </c>
      <c r="C21">
        <f>raw!C20</f>
        <v>0</v>
      </c>
      <c r="D21">
        <f>raw!D20</f>
        <v>3</v>
      </c>
      <c r="F21">
        <v>1017</v>
      </c>
      <c r="G21">
        <f t="shared" si="3"/>
        <v>161</v>
      </c>
      <c r="H21">
        <f t="shared" si="1"/>
        <v>52</v>
      </c>
      <c r="I21">
        <f t="shared" si="2"/>
        <v>102</v>
      </c>
    </row>
    <row r="22" spans="1:9" x14ac:dyDescent="0.25">
      <c r="A22">
        <v>1018</v>
      </c>
      <c r="B22">
        <f>raw!B21</f>
        <v>0</v>
      </c>
      <c r="C22">
        <f>raw!C21</f>
        <v>0</v>
      </c>
      <c r="D22">
        <f>raw!D21</f>
        <v>1</v>
      </c>
      <c r="F22">
        <v>1018</v>
      </c>
      <c r="G22">
        <f t="shared" si="3"/>
        <v>161</v>
      </c>
      <c r="H22">
        <f t="shared" si="1"/>
        <v>52</v>
      </c>
      <c r="I22">
        <f t="shared" si="2"/>
        <v>103</v>
      </c>
    </row>
    <row r="23" spans="1:9" x14ac:dyDescent="0.25">
      <c r="A23">
        <v>1019</v>
      </c>
      <c r="B23">
        <f>raw!B22</f>
        <v>2</v>
      </c>
      <c r="C23">
        <f>raw!C22</f>
        <v>0</v>
      </c>
      <c r="D23">
        <f>raw!D22</f>
        <v>3</v>
      </c>
      <c r="F23">
        <v>1019</v>
      </c>
      <c r="G23">
        <f t="shared" si="3"/>
        <v>163</v>
      </c>
      <c r="H23">
        <f t="shared" si="1"/>
        <v>52</v>
      </c>
      <c r="I23">
        <f t="shared" si="2"/>
        <v>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C157-F9BF-4E5B-A200-66CFD408D167}">
  <dimension ref="A1:D22"/>
  <sheetViews>
    <sheetView workbookViewId="0">
      <selection activeCell="I6" sqref="I6"/>
    </sheetView>
  </sheetViews>
  <sheetFormatPr defaultRowHeight="15" x14ac:dyDescent="0.25"/>
  <sheetData>
    <row r="1" spans="1:4" x14ac:dyDescent="0.25">
      <c r="B1" t="s">
        <v>4</v>
      </c>
      <c r="C1" t="s">
        <v>3</v>
      </c>
      <c r="D1" t="s">
        <v>5</v>
      </c>
    </row>
    <row r="2" spans="1:4" x14ac:dyDescent="0.25">
      <c r="A2" t="s">
        <v>0</v>
      </c>
      <c r="B2">
        <v>0</v>
      </c>
      <c r="C2">
        <v>40</v>
      </c>
      <c r="D2">
        <v>0</v>
      </c>
    </row>
    <row r="3" spans="1:4" x14ac:dyDescent="0.25">
      <c r="A3">
        <v>1000</v>
      </c>
      <c r="B3">
        <v>47</v>
      </c>
      <c r="C3">
        <v>3</v>
      </c>
      <c r="D3">
        <v>7</v>
      </c>
    </row>
    <row r="4" spans="1:4" x14ac:dyDescent="0.25">
      <c r="A4">
        <v>1001</v>
      </c>
      <c r="B4">
        <v>14</v>
      </c>
      <c r="C4">
        <v>3</v>
      </c>
      <c r="D4">
        <v>3</v>
      </c>
    </row>
    <row r="5" spans="1:4" x14ac:dyDescent="0.25">
      <c r="A5">
        <v>1002</v>
      </c>
      <c r="B5">
        <v>12</v>
      </c>
      <c r="C5">
        <v>0</v>
      </c>
      <c r="D5">
        <v>4</v>
      </c>
    </row>
    <row r="6" spans="1:4" x14ac:dyDescent="0.25">
      <c r="A6">
        <v>1003</v>
      </c>
      <c r="B6">
        <v>20</v>
      </c>
      <c r="C6">
        <v>1</v>
      </c>
      <c r="D6">
        <v>10</v>
      </c>
    </row>
    <row r="7" spans="1:4" x14ac:dyDescent="0.25">
      <c r="A7">
        <v>1004</v>
      </c>
      <c r="B7">
        <v>9</v>
      </c>
      <c r="C7">
        <v>0</v>
      </c>
      <c r="D7">
        <v>9</v>
      </c>
    </row>
    <row r="8" spans="1:4" x14ac:dyDescent="0.25">
      <c r="A8">
        <v>1005</v>
      </c>
      <c r="B8">
        <v>11</v>
      </c>
      <c r="C8">
        <v>1</v>
      </c>
      <c r="D8">
        <v>12</v>
      </c>
    </row>
    <row r="9" spans="1:4" x14ac:dyDescent="0.25">
      <c r="A9">
        <v>1006</v>
      </c>
      <c r="B9">
        <v>5</v>
      </c>
      <c r="C9">
        <v>0</v>
      </c>
      <c r="D9">
        <v>3</v>
      </c>
    </row>
    <row r="10" spans="1:4" x14ac:dyDescent="0.25">
      <c r="A10">
        <v>1007</v>
      </c>
      <c r="B10">
        <v>2</v>
      </c>
      <c r="C10">
        <v>1</v>
      </c>
      <c r="D10">
        <v>4</v>
      </c>
    </row>
    <row r="11" spans="1:4" x14ac:dyDescent="0.25">
      <c r="A11">
        <v>1008</v>
      </c>
      <c r="B11">
        <v>3</v>
      </c>
      <c r="C11">
        <v>1</v>
      </c>
      <c r="D11">
        <v>5</v>
      </c>
    </row>
    <row r="12" spans="1:4" x14ac:dyDescent="0.25">
      <c r="A12">
        <v>1009</v>
      </c>
      <c r="B12">
        <v>0</v>
      </c>
      <c r="C12">
        <v>0</v>
      </c>
      <c r="D12">
        <v>2</v>
      </c>
    </row>
    <row r="13" spans="1:4" x14ac:dyDescent="0.25">
      <c r="A13">
        <v>1010</v>
      </c>
      <c r="B13">
        <v>5</v>
      </c>
      <c r="C13">
        <v>0</v>
      </c>
      <c r="D13">
        <v>4</v>
      </c>
    </row>
    <row r="14" spans="1:4" x14ac:dyDescent="0.25">
      <c r="A14">
        <v>1011</v>
      </c>
      <c r="B14">
        <v>8</v>
      </c>
      <c r="C14">
        <v>0</v>
      </c>
      <c r="D14">
        <v>10</v>
      </c>
    </row>
    <row r="15" spans="1:4" x14ac:dyDescent="0.25">
      <c r="A15">
        <v>1012</v>
      </c>
      <c r="B15">
        <v>6</v>
      </c>
      <c r="C15">
        <v>1</v>
      </c>
      <c r="D15">
        <v>10</v>
      </c>
    </row>
    <row r="16" spans="1:4" x14ac:dyDescent="0.25">
      <c r="A16">
        <v>1013</v>
      </c>
      <c r="B16">
        <v>3</v>
      </c>
      <c r="C16">
        <v>0</v>
      </c>
      <c r="D16">
        <v>4</v>
      </c>
    </row>
    <row r="17" spans="1:4" x14ac:dyDescent="0.25">
      <c r="A17">
        <v>1014</v>
      </c>
      <c r="B17">
        <v>0</v>
      </c>
      <c r="C17">
        <v>0</v>
      </c>
      <c r="D17">
        <v>6</v>
      </c>
    </row>
    <row r="18" spans="1:4" x14ac:dyDescent="0.25">
      <c r="A18">
        <v>1015</v>
      </c>
      <c r="B18">
        <v>3</v>
      </c>
      <c r="C18">
        <v>1</v>
      </c>
      <c r="D18">
        <v>2</v>
      </c>
    </row>
    <row r="19" spans="1:4" x14ac:dyDescent="0.25">
      <c r="A19">
        <v>1016</v>
      </c>
      <c r="B19">
        <v>8</v>
      </c>
      <c r="C19">
        <v>0</v>
      </c>
      <c r="D19">
        <v>4</v>
      </c>
    </row>
    <row r="20" spans="1:4" x14ac:dyDescent="0.25">
      <c r="A20">
        <v>1017</v>
      </c>
      <c r="B20">
        <v>5</v>
      </c>
      <c r="C20">
        <v>0</v>
      </c>
      <c r="D20">
        <v>3</v>
      </c>
    </row>
    <row r="21" spans="1:4" x14ac:dyDescent="0.25">
      <c r="A21">
        <v>1018</v>
      </c>
      <c r="B21">
        <v>0</v>
      </c>
      <c r="C21">
        <v>0</v>
      </c>
      <c r="D21">
        <v>1</v>
      </c>
    </row>
    <row r="22" spans="1:4" x14ac:dyDescent="0.25">
      <c r="A22">
        <v>1019</v>
      </c>
      <c r="B22">
        <v>2</v>
      </c>
      <c r="C22">
        <v>0</v>
      </c>
      <c r="D2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ugrad-009-01-vocab-20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Destiny Li</dc:creator>
  <cp:lastModifiedBy>Destiny Li</cp:lastModifiedBy>
  <dcterms:created xsi:type="dcterms:W3CDTF">2023-06-06T00:36:16Z</dcterms:created>
  <dcterms:modified xsi:type="dcterms:W3CDTF">2023-07-07T06:26:46Z</dcterms:modified>
</cp:coreProperties>
</file>